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1"/>
  </bookViews>
  <sheets>
    <sheet name="T H " sheetId="1" r:id="rId1"/>
    <sheet name="N L H " sheetId="2" r:id="rId2"/>
    <sheet name="P R" sheetId="3" r:id="rId3"/>
  </sheets>
  <calcPr calcId="124519"/>
  <fileRecoveryPr repairLoad="1"/>
</workbook>
</file>

<file path=xl/calcChain.xml><?xml version="1.0" encoding="utf-8"?>
<calcChain xmlns="http://schemas.openxmlformats.org/spreadsheetml/2006/main">
  <c r="BE5" i="1"/>
  <c r="BF5"/>
  <c r="BE6"/>
  <c r="BF6"/>
  <c r="BE7"/>
  <c r="BF7"/>
  <c r="BE8"/>
  <c r="BF8"/>
  <c r="BE9"/>
  <c r="BF9"/>
  <c r="BE10"/>
  <c r="BF10"/>
  <c r="BE11"/>
  <c r="BF11"/>
  <c r="BE12"/>
  <c r="BF12"/>
  <c r="BE13"/>
  <c r="BF13"/>
  <c r="BE14"/>
  <c r="BF14"/>
  <c r="BE15"/>
  <c r="BF15"/>
  <c r="BE16"/>
  <c r="BF16"/>
  <c r="BE17"/>
  <c r="BF17"/>
  <c r="BE18"/>
  <c r="BF18"/>
  <c r="BE19"/>
  <c r="BF19"/>
  <c r="BE20"/>
  <c r="BF20"/>
  <c r="BE21"/>
  <c r="BF21"/>
  <c r="BE22"/>
  <c r="BF22"/>
  <c r="BE23"/>
  <c r="BF23"/>
  <c r="BE24"/>
  <c r="BF24"/>
  <c r="BE25"/>
  <c r="BF25"/>
  <c r="BE26"/>
  <c r="BF26"/>
  <c r="BE27"/>
  <c r="BF27"/>
  <c r="BE28"/>
  <c r="BF28"/>
  <c r="BE29"/>
  <c r="BF29"/>
  <c r="BE30"/>
  <c r="BF30"/>
  <c r="BE31"/>
  <c r="BF31"/>
  <c r="BE32"/>
  <c r="BF32"/>
  <c r="BE33"/>
  <c r="BF33"/>
  <c r="BE34"/>
  <c r="BF34"/>
  <c r="BE35"/>
  <c r="BF35"/>
  <c r="BE36"/>
  <c r="BF36"/>
  <c r="BE37"/>
  <c r="BF37"/>
  <c r="BE38"/>
  <c r="BF38"/>
  <c r="BE39"/>
  <c r="BF39"/>
  <c r="BE40"/>
  <c r="BF40"/>
  <c r="BE41"/>
  <c r="BF41"/>
  <c r="BE42"/>
  <c r="BF42"/>
  <c r="BE43"/>
  <c r="BF43"/>
  <c r="BE44"/>
  <c r="BF44"/>
  <c r="BE45"/>
  <c r="BF45"/>
  <c r="BE46"/>
  <c r="BF46"/>
  <c r="BE47"/>
  <c r="BF47"/>
  <c r="BE48"/>
  <c r="BF48"/>
  <c r="BE49"/>
  <c r="BF49"/>
  <c r="BE50"/>
  <c r="BF50"/>
  <c r="BE51"/>
  <c r="BF51"/>
  <c r="BE52"/>
  <c r="BF52"/>
  <c r="BE53"/>
  <c r="BF53"/>
  <c r="BE54"/>
  <c r="BF54"/>
  <c r="BE55"/>
  <c r="BF55"/>
  <c r="BE56"/>
  <c r="BF56"/>
  <c r="BE57"/>
  <c r="BF57"/>
  <c r="BE58"/>
  <c r="BF58"/>
  <c r="BE59"/>
  <c r="BF59"/>
  <c r="BE60"/>
  <c r="BF60"/>
  <c r="BE61"/>
  <c r="BF61"/>
  <c r="BE62"/>
  <c r="BF62"/>
  <c r="BE63"/>
  <c r="BF63"/>
  <c r="BF4"/>
  <c r="BE4"/>
  <c r="BE5" i="2"/>
  <c r="BF5"/>
  <c r="BE6"/>
  <c r="BF6"/>
  <c r="BE7"/>
  <c r="BF7"/>
  <c r="BE8"/>
  <c r="BF8"/>
  <c r="BE9"/>
  <c r="BF9"/>
  <c r="BE10"/>
  <c r="BF10"/>
  <c r="BE11"/>
  <c r="BF11"/>
  <c r="BE12"/>
  <c r="BF12"/>
  <c r="BE13"/>
  <c r="BF13"/>
  <c r="BE14"/>
  <c r="BF14"/>
  <c r="BE15"/>
  <c r="BF15"/>
  <c r="BE16"/>
  <c r="BF16"/>
  <c r="BE17"/>
  <c r="BF17"/>
  <c r="BE18"/>
  <c r="BF18"/>
  <c r="BE19"/>
  <c r="BF19"/>
  <c r="BE20"/>
  <c r="BF20"/>
  <c r="BE21"/>
  <c r="BF21"/>
  <c r="BE22"/>
  <c r="BF22"/>
  <c r="BE23"/>
  <c r="BF23"/>
  <c r="BE24"/>
  <c r="BF24"/>
  <c r="BE25"/>
  <c r="BF25"/>
  <c r="BE26"/>
  <c r="BF26"/>
  <c r="BE27"/>
  <c r="BF27"/>
  <c r="BE28"/>
  <c r="BF28"/>
  <c r="BE29"/>
  <c r="BF29"/>
  <c r="BE30"/>
  <c r="BF30"/>
  <c r="BE31"/>
  <c r="BF31"/>
  <c r="BE32"/>
  <c r="BF32"/>
  <c r="BE33"/>
  <c r="BF33"/>
  <c r="BE34"/>
  <c r="BF34"/>
  <c r="BE35"/>
  <c r="BF35"/>
  <c r="BE36"/>
  <c r="BF36"/>
  <c r="BE37"/>
  <c r="BF37"/>
  <c r="BE38"/>
  <c r="BF38"/>
  <c r="BE39"/>
  <c r="BF39"/>
  <c r="BE40"/>
  <c r="BF40"/>
  <c r="BE41"/>
  <c r="BF41"/>
  <c r="BE42"/>
  <c r="BF42"/>
  <c r="BE43"/>
  <c r="BF43"/>
  <c r="BE44"/>
  <c r="BF44"/>
  <c r="BE45"/>
  <c r="BF45"/>
  <c r="BE46"/>
  <c r="BF46"/>
  <c r="BE47"/>
  <c r="BF47"/>
  <c r="BE48"/>
  <c r="BF48"/>
  <c r="BE49"/>
  <c r="BF49"/>
  <c r="BE50"/>
  <c r="BF50"/>
  <c r="BE51"/>
  <c r="BF51"/>
  <c r="BE52"/>
  <c r="BF52"/>
  <c r="BE53"/>
  <c r="BF53"/>
  <c r="BE54"/>
  <c r="BF54"/>
  <c r="BE55"/>
  <c r="BF55" s="1"/>
  <c r="BE56"/>
  <c r="BF56"/>
  <c r="BE57"/>
  <c r="BF57"/>
  <c r="BE58"/>
  <c r="BF58" s="1"/>
  <c r="BE59"/>
  <c r="BF59" s="1"/>
  <c r="BE60"/>
  <c r="BF60" s="1"/>
  <c r="BE61"/>
  <c r="BF61" s="1"/>
  <c r="BE62"/>
  <c r="BF62" s="1"/>
  <c r="BE63"/>
  <c r="BF63" s="1"/>
  <c r="BF4"/>
  <c r="BE4"/>
  <c r="BE37" i="3"/>
  <c r="BF37"/>
  <c r="BE38"/>
  <c r="BF38"/>
  <c r="BE39"/>
  <c r="BF39"/>
  <c r="BE40"/>
  <c r="BF40"/>
  <c r="BE41"/>
  <c r="BF41"/>
  <c r="BE42"/>
  <c r="BF42"/>
  <c r="BE43"/>
  <c r="BF43"/>
  <c r="BE44"/>
  <c r="BF44"/>
  <c r="BE45"/>
  <c r="BF45"/>
  <c r="BE46"/>
  <c r="BF46"/>
  <c r="BE47"/>
  <c r="BF47"/>
  <c r="BE48"/>
  <c r="BF48"/>
  <c r="BE49"/>
  <c r="BF49"/>
  <c r="BE50"/>
  <c r="BF50"/>
  <c r="BE51"/>
  <c r="BF51"/>
  <c r="BE52"/>
  <c r="BF52"/>
  <c r="BE53"/>
  <c r="BF53"/>
  <c r="BE54"/>
  <c r="BF54"/>
  <c r="BE55"/>
  <c r="BF55"/>
  <c r="BE56"/>
  <c r="BF56"/>
  <c r="BE57"/>
  <c r="BF57"/>
  <c r="BE58"/>
  <c r="BF58"/>
  <c r="BE59"/>
  <c r="BF59"/>
  <c r="BE60"/>
  <c r="BF60"/>
  <c r="BE61"/>
  <c r="BF61"/>
  <c r="BE62"/>
  <c r="BF62"/>
  <c r="BE63"/>
  <c r="BF63"/>
  <c r="BE64"/>
  <c r="BF64"/>
  <c r="BE65"/>
  <c r="BF65"/>
  <c r="BE66"/>
  <c r="BF66"/>
  <c r="BE67"/>
  <c r="BF67"/>
  <c r="BE68"/>
  <c r="BF68"/>
  <c r="BF36"/>
  <c r="BE5"/>
  <c r="BF5"/>
  <c r="BE6"/>
  <c r="BF6"/>
  <c r="BE7"/>
  <c r="BF7"/>
  <c r="BE8"/>
  <c r="BF8"/>
  <c r="BE9"/>
  <c r="BF9"/>
  <c r="BE10"/>
  <c r="BF10"/>
  <c r="BE11"/>
  <c r="BF11"/>
  <c r="BE12"/>
  <c r="BF12"/>
  <c r="BE13"/>
  <c r="BF13"/>
  <c r="BE14"/>
  <c r="BF14"/>
  <c r="BE15"/>
  <c r="BF15"/>
  <c r="BE16"/>
  <c r="BF16"/>
  <c r="BE17"/>
  <c r="BF17"/>
  <c r="BE18"/>
  <c r="BF18"/>
  <c r="BE19"/>
  <c r="BF19"/>
  <c r="BE20"/>
  <c r="BF20"/>
  <c r="BE21"/>
  <c r="BF21"/>
  <c r="BE22"/>
  <c r="BF22"/>
  <c r="BE23"/>
  <c r="BF23"/>
  <c r="BE24"/>
  <c r="BF24"/>
  <c r="BE25"/>
  <c r="BF25"/>
  <c r="BE26"/>
  <c r="BF26"/>
  <c r="BE27"/>
  <c r="BF27"/>
  <c r="BE28"/>
  <c r="BF28"/>
  <c r="BE29"/>
  <c r="BF29"/>
  <c r="BE30"/>
  <c r="BF30"/>
  <c r="BE31"/>
  <c r="BF31"/>
  <c r="BE32"/>
  <c r="BF32"/>
  <c r="BE33"/>
  <c r="BF33"/>
  <c r="BE34"/>
  <c r="BF34"/>
  <c r="BF4"/>
  <c r="BE36"/>
  <c r="BE4"/>
  <c r="AQ37"/>
  <c r="AR37"/>
  <c r="AQ38"/>
  <c r="AR38"/>
  <c r="AQ39"/>
  <c r="AR39"/>
  <c r="AQ40"/>
  <c r="AR40"/>
  <c r="AQ41"/>
  <c r="AR41"/>
  <c r="AQ42"/>
  <c r="AR42"/>
  <c r="AQ43"/>
  <c r="AR43"/>
  <c r="AQ44"/>
  <c r="AR44"/>
  <c r="AQ45"/>
  <c r="AR45"/>
  <c r="AQ46"/>
  <c r="AR46"/>
  <c r="AQ47"/>
  <c r="AR47"/>
  <c r="AQ48"/>
  <c r="AR48"/>
  <c r="AQ49"/>
  <c r="AR49"/>
  <c r="AQ50"/>
  <c r="AR50"/>
  <c r="AQ51"/>
  <c r="AR51"/>
  <c r="AQ52"/>
  <c r="AR52"/>
  <c r="AQ53"/>
  <c r="AR53"/>
  <c r="AQ54"/>
  <c r="AR54"/>
  <c r="AQ55"/>
  <c r="AR55"/>
  <c r="AQ56"/>
  <c r="AR56"/>
  <c r="AQ57"/>
  <c r="AR57"/>
  <c r="AQ58"/>
  <c r="AR58"/>
  <c r="AQ59"/>
  <c r="AR59"/>
  <c r="AQ60"/>
  <c r="AR60"/>
  <c r="AQ61"/>
  <c r="AR61"/>
  <c r="AQ62"/>
  <c r="AR62"/>
  <c r="AQ63"/>
  <c r="AR63"/>
  <c r="AQ64"/>
  <c r="AR64"/>
  <c r="AQ65"/>
  <c r="AR65"/>
  <c r="AQ66"/>
  <c r="AR66"/>
  <c r="AQ67"/>
  <c r="AR67"/>
  <c r="AQ68"/>
  <c r="AR68"/>
  <c r="AR36"/>
  <c r="AQ36"/>
  <c r="AQ5"/>
  <c r="AR5"/>
  <c r="AQ6"/>
  <c r="AR6"/>
  <c r="AQ7"/>
  <c r="AR7"/>
  <c r="AQ8"/>
  <c r="AR8"/>
  <c r="AQ9"/>
  <c r="AR9"/>
  <c r="AQ10"/>
  <c r="AR10"/>
  <c r="AQ11"/>
  <c r="AR11"/>
  <c r="AQ12"/>
  <c r="AR12"/>
  <c r="AQ13"/>
  <c r="AR13"/>
  <c r="AQ14"/>
  <c r="AR14"/>
  <c r="AQ15"/>
  <c r="AR15"/>
  <c r="AQ16"/>
  <c r="AR16"/>
  <c r="AQ17"/>
  <c r="AR17"/>
  <c r="AQ18"/>
  <c r="AR18"/>
  <c r="AQ19"/>
  <c r="AR19"/>
  <c r="AQ20"/>
  <c r="AR20"/>
  <c r="AQ21"/>
  <c r="AR21"/>
  <c r="AQ22"/>
  <c r="AR22"/>
  <c r="AQ23"/>
  <c r="AR23"/>
  <c r="AQ24"/>
  <c r="AR24"/>
  <c r="AQ25"/>
  <c r="AR25"/>
  <c r="AQ26"/>
  <c r="AR26"/>
  <c r="AQ27"/>
  <c r="AR27"/>
  <c r="AQ28"/>
  <c r="AR28"/>
  <c r="AQ29"/>
  <c r="AR29"/>
  <c r="AQ30"/>
  <c r="AR30"/>
  <c r="AQ31"/>
  <c r="AR31"/>
  <c r="AQ32"/>
  <c r="AR32"/>
  <c r="AQ33"/>
  <c r="AR33"/>
  <c r="AQ34"/>
  <c r="AR34"/>
  <c r="AR4"/>
  <c r="AQ4"/>
  <c r="AQ5" i="2"/>
  <c r="AR5"/>
  <c r="AQ6"/>
  <c r="AR6"/>
  <c r="AQ7"/>
  <c r="AR7"/>
  <c r="AQ8"/>
  <c r="AR8"/>
  <c r="AQ9"/>
  <c r="AR9"/>
  <c r="AQ10"/>
  <c r="AR10"/>
  <c r="AQ11"/>
  <c r="AR11"/>
  <c r="AQ12"/>
  <c r="AR12"/>
  <c r="AQ13"/>
  <c r="AR13"/>
  <c r="AQ14"/>
  <c r="AR14"/>
  <c r="AQ15"/>
  <c r="AR15"/>
  <c r="AQ16"/>
  <c r="AR16"/>
  <c r="AQ17"/>
  <c r="AR17"/>
  <c r="AQ18"/>
  <c r="AR18"/>
  <c r="AQ19"/>
  <c r="AR19"/>
  <c r="AQ20"/>
  <c r="AR20"/>
  <c r="AQ21"/>
  <c r="AR21"/>
  <c r="AQ22"/>
  <c r="AR22"/>
  <c r="AQ23"/>
  <c r="AR23"/>
  <c r="AQ24"/>
  <c r="AR24"/>
  <c r="AQ25"/>
  <c r="AR25"/>
  <c r="AQ26"/>
  <c r="AR26"/>
  <c r="AQ27"/>
  <c r="AR27"/>
  <c r="AQ28"/>
  <c r="AR28"/>
  <c r="AQ29"/>
  <c r="AR29"/>
  <c r="AQ30"/>
  <c r="AR30"/>
  <c r="AQ31"/>
  <c r="AR31"/>
  <c r="AQ32"/>
  <c r="AR32"/>
  <c r="AQ33"/>
  <c r="AR33"/>
  <c r="AQ34"/>
  <c r="AR34"/>
  <c r="AQ35"/>
  <c r="AR35"/>
  <c r="AQ36"/>
  <c r="AR36"/>
  <c r="AQ37"/>
  <c r="AR37"/>
  <c r="AQ38"/>
  <c r="AR38"/>
  <c r="AQ39"/>
  <c r="AR39"/>
  <c r="AQ40"/>
  <c r="AR40"/>
  <c r="AQ41"/>
  <c r="AR41"/>
  <c r="AQ42"/>
  <c r="AR42"/>
  <c r="AQ43"/>
  <c r="AR43"/>
  <c r="AQ44"/>
  <c r="AR44"/>
  <c r="AQ45"/>
  <c r="AR45"/>
  <c r="AQ46"/>
  <c r="AR46"/>
  <c r="AQ47"/>
  <c r="AR47"/>
  <c r="AQ48"/>
  <c r="AR48"/>
  <c r="AQ49"/>
  <c r="AR49"/>
  <c r="AQ50"/>
  <c r="AR50"/>
  <c r="AQ51"/>
  <c r="AR51"/>
  <c r="AQ52"/>
  <c r="AR52"/>
  <c r="AQ53"/>
  <c r="AR53"/>
  <c r="AQ54"/>
  <c r="AR54"/>
  <c r="AQ55"/>
  <c r="AR55"/>
  <c r="AQ56"/>
  <c r="AR56"/>
  <c r="AQ57"/>
  <c r="AR57"/>
  <c r="AQ58"/>
  <c r="AR58"/>
  <c r="AQ59"/>
  <c r="AR59"/>
  <c r="AQ60"/>
  <c r="AR60"/>
  <c r="AQ61"/>
  <c r="AR61"/>
  <c r="AQ62"/>
  <c r="AR62"/>
  <c r="AQ63"/>
  <c r="AR63"/>
  <c r="AR4"/>
  <c r="AQ4"/>
  <c r="AQ5" i="1"/>
  <c r="AR5"/>
  <c r="AQ6"/>
  <c r="AR6"/>
  <c r="AQ7"/>
  <c r="AR7"/>
  <c r="AQ8"/>
  <c r="AR8"/>
  <c r="AQ9"/>
  <c r="AR9"/>
  <c r="AQ10"/>
  <c r="AR10"/>
  <c r="AQ11"/>
  <c r="AR11"/>
  <c r="AQ12"/>
  <c r="AR12"/>
  <c r="AQ13"/>
  <c r="AR13"/>
  <c r="AQ14"/>
  <c r="AR14"/>
  <c r="AQ15"/>
  <c r="AR15"/>
  <c r="AQ16"/>
  <c r="AR16"/>
  <c r="AQ17"/>
  <c r="AR17" s="1"/>
  <c r="AQ18"/>
  <c r="AR18"/>
  <c r="AQ19"/>
  <c r="AR19"/>
  <c r="AQ20"/>
  <c r="AR20"/>
  <c r="AQ21"/>
  <c r="AR21"/>
  <c r="AQ22"/>
  <c r="AR22"/>
  <c r="AQ23"/>
  <c r="AR23"/>
  <c r="AQ24"/>
  <c r="AR24"/>
  <c r="AQ25"/>
  <c r="AR25"/>
  <c r="AQ26"/>
  <c r="AR26"/>
  <c r="AQ27"/>
  <c r="AR27"/>
  <c r="AQ28"/>
  <c r="AR28"/>
  <c r="AQ29"/>
  <c r="AR29"/>
  <c r="AQ30"/>
  <c r="AR30"/>
  <c r="AQ31"/>
  <c r="AR31"/>
  <c r="AQ32"/>
  <c r="AR32"/>
  <c r="AQ33"/>
  <c r="AR33"/>
  <c r="AQ34"/>
  <c r="AR34"/>
  <c r="AQ35"/>
  <c r="AR35"/>
  <c r="AQ36"/>
  <c r="AR36"/>
  <c r="AQ37"/>
  <c r="AR37"/>
  <c r="AQ38"/>
  <c r="AR38"/>
  <c r="AQ39"/>
  <c r="AR39"/>
  <c r="AQ40"/>
  <c r="AR40"/>
  <c r="AQ41"/>
  <c r="AR41"/>
  <c r="AQ42"/>
  <c r="AR42"/>
  <c r="AQ43"/>
  <c r="AR43"/>
  <c r="AQ44"/>
  <c r="AR44"/>
  <c r="AQ45"/>
  <c r="AR45"/>
  <c r="AQ46"/>
  <c r="AR46"/>
  <c r="AQ47"/>
  <c r="AR47"/>
  <c r="AQ48"/>
  <c r="AR48"/>
  <c r="AQ49"/>
  <c r="AR49"/>
  <c r="AQ50"/>
  <c r="AR50"/>
  <c r="AQ51"/>
  <c r="AR51"/>
  <c r="AQ52"/>
  <c r="AR52"/>
  <c r="AQ53"/>
  <c r="AR53"/>
  <c r="AQ54"/>
  <c r="AR54" s="1"/>
  <c r="AQ55"/>
  <c r="AR55"/>
  <c r="AQ56"/>
  <c r="AR56" s="1"/>
  <c r="AQ57"/>
  <c r="AR57" s="1"/>
  <c r="AQ58"/>
  <c r="AR58" s="1"/>
  <c r="AQ59"/>
  <c r="AR59" s="1"/>
  <c r="AQ60"/>
  <c r="AR60" s="1"/>
  <c r="AQ61"/>
  <c r="AR61" s="1"/>
  <c r="AQ62"/>
  <c r="AR62" s="1"/>
  <c r="AQ63"/>
  <c r="AR63" s="1"/>
  <c r="AR4"/>
  <c r="AQ4"/>
  <c r="CG5"/>
  <c r="CH5"/>
  <c r="CG6"/>
  <c r="CH6"/>
  <c r="CG7"/>
  <c r="CH7"/>
  <c r="CG8"/>
  <c r="CH8"/>
  <c r="CG9"/>
  <c r="CH9"/>
  <c r="CG10"/>
  <c r="CH10"/>
  <c r="CG11"/>
  <c r="CH11"/>
  <c r="CG12"/>
  <c r="CH12"/>
  <c r="CG13"/>
  <c r="CH13"/>
  <c r="CG14"/>
  <c r="CH14"/>
  <c r="CG15"/>
  <c r="CH15"/>
  <c r="CG16"/>
  <c r="CH16"/>
  <c r="CG17"/>
  <c r="CH17"/>
  <c r="CG18"/>
  <c r="CH18"/>
  <c r="CG19"/>
  <c r="CH19"/>
  <c r="CG20"/>
  <c r="CH20"/>
  <c r="CG21"/>
  <c r="CH21"/>
  <c r="CG22"/>
  <c r="CH22"/>
  <c r="CG23"/>
  <c r="CH23"/>
  <c r="CG24"/>
  <c r="CH24"/>
  <c r="CG25"/>
  <c r="CH25"/>
  <c r="CG26"/>
  <c r="CH26"/>
  <c r="CG27"/>
  <c r="CH27"/>
  <c r="CG28"/>
  <c r="CH28"/>
  <c r="CG29"/>
  <c r="CH29"/>
  <c r="CG30"/>
  <c r="CH30"/>
  <c r="CG31"/>
  <c r="CH31"/>
  <c r="CG32"/>
  <c r="CH32"/>
  <c r="CG33"/>
  <c r="CH33"/>
  <c r="CG34"/>
  <c r="CH34"/>
  <c r="CG35"/>
  <c r="CH35"/>
  <c r="CG36"/>
  <c r="CH36"/>
  <c r="CG37"/>
  <c r="CH37"/>
  <c r="CG38"/>
  <c r="CH38"/>
  <c r="CG39"/>
  <c r="CH39"/>
  <c r="CG40"/>
  <c r="CH40"/>
  <c r="CG41"/>
  <c r="CH41"/>
  <c r="CG42"/>
  <c r="CH42"/>
  <c r="CG43"/>
  <c r="CH43"/>
  <c r="CG44"/>
  <c r="CH44"/>
  <c r="CG45"/>
  <c r="CH45"/>
  <c r="CG46"/>
  <c r="CH46"/>
  <c r="CG47"/>
  <c r="CH47"/>
  <c r="CG48"/>
  <c r="CH48"/>
  <c r="CG49"/>
  <c r="CH49"/>
  <c r="CG50"/>
  <c r="CH50"/>
  <c r="CG51"/>
  <c r="CH51"/>
  <c r="CG52"/>
  <c r="CH52"/>
  <c r="CG53"/>
  <c r="CH53"/>
  <c r="CG54"/>
  <c r="CH54"/>
  <c r="CG55"/>
  <c r="CH55"/>
  <c r="CG56"/>
  <c r="CH56"/>
  <c r="CG57"/>
  <c r="CH57"/>
  <c r="CG58"/>
  <c r="CH58"/>
  <c r="CG59"/>
  <c r="CH59" s="1"/>
  <c r="CG60"/>
  <c r="CH60"/>
  <c r="CG61"/>
  <c r="CH61"/>
  <c r="CG62"/>
  <c r="CH62"/>
  <c r="CG63"/>
  <c r="CH63"/>
  <c r="CH4"/>
  <c r="CG4"/>
  <c r="BS5"/>
  <c r="BT5"/>
  <c r="BS6"/>
  <c r="BT6"/>
  <c r="BS7"/>
  <c r="BT7"/>
  <c r="BS8"/>
  <c r="BT8"/>
  <c r="BS9"/>
  <c r="BT9"/>
  <c r="BS10"/>
  <c r="BT10"/>
  <c r="BS11"/>
  <c r="BT11"/>
  <c r="BS12"/>
  <c r="BT12"/>
  <c r="BS13"/>
  <c r="BT13"/>
  <c r="BS14"/>
  <c r="BT14"/>
  <c r="BS15"/>
  <c r="BT15"/>
  <c r="BS16"/>
  <c r="BT16"/>
  <c r="BS17"/>
  <c r="BT17"/>
  <c r="BS18"/>
  <c r="BT18"/>
  <c r="BS19"/>
  <c r="BT19"/>
  <c r="BS20"/>
  <c r="BT20"/>
  <c r="BS21"/>
  <c r="BT21"/>
  <c r="BS22"/>
  <c r="BT22"/>
  <c r="BS23"/>
  <c r="BT23"/>
  <c r="BS24"/>
  <c r="BT24"/>
  <c r="BS25"/>
  <c r="BT25"/>
  <c r="BS26"/>
  <c r="BT26"/>
  <c r="BS27"/>
  <c r="BT27"/>
  <c r="BS28"/>
  <c r="BT28"/>
  <c r="BS29"/>
  <c r="BT29"/>
  <c r="BS30"/>
  <c r="BT30"/>
  <c r="BS31"/>
  <c r="BT31"/>
  <c r="BS32"/>
  <c r="BT32"/>
  <c r="BS33"/>
  <c r="BT33"/>
  <c r="BS34"/>
  <c r="BT34"/>
  <c r="BS35"/>
  <c r="BT35"/>
  <c r="BS36"/>
  <c r="BT36"/>
  <c r="BS37"/>
  <c r="BT37"/>
  <c r="BS38"/>
  <c r="BT38"/>
  <c r="BS39"/>
  <c r="BT39"/>
  <c r="BS40"/>
  <c r="BT40"/>
  <c r="BS41"/>
  <c r="BT41"/>
  <c r="BS42"/>
  <c r="BT42"/>
  <c r="BS43"/>
  <c r="BT43"/>
  <c r="BS44"/>
  <c r="BT44"/>
  <c r="BS45"/>
  <c r="BT45"/>
  <c r="BS46"/>
  <c r="BT46"/>
  <c r="BS47"/>
  <c r="BT47"/>
  <c r="BS48"/>
  <c r="BT48"/>
  <c r="BS49"/>
  <c r="BT49"/>
  <c r="BS50"/>
  <c r="BT50"/>
  <c r="BS51"/>
  <c r="BT51"/>
  <c r="BS52"/>
  <c r="BT52"/>
  <c r="BS53"/>
  <c r="BT53"/>
  <c r="BS54"/>
  <c r="BT54"/>
  <c r="BS55"/>
  <c r="BT55"/>
  <c r="BS56"/>
  <c r="BT56"/>
  <c r="BS57"/>
  <c r="BT57"/>
  <c r="BS58"/>
  <c r="BT58"/>
  <c r="BS59"/>
  <c r="BT59"/>
  <c r="BS60"/>
  <c r="BT60"/>
  <c r="BS61"/>
  <c r="BT61"/>
  <c r="BS62"/>
  <c r="BT62"/>
  <c r="BS63"/>
  <c r="BT63"/>
  <c r="BT4"/>
  <c r="BS4"/>
  <c r="AC5"/>
  <c r="AD5"/>
  <c r="AC6"/>
  <c r="AD6"/>
  <c r="AC7"/>
  <c r="AD7"/>
  <c r="AC8"/>
  <c r="AD8"/>
  <c r="AC9"/>
  <c r="AD9"/>
  <c r="AC10"/>
  <c r="AD10"/>
  <c r="AC11"/>
  <c r="AD11"/>
  <c r="AC12"/>
  <c r="AD12"/>
  <c r="AC13"/>
  <c r="AD13"/>
  <c r="AC14"/>
  <c r="AD14"/>
  <c r="AC15"/>
  <c r="AD15"/>
  <c r="AC16"/>
  <c r="AD16"/>
  <c r="AC17"/>
  <c r="AD17"/>
  <c r="AC18"/>
  <c r="AD18"/>
  <c r="AC19"/>
  <c r="AD19"/>
  <c r="AC20"/>
  <c r="AD20"/>
  <c r="AC21"/>
  <c r="AD21"/>
  <c r="AC22"/>
  <c r="AD22"/>
  <c r="AC23"/>
  <c r="AD23"/>
  <c r="AC24"/>
  <c r="AD24"/>
  <c r="AC25"/>
  <c r="AD25"/>
  <c r="AC26"/>
  <c r="AD26"/>
  <c r="AC27"/>
  <c r="AD27"/>
  <c r="AC28"/>
  <c r="AD28"/>
  <c r="AC29"/>
  <c r="AD29"/>
  <c r="AC30"/>
  <c r="AD30"/>
  <c r="AC31"/>
  <c r="AD31"/>
  <c r="AC32"/>
  <c r="AD32"/>
  <c r="AC33"/>
  <c r="AD33"/>
  <c r="AC34"/>
  <c r="AD34"/>
  <c r="AC35"/>
  <c r="AD35"/>
  <c r="AC36"/>
  <c r="AD36"/>
  <c r="AC37"/>
  <c r="AD37"/>
  <c r="AC38"/>
  <c r="AD38"/>
  <c r="AC39"/>
  <c r="AD39"/>
  <c r="AC40"/>
  <c r="AD40"/>
  <c r="AC41"/>
  <c r="AD41"/>
  <c r="AC42"/>
  <c r="AD42"/>
  <c r="AC43"/>
  <c r="AD43"/>
  <c r="AC44"/>
  <c r="AD44"/>
  <c r="AC45"/>
  <c r="AD45"/>
  <c r="AC46"/>
  <c r="AD46"/>
  <c r="AC47"/>
  <c r="AD47"/>
  <c r="AC48"/>
  <c r="AD48"/>
  <c r="AC49"/>
  <c r="AD49"/>
  <c r="AC50"/>
  <c r="AD50"/>
  <c r="AC51"/>
  <c r="AD51"/>
  <c r="AC52"/>
  <c r="AD52"/>
  <c r="AC53"/>
  <c r="AD53"/>
  <c r="AC54"/>
  <c r="AD54"/>
  <c r="AC55"/>
  <c r="AD55" s="1"/>
  <c r="AC56"/>
  <c r="AD56"/>
  <c r="AC57"/>
  <c r="AD57"/>
  <c r="AC58"/>
  <c r="AD58"/>
  <c r="AC59"/>
  <c r="AD59"/>
  <c r="AC60"/>
  <c r="AD60"/>
  <c r="AC61"/>
  <c r="AD61"/>
  <c r="AC62"/>
  <c r="AD62"/>
  <c r="AC63"/>
  <c r="AD63"/>
  <c r="AD4"/>
  <c r="AC4"/>
  <c r="O5"/>
  <c r="P5"/>
  <c r="O6"/>
  <c r="P6"/>
  <c r="O7"/>
  <c r="P7"/>
  <c r="O8"/>
  <c r="P8"/>
  <c r="O9"/>
  <c r="P9"/>
  <c r="O10"/>
  <c r="P10"/>
  <c r="O11"/>
  <c r="P11"/>
  <c r="O12"/>
  <c r="P12"/>
  <c r="O13"/>
  <c r="P13"/>
  <c r="O14"/>
  <c r="P14"/>
  <c r="O15"/>
  <c r="P15"/>
  <c r="O16"/>
  <c r="P16"/>
  <c r="O17"/>
  <c r="P17"/>
  <c r="O18"/>
  <c r="P18"/>
  <c r="O19"/>
  <c r="P19"/>
  <c r="O20"/>
  <c r="P20"/>
  <c r="O21"/>
  <c r="P21"/>
  <c r="O22"/>
  <c r="P22"/>
  <c r="O23"/>
  <c r="P23"/>
  <c r="O24"/>
  <c r="P24"/>
  <c r="O25"/>
  <c r="P25"/>
  <c r="O26"/>
  <c r="P26"/>
  <c r="O27"/>
  <c r="P27"/>
  <c r="O28"/>
  <c r="P28"/>
  <c r="O29"/>
  <c r="P29"/>
  <c r="O30"/>
  <c r="P30"/>
  <c r="O31"/>
  <c r="P31"/>
  <c r="O32"/>
  <c r="P32"/>
  <c r="O33"/>
  <c r="P33"/>
  <c r="O34"/>
  <c r="P34"/>
  <c r="O35"/>
  <c r="P35"/>
  <c r="O36"/>
  <c r="P36"/>
  <c r="O37"/>
  <c r="P37"/>
  <c r="O38"/>
  <c r="P38"/>
  <c r="O39"/>
  <c r="P39"/>
  <c r="O40"/>
  <c r="P40"/>
  <c r="O41"/>
  <c r="P41"/>
  <c r="O42"/>
  <c r="P42"/>
  <c r="O43"/>
  <c r="P43"/>
  <c r="O44"/>
  <c r="P44"/>
  <c r="O45"/>
  <c r="P45"/>
  <c r="O46"/>
  <c r="P46"/>
  <c r="O47"/>
  <c r="P47"/>
  <c r="O48"/>
  <c r="P48"/>
  <c r="O49"/>
  <c r="P49"/>
  <c r="O50"/>
  <c r="P50"/>
  <c r="O51"/>
  <c r="P51"/>
  <c r="O52"/>
  <c r="P52"/>
  <c r="O53"/>
  <c r="P53"/>
  <c r="O54"/>
  <c r="P54"/>
  <c r="O55"/>
  <c r="P55"/>
  <c r="O56"/>
  <c r="P56"/>
  <c r="O57"/>
  <c r="P57"/>
  <c r="O58"/>
  <c r="P58"/>
  <c r="O59"/>
  <c r="P59"/>
  <c r="O60"/>
  <c r="P60"/>
  <c r="O61"/>
  <c r="P61"/>
  <c r="O62"/>
  <c r="P62"/>
  <c r="O63"/>
  <c r="P63"/>
  <c r="P4"/>
  <c r="O4"/>
  <c r="O5" i="2"/>
  <c r="P5"/>
  <c r="O6"/>
  <c r="P6"/>
  <c r="O7"/>
  <c r="P7"/>
  <c r="O8"/>
  <c r="P8"/>
  <c r="O9"/>
  <c r="P9"/>
  <c r="O10"/>
  <c r="P10"/>
  <c r="O11"/>
  <c r="P11"/>
  <c r="O12"/>
  <c r="P12"/>
  <c r="O13"/>
  <c r="P13"/>
  <c r="O14"/>
  <c r="P14"/>
  <c r="O15"/>
  <c r="P15"/>
  <c r="O16"/>
  <c r="P16"/>
  <c r="O17"/>
  <c r="P17"/>
  <c r="O18"/>
  <c r="P18"/>
  <c r="O19"/>
  <c r="P19"/>
  <c r="O20"/>
  <c r="P20"/>
  <c r="O21"/>
  <c r="P21"/>
  <c r="O22"/>
  <c r="P22"/>
  <c r="O23"/>
  <c r="P23"/>
  <c r="O24"/>
  <c r="P24"/>
  <c r="O25"/>
  <c r="P25"/>
  <c r="O26"/>
  <c r="P26"/>
  <c r="O27"/>
  <c r="P27"/>
  <c r="O28"/>
  <c r="P28"/>
  <c r="O29"/>
  <c r="P29"/>
  <c r="O30"/>
  <c r="P30"/>
  <c r="O31"/>
  <c r="P31"/>
  <c r="O32"/>
  <c r="P32"/>
  <c r="O33"/>
  <c r="P33"/>
  <c r="O34"/>
  <c r="P34"/>
  <c r="O35"/>
  <c r="P35"/>
  <c r="O36"/>
  <c r="P36"/>
  <c r="O37"/>
  <c r="P37"/>
  <c r="O38"/>
  <c r="P38"/>
  <c r="O39"/>
  <c r="P39"/>
  <c r="O40"/>
  <c r="P40"/>
  <c r="O41"/>
  <c r="P41"/>
  <c r="O42"/>
  <c r="P42"/>
  <c r="O43"/>
  <c r="P43"/>
  <c r="O44"/>
  <c r="P44"/>
  <c r="O45"/>
  <c r="P45"/>
  <c r="O46"/>
  <c r="P46"/>
  <c r="O47"/>
  <c r="P47"/>
  <c r="O48"/>
  <c r="P48"/>
  <c r="O49"/>
  <c r="P49"/>
  <c r="O50"/>
  <c r="P50"/>
  <c r="O51"/>
  <c r="P51"/>
  <c r="O52"/>
  <c r="P52"/>
  <c r="O53"/>
  <c r="P53"/>
  <c r="O54"/>
  <c r="P54"/>
  <c r="O55"/>
  <c r="P55"/>
  <c r="O56"/>
  <c r="P56" s="1"/>
  <c r="O57"/>
  <c r="P57" s="1"/>
  <c r="O58"/>
  <c r="P58" s="1"/>
  <c r="O59"/>
  <c r="P59" s="1"/>
  <c r="O60"/>
  <c r="P60" s="1"/>
  <c r="O61"/>
  <c r="P61" s="1"/>
  <c r="O62"/>
  <c r="P62" s="1"/>
  <c r="O63"/>
  <c r="P63" s="1"/>
  <c r="P4"/>
  <c r="O4"/>
  <c r="AC5"/>
  <c r="AD5"/>
  <c r="AC6"/>
  <c r="AD6"/>
  <c r="AC7"/>
  <c r="AD7"/>
  <c r="AC8"/>
  <c r="AD8"/>
  <c r="AC9"/>
  <c r="AD9"/>
  <c r="AC10"/>
  <c r="AD10"/>
  <c r="AC11"/>
  <c r="AD11"/>
  <c r="AC12"/>
  <c r="AD12"/>
  <c r="AC13"/>
  <c r="AD13"/>
  <c r="AC14"/>
  <c r="AD14"/>
  <c r="AC15"/>
  <c r="AD15"/>
  <c r="AC16"/>
  <c r="AD16"/>
  <c r="AC17"/>
  <c r="AD17"/>
  <c r="AC18"/>
  <c r="AD18"/>
  <c r="AC19"/>
  <c r="AD19"/>
  <c r="AC20"/>
  <c r="AD20"/>
  <c r="AC21"/>
  <c r="AD21"/>
  <c r="AC22"/>
  <c r="AD22"/>
  <c r="AC23"/>
  <c r="AD23"/>
  <c r="AC24"/>
  <c r="AD24"/>
  <c r="AC25"/>
  <c r="AD25"/>
  <c r="AC26"/>
  <c r="AD26"/>
  <c r="AC27"/>
  <c r="AD27"/>
  <c r="AC28"/>
  <c r="AD28"/>
  <c r="AC29"/>
  <c r="AD29"/>
  <c r="AC30"/>
  <c r="AD30"/>
  <c r="AC31"/>
  <c r="AD31"/>
  <c r="AC32"/>
  <c r="AD32"/>
  <c r="AC33"/>
  <c r="AD33"/>
  <c r="AC34"/>
  <c r="AD34"/>
  <c r="AC35"/>
  <c r="AD35"/>
  <c r="AC36"/>
  <c r="AD36"/>
  <c r="AC37"/>
  <c r="AD37"/>
  <c r="AC38"/>
  <c r="AD38"/>
  <c r="AC39"/>
  <c r="AD39"/>
  <c r="AC40"/>
  <c r="AD40"/>
  <c r="AC41"/>
  <c r="AD41"/>
  <c r="AC42"/>
  <c r="AD42"/>
  <c r="AC43"/>
  <c r="AD43"/>
  <c r="AC44"/>
  <c r="AD44"/>
  <c r="AC45"/>
  <c r="AD45"/>
  <c r="AC46"/>
  <c r="AD46"/>
  <c r="AC47"/>
  <c r="AD47"/>
  <c r="AC48"/>
  <c r="AD48"/>
  <c r="AC49"/>
  <c r="AD49"/>
  <c r="AC50"/>
  <c r="AD50"/>
  <c r="AC51"/>
  <c r="AD51"/>
  <c r="AC52"/>
  <c r="AD52"/>
  <c r="AC53"/>
  <c r="AD53" s="1"/>
  <c r="AC54"/>
  <c r="AD54"/>
  <c r="AC55"/>
  <c r="AD55"/>
  <c r="AC56"/>
  <c r="AD56"/>
  <c r="AC57"/>
  <c r="AD57" s="1"/>
  <c r="AC58"/>
  <c r="AD58" s="1"/>
  <c r="AC59"/>
  <c r="AD59" s="1"/>
  <c r="AC60"/>
  <c r="AD60" s="1"/>
  <c r="AC61"/>
  <c r="AD61" s="1"/>
  <c r="AC62"/>
  <c r="AD62" s="1"/>
  <c r="AC63"/>
  <c r="AD63" s="1"/>
  <c r="AD4"/>
  <c r="AC4"/>
  <c r="BS5"/>
  <c r="BT5"/>
  <c r="BS6"/>
  <c r="BT6"/>
  <c r="BS7"/>
  <c r="BT7"/>
  <c r="BS8"/>
  <c r="BT8"/>
  <c r="BS9"/>
  <c r="BT9"/>
  <c r="BS10"/>
  <c r="BT10"/>
  <c r="BS11"/>
  <c r="BT11"/>
  <c r="BS12"/>
  <c r="BT12"/>
  <c r="BS13"/>
  <c r="BT13"/>
  <c r="BS14"/>
  <c r="BT14"/>
  <c r="BS15"/>
  <c r="BT15"/>
  <c r="BS16"/>
  <c r="BT16"/>
  <c r="BS17"/>
  <c r="BT17"/>
  <c r="BS18"/>
  <c r="BT18"/>
  <c r="BS19"/>
  <c r="BT19"/>
  <c r="BS20"/>
  <c r="BT20"/>
  <c r="BS21"/>
  <c r="BT21"/>
  <c r="BS22"/>
  <c r="BT22"/>
  <c r="BS23"/>
  <c r="BT23"/>
  <c r="BS24"/>
  <c r="BT24"/>
  <c r="BS25"/>
  <c r="BT25"/>
  <c r="BS26"/>
  <c r="BT26"/>
  <c r="BS27"/>
  <c r="BT27"/>
  <c r="BS28"/>
  <c r="BT28"/>
  <c r="BS29"/>
  <c r="BT29"/>
  <c r="BS30"/>
  <c r="BT30"/>
  <c r="BS31"/>
  <c r="BT31"/>
  <c r="BS32"/>
  <c r="BT32"/>
  <c r="BS33"/>
  <c r="BT33"/>
  <c r="BS34"/>
  <c r="BT34"/>
  <c r="BS35"/>
  <c r="BT35"/>
  <c r="BS36"/>
  <c r="BT36"/>
  <c r="BS37"/>
  <c r="BT37"/>
  <c r="BS38"/>
  <c r="BT38"/>
  <c r="BS39"/>
  <c r="BT39"/>
  <c r="BS40"/>
  <c r="BT40"/>
  <c r="BS41"/>
  <c r="BT41"/>
  <c r="BS42"/>
  <c r="BT42"/>
  <c r="BS43"/>
  <c r="BT43"/>
  <c r="BS44"/>
  <c r="BT44"/>
  <c r="BS45"/>
  <c r="BT45"/>
  <c r="BS46"/>
  <c r="BT46"/>
  <c r="BS47"/>
  <c r="BT47"/>
  <c r="BS48"/>
  <c r="BT48"/>
  <c r="BS49"/>
  <c r="BT49"/>
  <c r="BS50"/>
  <c r="BT50"/>
  <c r="BS51"/>
  <c r="BT51"/>
  <c r="BS52"/>
  <c r="BT52"/>
  <c r="BS53"/>
  <c r="BT53"/>
  <c r="BS54"/>
  <c r="BT54" s="1"/>
  <c r="BS55"/>
  <c r="BT55"/>
  <c r="BS56"/>
  <c r="BT56"/>
  <c r="BS57"/>
  <c r="BT57"/>
  <c r="BS58"/>
  <c r="BT58"/>
  <c r="BS59"/>
  <c r="BT59"/>
  <c r="BS60"/>
  <c r="BT60"/>
  <c r="BS61"/>
  <c r="BT61"/>
  <c r="BS62"/>
  <c r="BT62"/>
  <c r="BS63"/>
  <c r="BT63"/>
  <c r="BT4"/>
  <c r="BS4"/>
  <c r="CG5"/>
  <c r="CH5"/>
  <c r="CG6"/>
  <c r="CH6"/>
  <c r="CG7"/>
  <c r="CH7"/>
  <c r="CG8"/>
  <c r="CH8"/>
  <c r="CG9"/>
  <c r="CH9"/>
  <c r="CG10"/>
  <c r="CH10"/>
  <c r="CG11"/>
  <c r="CH11"/>
  <c r="CG12"/>
  <c r="CH12"/>
  <c r="CG13"/>
  <c r="CH13"/>
  <c r="CG14"/>
  <c r="CH14"/>
  <c r="CG15"/>
  <c r="CH15"/>
  <c r="CG16"/>
  <c r="CH16"/>
  <c r="CG17"/>
  <c r="CH17"/>
  <c r="CG18"/>
  <c r="CH18"/>
  <c r="CG19"/>
  <c r="CH19"/>
  <c r="CG20"/>
  <c r="CH20"/>
  <c r="CG21"/>
  <c r="CH21"/>
  <c r="CG22"/>
  <c r="CH22"/>
  <c r="CG23"/>
  <c r="CH23"/>
  <c r="CG24"/>
  <c r="CH24"/>
  <c r="CG25"/>
  <c r="CH25"/>
  <c r="CG26"/>
  <c r="CH26"/>
  <c r="CG27"/>
  <c r="CH27"/>
  <c r="CG28"/>
  <c r="CH28"/>
  <c r="CG29"/>
  <c r="CH29"/>
  <c r="CG30"/>
  <c r="CH30"/>
  <c r="CG31"/>
  <c r="CH31"/>
  <c r="CG32"/>
  <c r="CH32"/>
  <c r="CG33"/>
  <c r="CH33"/>
  <c r="CG34"/>
  <c r="CH34"/>
  <c r="CG35"/>
  <c r="CH35"/>
  <c r="CG36"/>
  <c r="CH36"/>
  <c r="CG37"/>
  <c r="CH37"/>
  <c r="CG38"/>
  <c r="CH38"/>
  <c r="CG39"/>
  <c r="CH39"/>
  <c r="CG40"/>
  <c r="CH40"/>
  <c r="CG41"/>
  <c r="CH41"/>
  <c r="CG42"/>
  <c r="CH42"/>
  <c r="CG43"/>
  <c r="CH43"/>
  <c r="CG44"/>
  <c r="CH44"/>
  <c r="CG45"/>
  <c r="CH45"/>
  <c r="CG46"/>
  <c r="CH46"/>
  <c r="CG47"/>
  <c r="CH47"/>
  <c r="CG48"/>
  <c r="CH48"/>
  <c r="CG49"/>
  <c r="CH49"/>
  <c r="CG50"/>
  <c r="CH50"/>
  <c r="CG51"/>
  <c r="CH51"/>
  <c r="CG52"/>
  <c r="CH52"/>
  <c r="CG53"/>
  <c r="CH53"/>
  <c r="CG54"/>
  <c r="CH54"/>
  <c r="CG55"/>
  <c r="CH55"/>
  <c r="CG56"/>
  <c r="CH56"/>
  <c r="CG57"/>
  <c r="CH57"/>
  <c r="CG58"/>
  <c r="CH58"/>
  <c r="CG59"/>
  <c r="CH59"/>
  <c r="CG60"/>
  <c r="CH60"/>
  <c r="CG61"/>
  <c r="CH61"/>
  <c r="CG62"/>
  <c r="CH62"/>
  <c r="CG63"/>
  <c r="CH63"/>
  <c r="CH4"/>
  <c r="CG4"/>
  <c r="CG37" i="3"/>
  <c r="CH37"/>
  <c r="CG38"/>
  <c r="CH38"/>
  <c r="CG39"/>
  <c r="CH39"/>
  <c r="CG40"/>
  <c r="CH40"/>
  <c r="CG41"/>
  <c r="CH41"/>
  <c r="CG42"/>
  <c r="CH42"/>
  <c r="CG43"/>
  <c r="CH43"/>
  <c r="CG44"/>
  <c r="CH44"/>
  <c r="CG45"/>
  <c r="CH45"/>
  <c r="CG46"/>
  <c r="CH46"/>
  <c r="CG47"/>
  <c r="CH47"/>
  <c r="CG48"/>
  <c r="CH48"/>
  <c r="CG49"/>
  <c r="CH49"/>
  <c r="CG50"/>
  <c r="CH50"/>
  <c r="CG51"/>
  <c r="CH51"/>
  <c r="CG52"/>
  <c r="CH52"/>
  <c r="CG53"/>
  <c r="CH53"/>
  <c r="CG54"/>
  <c r="CH54"/>
  <c r="CG55"/>
  <c r="CH55"/>
  <c r="CG56"/>
  <c r="CH56"/>
  <c r="CG57"/>
  <c r="CH57"/>
  <c r="CG58"/>
  <c r="CH58"/>
  <c r="CG59"/>
  <c r="CH59"/>
  <c r="CG60"/>
  <c r="CH60"/>
  <c r="CG61"/>
  <c r="CH61"/>
  <c r="CG62"/>
  <c r="CH62"/>
  <c r="CG63"/>
  <c r="CH63"/>
  <c r="CG64"/>
  <c r="CH64"/>
  <c r="CG65"/>
  <c r="CH65"/>
  <c r="CG66"/>
  <c r="CH66"/>
  <c r="CG67"/>
  <c r="CH67"/>
  <c r="CG68"/>
  <c r="CH68"/>
  <c r="CH36"/>
  <c r="CG36"/>
  <c r="CG5"/>
  <c r="CH5"/>
  <c r="CG6"/>
  <c r="CH6"/>
  <c r="CG7"/>
  <c r="CH7"/>
  <c r="CG8"/>
  <c r="CH8"/>
  <c r="CG9"/>
  <c r="CH9"/>
  <c r="CG10"/>
  <c r="CH10"/>
  <c r="CG11"/>
  <c r="CH11"/>
  <c r="CG12"/>
  <c r="CH12"/>
  <c r="CG13"/>
  <c r="CH13"/>
  <c r="CG14"/>
  <c r="CH14"/>
  <c r="CG15"/>
  <c r="CH15"/>
  <c r="CG16"/>
  <c r="CH16"/>
  <c r="CG17"/>
  <c r="CH17"/>
  <c r="CG18"/>
  <c r="CH18"/>
  <c r="CG19"/>
  <c r="CH19"/>
  <c r="CG20"/>
  <c r="CH20"/>
  <c r="CG21"/>
  <c r="CH21"/>
  <c r="CG22"/>
  <c r="CH22"/>
  <c r="CG23"/>
  <c r="CH23"/>
  <c r="CG24"/>
  <c r="CH24"/>
  <c r="CG25"/>
  <c r="CH25"/>
  <c r="CG26"/>
  <c r="CH26"/>
  <c r="CG27"/>
  <c r="CH27"/>
  <c r="CG28"/>
  <c r="CH28"/>
  <c r="CG29"/>
  <c r="CH29"/>
  <c r="CG30"/>
  <c r="CH30"/>
  <c r="CG31"/>
  <c r="CH31"/>
  <c r="CG32"/>
  <c r="CH32"/>
  <c r="CG33"/>
  <c r="CH33"/>
  <c r="CG34"/>
  <c r="CH34"/>
  <c r="CH4"/>
  <c r="CG4"/>
  <c r="BS37"/>
  <c r="BT37"/>
  <c r="BS38"/>
  <c r="BT38"/>
  <c r="BS39"/>
  <c r="BT39"/>
  <c r="BS40"/>
  <c r="BT40"/>
  <c r="BS41"/>
  <c r="BT41"/>
  <c r="BS42"/>
  <c r="BT42"/>
  <c r="BS43"/>
  <c r="BT43"/>
  <c r="BS44"/>
  <c r="BT44"/>
  <c r="BS45"/>
  <c r="BT45"/>
  <c r="BS46"/>
  <c r="BT46"/>
  <c r="BS47"/>
  <c r="BT47"/>
  <c r="BS48"/>
  <c r="BT48"/>
  <c r="BS49"/>
  <c r="BT49"/>
  <c r="BS50"/>
  <c r="BT50"/>
  <c r="BS51"/>
  <c r="BT51"/>
  <c r="BS52"/>
  <c r="BT52"/>
  <c r="BS53"/>
  <c r="BT53"/>
  <c r="BS54"/>
  <c r="BT54"/>
  <c r="BS55"/>
  <c r="BT55"/>
  <c r="BS56"/>
  <c r="BT56"/>
  <c r="BS57"/>
  <c r="BT57"/>
  <c r="BS58"/>
  <c r="BT58"/>
  <c r="BS59"/>
  <c r="BT59"/>
  <c r="BS60"/>
  <c r="BT60"/>
  <c r="BS61"/>
  <c r="BT61"/>
  <c r="BS62"/>
  <c r="BT62"/>
  <c r="BS63"/>
  <c r="BT63"/>
  <c r="BS64"/>
  <c r="BT64"/>
  <c r="BS65"/>
  <c r="BT65"/>
  <c r="BS66"/>
  <c r="BT66"/>
  <c r="BS67"/>
  <c r="BT67"/>
  <c r="BS68"/>
  <c r="BT68"/>
  <c r="BT36"/>
  <c r="BS36"/>
  <c r="BS5"/>
  <c r="BT5"/>
  <c r="BS6"/>
  <c r="BT6"/>
  <c r="BS7"/>
  <c r="BT7"/>
  <c r="BS8"/>
  <c r="BT8"/>
  <c r="BS9"/>
  <c r="BT9"/>
  <c r="BS10"/>
  <c r="BT10"/>
  <c r="BS11"/>
  <c r="BT11"/>
  <c r="BS12"/>
  <c r="BT12"/>
  <c r="BS13"/>
  <c r="BT13"/>
  <c r="BS14"/>
  <c r="BT14"/>
  <c r="BS15"/>
  <c r="BT15"/>
  <c r="BS16"/>
  <c r="BT16"/>
  <c r="BS17"/>
  <c r="BT17"/>
  <c r="BS18"/>
  <c r="BT18"/>
  <c r="BS19"/>
  <c r="BT19"/>
  <c r="BS20"/>
  <c r="BT20"/>
  <c r="BS21"/>
  <c r="BT21"/>
  <c r="BS22"/>
  <c r="BT22"/>
  <c r="BS23"/>
  <c r="BT23"/>
  <c r="BS24"/>
  <c r="BT24"/>
  <c r="BS25"/>
  <c r="BT25"/>
  <c r="BS26"/>
  <c r="BT26"/>
  <c r="BS27"/>
  <c r="BT27"/>
  <c r="BS28"/>
  <c r="BT28"/>
  <c r="BS29"/>
  <c r="BT29"/>
  <c r="BS30"/>
  <c r="BT30"/>
  <c r="BS31"/>
  <c r="BT31"/>
  <c r="BS32"/>
  <c r="BT32"/>
  <c r="BS33"/>
  <c r="BT33"/>
  <c r="BS34"/>
  <c r="BT34"/>
  <c r="BT4"/>
  <c r="BS4"/>
  <c r="AC37"/>
  <c r="AD37"/>
  <c r="AC38"/>
  <c r="AD38"/>
  <c r="AC39"/>
  <c r="AD39"/>
  <c r="AC40"/>
  <c r="AD40"/>
  <c r="AC41"/>
  <c r="AD41"/>
  <c r="AC42"/>
  <c r="AD42"/>
  <c r="AC43"/>
  <c r="AD43"/>
  <c r="AC44"/>
  <c r="AD44"/>
  <c r="AC45"/>
  <c r="AD45"/>
  <c r="AC46"/>
  <c r="AD46"/>
  <c r="AC47"/>
  <c r="AD47"/>
  <c r="AC48"/>
  <c r="AD48"/>
  <c r="AC49"/>
  <c r="AD49"/>
  <c r="AC50"/>
  <c r="AD50"/>
  <c r="AC51"/>
  <c r="AD51"/>
  <c r="AC52"/>
  <c r="AD52"/>
  <c r="AC53"/>
  <c r="AD53"/>
  <c r="AC54"/>
  <c r="AD54"/>
  <c r="AC55"/>
  <c r="AD55"/>
  <c r="AC56"/>
  <c r="AD56"/>
  <c r="AC57"/>
  <c r="AD57"/>
  <c r="AC58"/>
  <c r="AD58"/>
  <c r="AC59"/>
  <c r="AD59"/>
  <c r="AC60"/>
  <c r="AD60"/>
  <c r="AC61"/>
  <c r="AD61"/>
  <c r="AC62"/>
  <c r="AD62"/>
  <c r="AC63"/>
  <c r="AD63"/>
  <c r="AC64"/>
  <c r="AD64"/>
  <c r="AC65"/>
  <c r="AD65"/>
  <c r="AC66"/>
  <c r="AD66"/>
  <c r="AC67"/>
  <c r="AD67"/>
  <c r="AC68"/>
  <c r="AD68"/>
  <c r="AD36"/>
  <c r="AC36"/>
  <c r="AC5"/>
  <c r="AD5"/>
  <c r="AC6"/>
  <c r="AD6"/>
  <c r="AC7"/>
  <c r="AD7"/>
  <c r="AC8"/>
  <c r="AD8"/>
  <c r="AC9"/>
  <c r="AD9"/>
  <c r="AC10"/>
  <c r="AD10"/>
  <c r="AC11"/>
  <c r="AD11"/>
  <c r="AC12"/>
  <c r="AD12"/>
  <c r="AC13"/>
  <c r="AD13"/>
  <c r="AC14"/>
  <c r="AD14"/>
  <c r="AC15"/>
  <c r="AD15"/>
  <c r="AC16"/>
  <c r="AD16"/>
  <c r="AC17"/>
  <c r="AD17"/>
  <c r="AC18"/>
  <c r="AD18"/>
  <c r="AC19"/>
  <c r="AD19"/>
  <c r="AC20"/>
  <c r="AD20"/>
  <c r="AC21"/>
  <c r="AD21"/>
  <c r="AC22"/>
  <c r="AD22"/>
  <c r="AC23"/>
  <c r="AD23"/>
  <c r="AC24"/>
  <c r="AD24"/>
  <c r="AC25"/>
  <c r="AD25"/>
  <c r="AC26"/>
  <c r="AD26"/>
  <c r="AC27"/>
  <c r="AD27"/>
  <c r="AC28"/>
  <c r="AD28"/>
  <c r="AC29"/>
  <c r="AD29"/>
  <c r="AC30"/>
  <c r="AD30"/>
  <c r="AC31"/>
  <c r="AD31"/>
  <c r="AC32"/>
  <c r="AD32"/>
  <c r="AC33"/>
  <c r="AD33"/>
  <c r="AC34"/>
  <c r="AD34"/>
  <c r="AD4"/>
  <c r="AC4"/>
  <c r="O37"/>
  <c r="P37"/>
  <c r="O38"/>
  <c r="P38"/>
  <c r="O39"/>
  <c r="P39"/>
  <c r="O40"/>
  <c r="P40"/>
  <c r="O41"/>
  <c r="P41"/>
  <c r="O42"/>
  <c r="P42"/>
  <c r="O43"/>
  <c r="P43"/>
  <c r="O44"/>
  <c r="P44"/>
  <c r="O45"/>
  <c r="P45"/>
  <c r="O46"/>
  <c r="P46"/>
  <c r="O47"/>
  <c r="P47"/>
  <c r="O48"/>
  <c r="P48"/>
  <c r="O49"/>
  <c r="P49"/>
  <c r="O50"/>
  <c r="P50"/>
  <c r="O51"/>
  <c r="P51"/>
  <c r="O52"/>
  <c r="P52"/>
  <c r="O53"/>
  <c r="P53"/>
  <c r="O54"/>
  <c r="P54"/>
  <c r="O55"/>
  <c r="P55"/>
  <c r="O56"/>
  <c r="P56"/>
  <c r="O57"/>
  <c r="P57"/>
  <c r="O58"/>
  <c r="P58"/>
  <c r="O59"/>
  <c r="P59"/>
  <c r="O60"/>
  <c r="P60"/>
  <c r="O61"/>
  <c r="P61"/>
  <c r="O62"/>
  <c r="P62"/>
  <c r="O63"/>
  <c r="P63"/>
  <c r="O64"/>
  <c r="P64"/>
  <c r="O65"/>
  <c r="P65"/>
  <c r="O66"/>
  <c r="P66"/>
  <c r="O67"/>
  <c r="P67"/>
  <c r="O68"/>
  <c r="P68"/>
  <c r="P36"/>
  <c r="O36"/>
  <c r="O5"/>
  <c r="P5"/>
  <c r="O6"/>
  <c r="P6"/>
  <c r="O7"/>
  <c r="P7"/>
  <c r="O8"/>
  <c r="P8"/>
  <c r="O9"/>
  <c r="P9"/>
  <c r="O10"/>
  <c r="P10"/>
  <c r="O11"/>
  <c r="P11"/>
  <c r="O12"/>
  <c r="P12"/>
  <c r="O13"/>
  <c r="P13"/>
  <c r="O14"/>
  <c r="P14"/>
  <c r="O15"/>
  <c r="P15"/>
  <c r="O16"/>
  <c r="P16"/>
  <c r="O17"/>
  <c r="P17"/>
  <c r="O18"/>
  <c r="P18"/>
  <c r="O19"/>
  <c r="P19"/>
  <c r="O20"/>
  <c r="P20"/>
  <c r="O21"/>
  <c r="P21"/>
  <c r="O22"/>
  <c r="P22"/>
  <c r="O23"/>
  <c r="P23"/>
  <c r="O24"/>
  <c r="P24"/>
  <c r="O25"/>
  <c r="P25"/>
  <c r="O26"/>
  <c r="P26"/>
  <c r="O27"/>
  <c r="P27"/>
  <c r="O28"/>
  <c r="P28"/>
  <c r="O29"/>
  <c r="P29"/>
  <c r="O30"/>
  <c r="P30"/>
  <c r="O31"/>
  <c r="P31"/>
  <c r="O32"/>
  <c r="P32"/>
  <c r="O33"/>
  <c r="P33"/>
  <c r="O34"/>
  <c r="P34"/>
  <c r="P4"/>
  <c r="O4"/>
  <c r="AQ64" i="2"/>
</calcChain>
</file>

<file path=xl/sharedStrings.xml><?xml version="1.0" encoding="utf-8"?>
<sst xmlns="http://schemas.openxmlformats.org/spreadsheetml/2006/main" count="457" uniqueCount="104">
  <si>
    <t xml:space="preserve">2nd BAMS STUDENTS SUBJECTWISE ATTENDENCE SHEET of </t>
  </si>
  <si>
    <t>RL NO</t>
  </si>
  <si>
    <t xml:space="preserve">STUDENT NAME </t>
  </si>
  <si>
    <t>DG</t>
  </si>
  <si>
    <t>RSBK</t>
  </si>
  <si>
    <t>ROGAnidhan</t>
  </si>
  <si>
    <t>Swastha</t>
  </si>
  <si>
    <t>Samhita-2</t>
  </si>
  <si>
    <t>MAY</t>
  </si>
  <si>
    <t>TOTAL</t>
  </si>
  <si>
    <t>%</t>
  </si>
  <si>
    <t>JUNE</t>
  </si>
  <si>
    <t>AISHWARYA KIRAN DEVGONDE</t>
  </si>
  <si>
    <t xml:space="preserve">AKHILESH ASHOK NAIK </t>
  </si>
  <si>
    <t xml:space="preserve">ALISHA NOORAHAMAD PENDARI </t>
  </si>
  <si>
    <t xml:space="preserve">AMBHURE SAKSHI SANTOSH  </t>
  </si>
  <si>
    <t xml:space="preserve">ARPITA KALLAPPA RUGI </t>
  </si>
  <si>
    <t>AWALKAR SAIRAJ SUDHIR</t>
  </si>
  <si>
    <t xml:space="preserve">BAGWAN REHAN MAHAMADHUSEN </t>
  </si>
  <si>
    <t xml:space="preserve">BANKAR ABOLI ANANDRAO </t>
  </si>
  <si>
    <t xml:space="preserve">BASAVARAJ   HEBBAL </t>
  </si>
  <si>
    <t>BAVISKAR ROHIT PRAVIN</t>
  </si>
  <si>
    <t>BHOGADE PRAGATI HARIBHAU</t>
  </si>
  <si>
    <t>BHOSALE SHAMAL SANTOSH</t>
  </si>
  <si>
    <t xml:space="preserve">DESAI ARYA VIJAY </t>
  </si>
  <si>
    <t>DIKSHA</t>
  </si>
  <si>
    <t>GADE PRANAV VIDYADHAR</t>
  </si>
  <si>
    <t xml:space="preserve">GADE RUCHA RAMESH </t>
  </si>
  <si>
    <t>GOURAV GAJANAN GURAV</t>
  </si>
  <si>
    <t>HARSHITA SHASHIDHAR SINDOGI</t>
  </si>
  <si>
    <t xml:space="preserve">HAPPARGE SUPRIYA BHARATRAJ </t>
  </si>
  <si>
    <t>MAAZ RAJESO KADARBHAI</t>
  </si>
  <si>
    <t>KAMBLE PRACHITI ASHOK</t>
  </si>
  <si>
    <t>LAKADE SAKSHI SHANKAR</t>
  </si>
  <si>
    <t>MAMATA</t>
  </si>
  <si>
    <t xml:space="preserve">MARUTHI D H </t>
  </si>
  <si>
    <t xml:space="preserve">MITALI GOPAL SURAPALLI </t>
  </si>
  <si>
    <t>MULANI ZEBA JAVED</t>
  </si>
  <si>
    <t>MUSTAFA YAKUB SHAIKH</t>
  </si>
  <si>
    <t>NANAWARE PRACHI MADAN</t>
  </si>
  <si>
    <t>PALLAVI GOUDAPPAGOUDA LINGANAGOUDRA</t>
  </si>
  <si>
    <t xml:space="preserve">PATIL MANSI DILIP </t>
  </si>
  <si>
    <t xml:space="preserve">PATIL SUMIT PANDIT </t>
  </si>
  <si>
    <t>PAVANE SARVADNYA SANTOSH</t>
  </si>
  <si>
    <t>PAWAR MRUDULA HAMBIRRAO</t>
  </si>
  <si>
    <t xml:space="preserve">PRAVEEN RAYANNA SAMBREKAR </t>
  </si>
  <si>
    <t xml:space="preserve">SAMARTH SADANAND GUPIT </t>
  </si>
  <si>
    <t xml:space="preserve">SAMATA NARAYAN CHOUGULE </t>
  </si>
  <si>
    <t>SAMPRIT M DESAI</t>
  </si>
  <si>
    <t xml:space="preserve">SAWANT ANUSHKA AJAY </t>
  </si>
  <si>
    <t>SAYYADA MAHEK</t>
  </si>
  <si>
    <t xml:space="preserve">SHAH SABA SALIM </t>
  </si>
  <si>
    <t>SHINDE CHAKRADHAR JANARDHAN</t>
  </si>
  <si>
    <t xml:space="preserve">SHINDE DIPALI SANJAY </t>
  </si>
  <si>
    <t>SHIVU SURESH HANDI</t>
  </si>
  <si>
    <t xml:space="preserve">SHREE CHANDANA M </t>
  </si>
  <si>
    <t>SHREYA MAKARAND JAGDALE</t>
  </si>
  <si>
    <t>SHREYA VISHWANATH SHINDE</t>
  </si>
  <si>
    <t>SPOORTY BASAVARAJ NAIK</t>
  </si>
  <si>
    <t>SRUSHTI SUNIL PATIL</t>
  </si>
  <si>
    <t xml:space="preserve">SUPRIYA HONAKHANDE </t>
  </si>
  <si>
    <t>TARWAL SAMRUDHI RANABA</t>
  </si>
  <si>
    <t xml:space="preserve">TASNIM BASHIRAHMED MUKKERI </t>
  </si>
  <si>
    <t>VAISHNAVI V PATIL</t>
  </si>
  <si>
    <t xml:space="preserve">YADAV ANUSHKA KRISHNAT </t>
  </si>
  <si>
    <t>agadatanra</t>
  </si>
  <si>
    <t>JULY</t>
  </si>
  <si>
    <t>AUG</t>
  </si>
  <si>
    <t>AUGUST</t>
  </si>
  <si>
    <t>agada</t>
  </si>
  <si>
    <t>aug</t>
  </si>
  <si>
    <t>Total</t>
  </si>
  <si>
    <t>may</t>
  </si>
  <si>
    <t>june</t>
  </si>
  <si>
    <t>july</t>
  </si>
  <si>
    <t>august</t>
  </si>
  <si>
    <t>total</t>
  </si>
  <si>
    <t>Aug</t>
  </si>
  <si>
    <t>Sep</t>
  </si>
  <si>
    <t>SEP</t>
  </si>
  <si>
    <t>sep</t>
  </si>
  <si>
    <t>oct</t>
  </si>
  <si>
    <t xml:space="preserve">oct </t>
  </si>
  <si>
    <t>nov</t>
  </si>
  <si>
    <t xml:space="preserve">aishwarya kamble </t>
  </si>
  <si>
    <t>chavan saurabh eknath</t>
  </si>
  <si>
    <t>jadhav nikhil nagnath</t>
  </si>
  <si>
    <t xml:space="preserve">kulkarni srushti sandip </t>
  </si>
  <si>
    <t>shreya metri</t>
  </si>
  <si>
    <t>tambe kshitij swapneel</t>
  </si>
  <si>
    <t>AISHWARYA KAMBLE</t>
  </si>
  <si>
    <t>CHAVAN SAURABH EKNATH</t>
  </si>
  <si>
    <t>JADHAV NIKHIL NAGNATH</t>
  </si>
  <si>
    <t>KULKARNI SRUSHITI SANDIP</t>
  </si>
  <si>
    <t>SHREYA METRI</t>
  </si>
  <si>
    <t>TAMBE KSHITIJ SWAPNEEL</t>
  </si>
  <si>
    <t>NOV</t>
  </si>
  <si>
    <t>december</t>
  </si>
  <si>
    <t>dec</t>
  </si>
  <si>
    <t>jan</t>
  </si>
  <si>
    <t>feb</t>
  </si>
  <si>
    <t>mar</t>
  </si>
  <si>
    <t>april</t>
  </si>
  <si>
    <t xml:space="preserve">                                                  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</si>
</sst>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5"/>
      </patternFill>
    </fill>
  </fills>
  <borders count="26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rgb="FF3F3F3F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/>
      <top style="thin">
        <color rgb="FF7F7F7F"/>
      </top>
      <bottom/>
      <diagonal/>
    </border>
    <border>
      <left/>
      <right/>
      <top style="thin">
        <color rgb="FF7F7F7F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6" fillId="7" borderId="0" applyNumberFormat="0" applyBorder="0" applyAlignment="0" applyProtection="0"/>
    <xf numFmtId="0" fontId="1" fillId="9" borderId="0" applyNumberFormat="0" applyBorder="0" applyAlignment="0" applyProtection="0"/>
  </cellStyleXfs>
  <cellXfs count="99">
    <xf numFmtId="0" fontId="0" fillId="0" borderId="0" xfId="0"/>
    <xf numFmtId="17" fontId="2" fillId="2" borderId="19" xfId="1" applyNumberFormat="1" applyBorder="1" applyAlignment="1">
      <alignment horizontal="center"/>
    </xf>
    <xf numFmtId="0" fontId="2" fillId="2" borderId="19" xfId="1" applyBorder="1" applyAlignment="1">
      <alignment horizontal="center"/>
    </xf>
    <xf numFmtId="0" fontId="3" fillId="3" borderId="19" xfId="2" applyBorder="1" applyAlignment="1">
      <alignment horizontal="center"/>
    </xf>
    <xf numFmtId="0" fontId="0" fillId="6" borderId="19" xfId="5" applyFont="1" applyBorder="1" applyAlignment="1">
      <alignment horizontal="center"/>
    </xf>
    <xf numFmtId="0" fontId="4" fillId="4" borderId="19" xfId="3" applyBorder="1" applyAlignment="1">
      <alignment horizontal="center"/>
    </xf>
    <xf numFmtId="0" fontId="0" fillId="5" borderId="19" xfId="4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8" fillId="8" borderId="21" xfId="0" applyFont="1" applyFill="1" applyBorder="1" applyAlignment="1">
      <alignment horizontal="left" vertical="center"/>
    </xf>
    <xf numFmtId="0" fontId="0" fillId="0" borderId="19" xfId="0" applyBorder="1"/>
    <xf numFmtId="1" fontId="0" fillId="0" borderId="19" xfId="0" applyNumberFormat="1" applyBorder="1" applyAlignment="1">
      <alignment wrapText="1"/>
    </xf>
    <xf numFmtId="0" fontId="0" fillId="0" borderId="19" xfId="0" applyBorder="1" applyAlignment="1">
      <alignment horizontal="center"/>
    </xf>
    <xf numFmtId="0" fontId="8" fillId="8" borderId="21" xfId="0" applyFont="1" applyFill="1" applyBorder="1" applyAlignment="1">
      <alignment horizontal="left" vertical="center" wrapText="1"/>
    </xf>
    <xf numFmtId="0" fontId="8" fillId="8" borderId="2" xfId="0" applyFont="1" applyFill="1" applyBorder="1" applyAlignment="1">
      <alignment horizontal="left" vertical="center" wrapText="1"/>
    </xf>
    <xf numFmtId="0" fontId="3" fillId="3" borderId="21" xfId="2" applyBorder="1" applyAlignment="1">
      <alignment horizontal="left" vertical="center" wrapText="1"/>
    </xf>
    <xf numFmtId="0" fontId="3" fillId="3" borderId="19" xfId="2" applyBorder="1"/>
    <xf numFmtId="1" fontId="3" fillId="3" borderId="19" xfId="2" applyNumberFormat="1" applyBorder="1" applyAlignment="1">
      <alignment wrapText="1"/>
    </xf>
    <xf numFmtId="1" fontId="3" fillId="3" borderId="19" xfId="2" applyNumberFormat="1" applyBorder="1"/>
    <xf numFmtId="0" fontId="1" fillId="5" borderId="19" xfId="4" applyBorder="1" applyAlignment="1">
      <alignment horizontal="center"/>
    </xf>
    <xf numFmtId="0" fontId="1" fillId="5" borderId="19" xfId="4" applyBorder="1"/>
    <xf numFmtId="1" fontId="1" fillId="5" borderId="19" xfId="4" applyNumberFormat="1" applyBorder="1" applyAlignment="1">
      <alignment wrapText="1"/>
    </xf>
    <xf numFmtId="1" fontId="1" fillId="5" borderId="19" xfId="4" applyNumberFormat="1" applyBorder="1"/>
    <xf numFmtId="0" fontId="4" fillId="4" borderId="1" xfId="3" applyAlignment="1">
      <alignment horizontal="center"/>
    </xf>
    <xf numFmtId="0" fontId="4" fillId="4" borderId="1" xfId="3"/>
    <xf numFmtId="0" fontId="1" fillId="6" borderId="19" xfId="5" applyBorder="1" applyAlignment="1">
      <alignment horizontal="center"/>
    </xf>
    <xf numFmtId="0" fontId="1" fillId="6" borderId="19" xfId="5" applyBorder="1"/>
    <xf numFmtId="0" fontId="2" fillId="2" borderId="19" xfId="1" applyBorder="1"/>
    <xf numFmtId="0" fontId="0" fillId="0" borderId="22" xfId="0" applyFill="1" applyBorder="1"/>
    <xf numFmtId="0" fontId="4" fillId="4" borderId="1" xfId="3" applyAlignment="1">
      <alignment horizontal="center"/>
    </xf>
    <xf numFmtId="0" fontId="0" fillId="0" borderId="11" xfId="0" applyFill="1" applyBorder="1"/>
    <xf numFmtId="0" fontId="8" fillId="8" borderId="23" xfId="0" applyFont="1" applyFill="1" applyBorder="1" applyAlignment="1">
      <alignment horizontal="left" vertical="center" wrapText="1"/>
    </xf>
    <xf numFmtId="0" fontId="0" fillId="0" borderId="22" xfId="0" applyFill="1" applyBorder="1" applyAlignment="1">
      <alignment horizontal="center"/>
    </xf>
    <xf numFmtId="1" fontId="0" fillId="0" borderId="22" xfId="0" applyNumberFormat="1" applyFill="1" applyBorder="1" applyAlignment="1">
      <alignment wrapText="1"/>
    </xf>
    <xf numFmtId="0" fontId="4" fillId="4" borderId="1" xfId="3" applyAlignment="1">
      <alignment horizontal="center"/>
    </xf>
    <xf numFmtId="0" fontId="4" fillId="4" borderId="1" xfId="3" applyAlignment="1">
      <alignment horizontal="center"/>
    </xf>
    <xf numFmtId="0" fontId="0" fillId="0" borderId="24" xfId="0" applyBorder="1" applyAlignment="1">
      <alignment horizontal="center"/>
    </xf>
    <xf numFmtId="0" fontId="0" fillId="0" borderId="24" xfId="0" applyBorder="1"/>
    <xf numFmtId="1" fontId="0" fillId="0" borderId="24" xfId="0" applyNumberFormat="1" applyBorder="1" applyAlignment="1">
      <alignment wrapText="1"/>
    </xf>
    <xf numFmtId="0" fontId="0" fillId="0" borderId="19" xfId="0" applyFill="1" applyBorder="1" applyAlignment="1">
      <alignment horizontal="center"/>
    </xf>
    <xf numFmtId="0" fontId="8" fillId="8" borderId="19" xfId="0" applyFont="1" applyFill="1" applyBorder="1" applyAlignment="1">
      <alignment horizontal="left" vertical="center" wrapText="1"/>
    </xf>
    <xf numFmtId="0" fontId="0" fillId="0" borderId="19" xfId="0" applyFill="1" applyBorder="1"/>
    <xf numFmtId="1" fontId="0" fillId="0" borderId="19" xfId="0" applyNumberFormat="1" applyFill="1" applyBorder="1" applyAlignment="1">
      <alignment wrapText="1"/>
    </xf>
    <xf numFmtId="0" fontId="3" fillId="3" borderId="0" xfId="2"/>
    <xf numFmtId="0" fontId="2" fillId="2" borderId="0" xfId="1"/>
    <xf numFmtId="0" fontId="1" fillId="6" borderId="0" xfId="5"/>
    <xf numFmtId="0" fontId="6" fillId="7" borderId="0" xfId="6"/>
    <xf numFmtId="0" fontId="1" fillId="5" borderId="0" xfId="4"/>
    <xf numFmtId="0" fontId="4" fillId="4" borderId="21" xfId="3" applyBorder="1" applyAlignment="1">
      <alignment horizontal="center"/>
    </xf>
    <xf numFmtId="0" fontId="0" fillId="0" borderId="21" xfId="0" applyBorder="1"/>
    <xf numFmtId="0" fontId="0" fillId="0" borderId="25" xfId="0" applyBorder="1"/>
    <xf numFmtId="0" fontId="4" fillId="4" borderId="0" xfId="3" applyBorder="1" applyAlignment="1">
      <alignment horizontal="center"/>
    </xf>
    <xf numFmtId="0" fontId="4" fillId="4" borderId="0" xfId="3" applyBorder="1"/>
    <xf numFmtId="0" fontId="0" fillId="0" borderId="2" xfId="0" applyBorder="1"/>
    <xf numFmtId="0" fontId="0" fillId="0" borderId="4" xfId="0" applyBorder="1"/>
    <xf numFmtId="0" fontId="0" fillId="0" borderId="0" xfId="0" applyBorder="1"/>
    <xf numFmtId="0" fontId="0" fillId="0" borderId="0" xfId="0" applyFill="1" applyBorder="1"/>
    <xf numFmtId="0" fontId="3" fillId="3" borderId="0" xfId="2" applyBorder="1"/>
    <xf numFmtId="0" fontId="0" fillId="0" borderId="23" xfId="0" applyFill="1" applyBorder="1"/>
    <xf numFmtId="1" fontId="3" fillId="3" borderId="0" xfId="2" applyNumberFormat="1" applyBorder="1"/>
    <xf numFmtId="0" fontId="4" fillId="4" borderId="1" xfId="3" applyAlignment="1">
      <alignment horizontal="center"/>
    </xf>
    <xf numFmtId="0" fontId="10" fillId="8" borderId="21" xfId="0" applyFont="1" applyFill="1" applyBorder="1" applyAlignment="1">
      <alignment horizontal="left" vertical="center"/>
    </xf>
    <xf numFmtId="0" fontId="10" fillId="8" borderId="21" xfId="0" applyFont="1" applyFill="1" applyBorder="1" applyAlignment="1">
      <alignment horizontal="left" vertical="center" wrapText="1"/>
    </xf>
    <xf numFmtId="0" fontId="10" fillId="8" borderId="2" xfId="0" applyFont="1" applyFill="1" applyBorder="1" applyAlignment="1">
      <alignment horizontal="left" vertical="center" wrapText="1"/>
    </xf>
    <xf numFmtId="0" fontId="10" fillId="8" borderId="19" xfId="0" applyFont="1" applyFill="1" applyBorder="1" applyAlignment="1">
      <alignment horizontal="left" vertical="center" wrapText="1"/>
    </xf>
    <xf numFmtId="0" fontId="11" fillId="0" borderId="0" xfId="0" applyFont="1"/>
    <xf numFmtId="0" fontId="4" fillId="4" borderId="1" xfId="3" applyAlignment="1">
      <alignment horizontal="center"/>
    </xf>
    <xf numFmtId="1" fontId="0" fillId="0" borderId="0" xfId="0" applyNumberFormat="1" applyFill="1" applyBorder="1" applyAlignment="1">
      <alignment wrapText="1"/>
    </xf>
    <xf numFmtId="0" fontId="1" fillId="5" borderId="25" xfId="4" applyBorder="1" applyAlignment="1">
      <alignment horizontal="center"/>
    </xf>
    <xf numFmtId="17" fontId="1" fillId="5" borderId="19" xfId="4" applyNumberFormat="1" applyBorder="1" applyAlignment="1">
      <alignment horizontal="center"/>
    </xf>
    <xf numFmtId="0" fontId="1" fillId="9" borderId="19" xfId="7" applyBorder="1"/>
    <xf numFmtId="0" fontId="1" fillId="9" borderId="19" xfId="7" applyBorder="1" applyAlignment="1">
      <alignment horizontal="center"/>
    </xf>
    <xf numFmtId="0" fontId="1" fillId="9" borderId="0" xfId="7"/>
    <xf numFmtId="0" fontId="5" fillId="0" borderId="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" fillId="2" borderId="7" xfId="1" applyBorder="1" applyAlignment="1">
      <alignment horizontal="center"/>
    </xf>
    <xf numFmtId="0" fontId="2" fillId="2" borderId="8" xfId="1" applyBorder="1" applyAlignment="1">
      <alignment horizontal="center"/>
    </xf>
    <xf numFmtId="0" fontId="3" fillId="3" borderId="9" xfId="2" applyNumberFormat="1" applyBorder="1" applyAlignment="1">
      <alignment horizontal="center"/>
    </xf>
    <xf numFmtId="0" fontId="3" fillId="3" borderId="7" xfId="2" applyNumberFormat="1" applyBorder="1" applyAlignment="1">
      <alignment horizontal="center"/>
    </xf>
    <xf numFmtId="0" fontId="3" fillId="3" borderId="10" xfId="2" applyNumberFormat="1" applyBorder="1" applyAlignment="1">
      <alignment horizontal="center"/>
    </xf>
    <xf numFmtId="0" fontId="1" fillId="6" borderId="0" xfId="5" applyBorder="1" applyAlignment="1">
      <alignment horizontal="center"/>
    </xf>
    <xf numFmtId="0" fontId="1" fillId="6" borderId="11" xfId="5" applyBorder="1" applyAlignment="1">
      <alignment horizontal="center"/>
    </xf>
    <xf numFmtId="0" fontId="1" fillId="9" borderId="0" xfId="7" applyBorder="1" applyAlignment="1">
      <alignment horizontal="center"/>
    </xf>
    <xf numFmtId="0" fontId="1" fillId="9" borderId="12" xfId="7" applyBorder="1" applyAlignment="1">
      <alignment horizontal="center"/>
    </xf>
    <xf numFmtId="0" fontId="4" fillId="4" borderId="1" xfId="3" applyAlignment="1">
      <alignment horizontal="center"/>
    </xf>
    <xf numFmtId="0" fontId="1" fillId="5" borderId="14" xfId="4" applyBorder="1" applyAlignment="1">
      <alignment horizontal="center"/>
    </xf>
    <xf numFmtId="0" fontId="1" fillId="5" borderId="15" xfId="4" applyBorder="1" applyAlignment="1">
      <alignment horizontal="center"/>
    </xf>
    <xf numFmtId="0" fontId="1" fillId="5" borderId="16" xfId="4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9" fillId="0" borderId="6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0" fillId="6" borderId="0" xfId="5" applyFont="1" applyBorder="1" applyAlignment="1">
      <alignment horizontal="center"/>
    </xf>
    <xf numFmtId="0" fontId="4" fillId="4" borderId="13" xfId="3" applyBorder="1" applyAlignment="1">
      <alignment horizontal="center"/>
    </xf>
    <xf numFmtId="0" fontId="0" fillId="5" borderId="14" xfId="4" applyFont="1" applyBorder="1" applyAlignment="1">
      <alignment horizontal="center"/>
    </xf>
  </cellXfs>
  <cellStyles count="8">
    <cellStyle name="20% - Accent2" xfId="7" builtinId="34"/>
    <cellStyle name="40% - Accent1" xfId="4" builtinId="31"/>
    <cellStyle name="40% - Accent4" xfId="5" builtinId="43"/>
    <cellStyle name="60% - Accent5" xfId="6" builtinId="48"/>
    <cellStyle name="Bad" xfId="2" builtinId="27"/>
    <cellStyle name="Check Cell" xfId="3" builtinId="23"/>
    <cellStyle name="Good" xfId="1" builtinId="26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H64"/>
  <sheetViews>
    <sheetView topLeftCell="AO1" workbookViewId="0">
      <selection activeCell="BE10" sqref="BE10"/>
    </sheetView>
  </sheetViews>
  <sheetFormatPr defaultRowHeight="15"/>
  <cols>
    <col min="1" max="1" width="4.5703125" customWidth="1"/>
    <col min="2" max="2" width="26.28515625" customWidth="1"/>
    <col min="3" max="84" width="4.28515625" customWidth="1"/>
    <col min="85" max="85" width="5" customWidth="1"/>
    <col min="86" max="86" width="4.85546875" customWidth="1"/>
  </cols>
  <sheetData>
    <row r="1" spans="1:86" ht="19.5" thickBot="1">
      <c r="A1" s="76" t="s">
        <v>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/>
      <c r="BZ1" s="77"/>
      <c r="CA1" s="77"/>
      <c r="CB1" s="77"/>
      <c r="CC1" s="77"/>
      <c r="CD1" s="77"/>
      <c r="CE1" s="77"/>
      <c r="CF1" s="77"/>
      <c r="CG1" s="77"/>
      <c r="CH1" s="78"/>
    </row>
    <row r="2" spans="1:86" ht="16.5" thickTop="1" thickBot="1">
      <c r="A2" s="72" t="s">
        <v>1</v>
      </c>
      <c r="B2" s="74" t="s">
        <v>2</v>
      </c>
      <c r="C2" s="79" t="s">
        <v>3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80"/>
      <c r="Q2" s="81" t="s">
        <v>4</v>
      </c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3"/>
      <c r="AE2" s="84" t="s">
        <v>5</v>
      </c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5"/>
      <c r="AS2" s="86" t="s">
        <v>6</v>
      </c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7"/>
      <c r="BG2" s="88" t="s">
        <v>65</v>
      </c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9" t="s">
        <v>7</v>
      </c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1"/>
    </row>
    <row r="3" spans="1:86" ht="16.5" thickTop="1" thickBot="1">
      <c r="A3" s="73"/>
      <c r="B3" s="75"/>
      <c r="C3" s="1" t="s">
        <v>8</v>
      </c>
      <c r="D3" s="2" t="s">
        <v>11</v>
      </c>
      <c r="E3" s="2" t="s">
        <v>66</v>
      </c>
      <c r="F3" s="2" t="s">
        <v>67</v>
      </c>
      <c r="G3" s="2" t="s">
        <v>79</v>
      </c>
      <c r="H3" s="2" t="s">
        <v>81</v>
      </c>
      <c r="I3" s="2" t="s">
        <v>83</v>
      </c>
      <c r="J3" s="2" t="s">
        <v>98</v>
      </c>
      <c r="K3" s="2" t="s">
        <v>99</v>
      </c>
      <c r="L3" s="2" t="s">
        <v>100</v>
      </c>
      <c r="M3" s="2" t="s">
        <v>101</v>
      </c>
      <c r="N3" s="2" t="s">
        <v>102</v>
      </c>
      <c r="O3" s="2" t="s">
        <v>9</v>
      </c>
      <c r="P3" s="2" t="s">
        <v>10</v>
      </c>
      <c r="Q3" s="3" t="s">
        <v>8</v>
      </c>
      <c r="R3" s="3" t="s">
        <v>11</v>
      </c>
      <c r="S3" s="3" t="s">
        <v>66</v>
      </c>
      <c r="T3" s="3" t="s">
        <v>67</v>
      </c>
      <c r="U3" s="3" t="s">
        <v>80</v>
      </c>
      <c r="V3" s="3" t="s">
        <v>81</v>
      </c>
      <c r="W3" s="3" t="s">
        <v>83</v>
      </c>
      <c r="X3" s="3" t="s">
        <v>98</v>
      </c>
      <c r="Y3" s="3" t="s">
        <v>99</v>
      </c>
      <c r="Z3" s="3" t="s">
        <v>100</v>
      </c>
      <c r="AA3" s="3" t="s">
        <v>101</v>
      </c>
      <c r="AB3" s="3" t="s">
        <v>102</v>
      </c>
      <c r="AC3" s="3" t="s">
        <v>9</v>
      </c>
      <c r="AD3" s="3" t="s">
        <v>10</v>
      </c>
      <c r="AE3" s="24" t="s">
        <v>8</v>
      </c>
      <c r="AF3" s="24" t="s">
        <v>11</v>
      </c>
      <c r="AG3" s="24" t="s">
        <v>66</v>
      </c>
      <c r="AH3" s="24" t="s">
        <v>67</v>
      </c>
      <c r="AI3" s="24" t="s">
        <v>79</v>
      </c>
      <c r="AJ3" s="4" t="s">
        <v>81</v>
      </c>
      <c r="AK3" s="4" t="s">
        <v>83</v>
      </c>
      <c r="AL3" s="4" t="s">
        <v>98</v>
      </c>
      <c r="AM3" s="4" t="s">
        <v>99</v>
      </c>
      <c r="AN3" s="24" t="s">
        <v>100</v>
      </c>
      <c r="AO3" s="24" t="s">
        <v>101</v>
      </c>
      <c r="AP3" s="24" t="s">
        <v>102</v>
      </c>
      <c r="AQ3" s="24" t="s">
        <v>9</v>
      </c>
      <c r="AR3" s="24" t="s">
        <v>10</v>
      </c>
      <c r="AS3" s="70" t="s">
        <v>8</v>
      </c>
      <c r="AT3" s="70" t="s">
        <v>11</v>
      </c>
      <c r="AU3" s="70" t="s">
        <v>66</v>
      </c>
      <c r="AV3" s="70" t="s">
        <v>67</v>
      </c>
      <c r="AW3" s="70" t="s">
        <v>79</v>
      </c>
      <c r="AX3" s="70" t="s">
        <v>81</v>
      </c>
      <c r="AY3" s="70" t="s">
        <v>83</v>
      </c>
      <c r="AZ3" s="70" t="s">
        <v>98</v>
      </c>
      <c r="BA3" s="70" t="s">
        <v>99</v>
      </c>
      <c r="BB3" s="70" t="s">
        <v>100</v>
      </c>
      <c r="BC3" s="70" t="s">
        <v>101</v>
      </c>
      <c r="BD3" s="70" t="s">
        <v>102</v>
      </c>
      <c r="BE3" s="70" t="s">
        <v>9</v>
      </c>
      <c r="BF3" s="70" t="s">
        <v>10</v>
      </c>
      <c r="BG3" s="22" t="s">
        <v>8</v>
      </c>
      <c r="BH3" s="22" t="s">
        <v>11</v>
      </c>
      <c r="BI3" s="22" t="s">
        <v>66</v>
      </c>
      <c r="BJ3" s="22" t="s">
        <v>67</v>
      </c>
      <c r="BK3" s="22" t="s">
        <v>80</v>
      </c>
      <c r="BL3" s="22" t="s">
        <v>81</v>
      </c>
      <c r="BM3" s="28" t="s">
        <v>83</v>
      </c>
      <c r="BN3" s="34" t="s">
        <v>98</v>
      </c>
      <c r="BO3" s="59" t="s">
        <v>99</v>
      </c>
      <c r="BP3" s="65" t="s">
        <v>100</v>
      </c>
      <c r="BQ3" s="65" t="s">
        <v>101</v>
      </c>
      <c r="BR3" s="65" t="s">
        <v>102</v>
      </c>
      <c r="BS3" s="22" t="s">
        <v>9</v>
      </c>
      <c r="BT3" s="22" t="s">
        <v>10</v>
      </c>
      <c r="BU3" s="18" t="s">
        <v>8</v>
      </c>
      <c r="BV3" s="18" t="s">
        <v>11</v>
      </c>
      <c r="BW3" s="18" t="s">
        <v>66</v>
      </c>
      <c r="BX3" s="18" t="s">
        <v>68</v>
      </c>
      <c r="BY3" s="18" t="s">
        <v>79</v>
      </c>
      <c r="BZ3" s="6" t="s">
        <v>81</v>
      </c>
      <c r="CA3" s="6" t="s">
        <v>83</v>
      </c>
      <c r="CB3" s="6" t="s">
        <v>98</v>
      </c>
      <c r="CC3" s="6" t="s">
        <v>99</v>
      </c>
      <c r="CD3" s="18" t="s">
        <v>100</v>
      </c>
      <c r="CE3" s="18" t="s">
        <v>101</v>
      </c>
      <c r="CF3" s="18" t="s">
        <v>102</v>
      </c>
      <c r="CG3" s="18" t="s">
        <v>9</v>
      </c>
      <c r="CH3" s="18" t="s">
        <v>10</v>
      </c>
    </row>
    <row r="4" spans="1:86" ht="17.25" thickTop="1" thickBot="1">
      <c r="A4" s="7"/>
      <c r="B4" s="8"/>
      <c r="C4" s="2">
        <v>6</v>
      </c>
      <c r="D4" s="2">
        <v>6</v>
      </c>
      <c r="E4" s="2">
        <v>8</v>
      </c>
      <c r="F4" s="26">
        <v>10</v>
      </c>
      <c r="G4" s="26">
        <v>9</v>
      </c>
      <c r="H4" s="26">
        <v>7</v>
      </c>
      <c r="I4" s="26">
        <v>8</v>
      </c>
      <c r="J4" s="26">
        <v>6</v>
      </c>
      <c r="K4" s="26">
        <v>7</v>
      </c>
      <c r="L4" s="26">
        <v>12</v>
      </c>
      <c r="M4" s="26">
        <v>12</v>
      </c>
      <c r="N4" s="26">
        <v>3</v>
      </c>
      <c r="O4" s="26">
        <f>SUM(C4:N4)</f>
        <v>94</v>
      </c>
      <c r="P4" s="26">
        <f>O4/94*100</f>
        <v>100</v>
      </c>
      <c r="Q4" s="3">
        <v>9</v>
      </c>
      <c r="R4" s="3">
        <v>13</v>
      </c>
      <c r="S4" s="15">
        <v>14</v>
      </c>
      <c r="T4" s="15">
        <v>13</v>
      </c>
      <c r="U4" s="15">
        <v>11</v>
      </c>
      <c r="V4" s="15">
        <v>9</v>
      </c>
      <c r="W4" s="15">
        <v>12</v>
      </c>
      <c r="X4" s="15">
        <v>12</v>
      </c>
      <c r="Y4" s="15">
        <v>11</v>
      </c>
      <c r="Z4" s="15">
        <v>16</v>
      </c>
      <c r="AA4" s="15">
        <v>10</v>
      </c>
      <c r="AB4" s="15">
        <v>6</v>
      </c>
      <c r="AC4" s="15">
        <f>SUM(Q4:AB4)</f>
        <v>136</v>
      </c>
      <c r="AD4" s="15">
        <f>AC4/136*100</f>
        <v>100</v>
      </c>
      <c r="AE4" s="24">
        <v>10</v>
      </c>
      <c r="AF4" s="24">
        <v>11</v>
      </c>
      <c r="AG4" s="25">
        <v>12</v>
      </c>
      <c r="AH4" s="25">
        <v>13</v>
      </c>
      <c r="AI4" s="25">
        <v>8</v>
      </c>
      <c r="AJ4" s="25">
        <v>7</v>
      </c>
      <c r="AK4" s="25">
        <v>4</v>
      </c>
      <c r="AL4" s="25">
        <v>6</v>
      </c>
      <c r="AM4" s="25">
        <v>4</v>
      </c>
      <c r="AN4" s="25">
        <v>8</v>
      </c>
      <c r="AO4" s="25">
        <v>11</v>
      </c>
      <c r="AP4" s="9">
        <v>12</v>
      </c>
      <c r="AQ4" s="25">
        <f>SUM(AE4:AP4)</f>
        <v>106</v>
      </c>
      <c r="AR4" s="25">
        <f>AQ4/106*100</f>
        <v>100</v>
      </c>
      <c r="AS4" s="70">
        <v>5</v>
      </c>
      <c r="AT4" s="69">
        <v>10</v>
      </c>
      <c r="AU4" s="69">
        <v>13</v>
      </c>
      <c r="AV4" s="69">
        <v>10</v>
      </c>
      <c r="AW4" s="69">
        <v>12</v>
      </c>
      <c r="AX4" s="69">
        <v>1</v>
      </c>
      <c r="AY4" s="69">
        <v>11</v>
      </c>
      <c r="AZ4" s="69">
        <v>16</v>
      </c>
      <c r="BA4" s="69">
        <v>15</v>
      </c>
      <c r="BB4" s="69">
        <v>23</v>
      </c>
      <c r="BC4" s="69">
        <v>18</v>
      </c>
      <c r="BD4" s="69">
        <v>6</v>
      </c>
      <c r="BE4" s="69">
        <f>SUM(AS4:BD4)</f>
        <v>140</v>
      </c>
      <c r="BF4" s="69">
        <f>BE4/140*100</f>
        <v>100</v>
      </c>
      <c r="BG4" s="22">
        <v>4</v>
      </c>
      <c r="BH4" s="22">
        <v>7</v>
      </c>
      <c r="BI4" s="23">
        <v>9</v>
      </c>
      <c r="BJ4" s="23">
        <v>11</v>
      </c>
      <c r="BK4" s="23">
        <v>9</v>
      </c>
      <c r="BL4" s="23">
        <v>9</v>
      </c>
      <c r="BM4" s="23">
        <v>5</v>
      </c>
      <c r="BN4" s="23">
        <v>8</v>
      </c>
      <c r="BO4" s="23">
        <v>7</v>
      </c>
      <c r="BP4" s="23">
        <v>9</v>
      </c>
      <c r="BQ4" s="23">
        <v>10</v>
      </c>
      <c r="BR4" s="23">
        <v>5</v>
      </c>
      <c r="BS4" s="23">
        <f>SUM(BG4:BR4)</f>
        <v>93</v>
      </c>
      <c r="BT4" s="23">
        <f>BS4/93*100</f>
        <v>100</v>
      </c>
      <c r="BU4" s="18">
        <v>3</v>
      </c>
      <c r="BV4" s="18">
        <v>8</v>
      </c>
      <c r="BW4" s="19">
        <v>7</v>
      </c>
      <c r="BX4" s="19">
        <v>8</v>
      </c>
      <c r="BY4" s="20">
        <v>8</v>
      </c>
      <c r="BZ4" s="20">
        <v>4</v>
      </c>
      <c r="CA4" s="20">
        <v>5</v>
      </c>
      <c r="CB4" s="20">
        <v>7</v>
      </c>
      <c r="CC4" s="20">
        <v>5</v>
      </c>
      <c r="CD4" s="20">
        <v>9</v>
      </c>
      <c r="CE4" s="20">
        <v>7</v>
      </c>
      <c r="CF4" s="20">
        <v>5</v>
      </c>
      <c r="CG4" s="20">
        <f>SUM(BU4:CF4)</f>
        <v>76</v>
      </c>
      <c r="CH4" s="21">
        <f>CG4/76*100</f>
        <v>100</v>
      </c>
    </row>
    <row r="5" spans="1:86" ht="27" customHeight="1" thickTop="1" thickBot="1">
      <c r="A5" s="11">
        <v>1</v>
      </c>
      <c r="B5" s="12" t="s">
        <v>12</v>
      </c>
      <c r="C5" s="9">
        <v>6</v>
      </c>
      <c r="D5" s="9">
        <v>6</v>
      </c>
      <c r="E5" s="9">
        <v>8</v>
      </c>
      <c r="F5" s="9">
        <v>10</v>
      </c>
      <c r="G5" s="9">
        <v>9</v>
      </c>
      <c r="H5" s="9">
        <v>6</v>
      </c>
      <c r="I5" s="9">
        <v>8</v>
      </c>
      <c r="J5" s="9">
        <v>6</v>
      </c>
      <c r="K5" s="9">
        <v>7</v>
      </c>
      <c r="L5" s="9">
        <v>12</v>
      </c>
      <c r="M5" s="9">
        <v>12</v>
      </c>
      <c r="N5" s="9">
        <v>3</v>
      </c>
      <c r="O5" s="26">
        <f t="shared" ref="O5:O63" si="0">SUM(C5:N5)</f>
        <v>93</v>
      </c>
      <c r="P5" s="26">
        <f t="shared" ref="P5:P63" si="1">O5/94*100</f>
        <v>98.936170212765958</v>
      </c>
      <c r="Q5" s="9">
        <v>8</v>
      </c>
      <c r="R5" s="9">
        <v>12</v>
      </c>
      <c r="S5" s="9">
        <v>13</v>
      </c>
      <c r="T5" s="9">
        <v>12</v>
      </c>
      <c r="U5" s="9">
        <v>10</v>
      </c>
      <c r="V5" s="9">
        <v>9</v>
      </c>
      <c r="W5" s="9">
        <v>12</v>
      </c>
      <c r="X5" s="9">
        <v>11</v>
      </c>
      <c r="Y5" s="9">
        <v>9</v>
      </c>
      <c r="Z5" s="9">
        <v>16</v>
      </c>
      <c r="AA5" s="9">
        <v>10</v>
      </c>
      <c r="AB5" s="9">
        <v>5</v>
      </c>
      <c r="AC5" s="15">
        <f t="shared" ref="AC5:AC63" si="2">SUM(Q5:AB5)</f>
        <v>127</v>
      </c>
      <c r="AD5" s="15">
        <f t="shared" ref="AD5:AD63" si="3">AC5/136*100</f>
        <v>93.382352941176478</v>
      </c>
      <c r="AE5" s="9">
        <v>10</v>
      </c>
      <c r="AF5" s="9">
        <v>11</v>
      </c>
      <c r="AG5" s="9">
        <v>12</v>
      </c>
      <c r="AH5" s="9">
        <v>12</v>
      </c>
      <c r="AI5" s="9">
        <v>8</v>
      </c>
      <c r="AJ5" s="9">
        <v>7</v>
      </c>
      <c r="AK5" s="9">
        <v>4</v>
      </c>
      <c r="AL5" s="9">
        <v>6</v>
      </c>
      <c r="AM5" s="9">
        <v>3</v>
      </c>
      <c r="AN5" s="9">
        <v>8</v>
      </c>
      <c r="AO5" s="9">
        <v>10</v>
      </c>
      <c r="AP5" s="9">
        <v>12</v>
      </c>
      <c r="AQ5" s="25">
        <f t="shared" ref="AQ5:AQ63" si="4">SUM(AE5:AP5)</f>
        <v>103</v>
      </c>
      <c r="AR5" s="25">
        <f t="shared" ref="AR5:AR63" si="5">AQ5/106*100</f>
        <v>97.169811320754718</v>
      </c>
      <c r="AS5" s="9">
        <v>4</v>
      </c>
      <c r="AT5" s="9">
        <v>10</v>
      </c>
      <c r="AU5" s="9">
        <v>13</v>
      </c>
      <c r="AV5" s="9">
        <v>10</v>
      </c>
      <c r="AW5" s="9">
        <v>12</v>
      </c>
      <c r="AX5" s="9">
        <v>1</v>
      </c>
      <c r="AY5" s="9">
        <v>8</v>
      </c>
      <c r="AZ5" s="9">
        <v>14</v>
      </c>
      <c r="BA5" s="9">
        <v>14</v>
      </c>
      <c r="BB5" s="9">
        <v>23</v>
      </c>
      <c r="BC5" s="9">
        <v>17</v>
      </c>
      <c r="BD5" s="9">
        <v>4</v>
      </c>
      <c r="BE5" s="69">
        <f t="shared" ref="BE5:BE63" si="6">SUM(AS5:BD5)</f>
        <v>130</v>
      </c>
      <c r="BF5" s="69">
        <f t="shared" ref="BF5:BF63" si="7">BE5/140*100</f>
        <v>92.857142857142861</v>
      </c>
      <c r="BG5" s="9">
        <v>3</v>
      </c>
      <c r="BH5" s="9">
        <v>6</v>
      </c>
      <c r="BI5" s="9">
        <v>8</v>
      </c>
      <c r="BJ5" s="9">
        <v>10</v>
      </c>
      <c r="BK5" s="9">
        <v>8</v>
      </c>
      <c r="BL5" s="9">
        <v>9</v>
      </c>
      <c r="BM5" s="27">
        <v>5</v>
      </c>
      <c r="BN5" s="27">
        <v>7</v>
      </c>
      <c r="BO5" s="27">
        <v>4</v>
      </c>
      <c r="BP5" s="27">
        <v>8</v>
      </c>
      <c r="BQ5" s="27">
        <v>10</v>
      </c>
      <c r="BR5" s="27">
        <v>5</v>
      </c>
      <c r="BS5" s="23">
        <f t="shared" ref="BS5:BS63" si="8">SUM(BG5:BR5)</f>
        <v>83</v>
      </c>
      <c r="BT5" s="23">
        <f t="shared" ref="BT5:BT63" si="9">BS5/93*100</f>
        <v>89.247311827956992</v>
      </c>
      <c r="BU5" s="9">
        <v>3</v>
      </c>
      <c r="BV5" s="9">
        <v>6</v>
      </c>
      <c r="BW5" s="9">
        <v>7</v>
      </c>
      <c r="BX5" s="9">
        <v>7</v>
      </c>
      <c r="BY5" s="10">
        <v>7</v>
      </c>
      <c r="BZ5" s="10">
        <v>3</v>
      </c>
      <c r="CA5" s="10">
        <v>5</v>
      </c>
      <c r="CB5" s="10">
        <v>5</v>
      </c>
      <c r="CC5" s="10">
        <v>4</v>
      </c>
      <c r="CD5" s="10">
        <v>8</v>
      </c>
      <c r="CE5" s="10">
        <v>7</v>
      </c>
      <c r="CF5" s="10">
        <v>5</v>
      </c>
      <c r="CG5" s="20">
        <f t="shared" ref="CG5:CG63" si="10">SUM(BU5:CF5)</f>
        <v>67</v>
      </c>
      <c r="CH5" s="21">
        <f t="shared" ref="CH5:CH63" si="11">CG5/76*100</f>
        <v>88.157894736842096</v>
      </c>
    </row>
    <row r="6" spans="1:86" ht="27" customHeight="1" thickTop="1" thickBot="1">
      <c r="A6" s="11">
        <v>2</v>
      </c>
      <c r="B6" s="12" t="s">
        <v>13</v>
      </c>
      <c r="C6" s="9">
        <v>6</v>
      </c>
      <c r="D6" s="9">
        <v>6</v>
      </c>
      <c r="E6" s="9">
        <v>8</v>
      </c>
      <c r="F6" s="9">
        <v>9</v>
      </c>
      <c r="G6" s="9">
        <v>9</v>
      </c>
      <c r="H6" s="9">
        <v>6</v>
      </c>
      <c r="I6" s="9">
        <v>6</v>
      </c>
      <c r="J6" s="9">
        <v>4</v>
      </c>
      <c r="K6" s="9">
        <v>7</v>
      </c>
      <c r="L6" s="9">
        <v>12</v>
      </c>
      <c r="M6" s="9">
        <v>10</v>
      </c>
      <c r="N6" s="9">
        <v>3</v>
      </c>
      <c r="O6" s="26">
        <f t="shared" si="0"/>
        <v>86</v>
      </c>
      <c r="P6" s="26">
        <f t="shared" si="1"/>
        <v>91.489361702127653</v>
      </c>
      <c r="Q6" s="9">
        <v>6</v>
      </c>
      <c r="R6" s="9">
        <v>11</v>
      </c>
      <c r="S6" s="9">
        <v>14</v>
      </c>
      <c r="T6" s="9">
        <v>10</v>
      </c>
      <c r="U6" s="9">
        <v>10</v>
      </c>
      <c r="V6" s="9">
        <v>9</v>
      </c>
      <c r="W6" s="9">
        <v>6</v>
      </c>
      <c r="X6" s="9">
        <v>11</v>
      </c>
      <c r="Y6" s="9">
        <v>9</v>
      </c>
      <c r="Z6" s="9">
        <v>16</v>
      </c>
      <c r="AA6" s="9">
        <v>8</v>
      </c>
      <c r="AB6" s="9">
        <v>6</v>
      </c>
      <c r="AC6" s="15">
        <f t="shared" si="2"/>
        <v>116</v>
      </c>
      <c r="AD6" s="15">
        <f t="shared" si="3"/>
        <v>85.294117647058826</v>
      </c>
      <c r="AE6" s="9">
        <v>10</v>
      </c>
      <c r="AF6" s="9">
        <v>11</v>
      </c>
      <c r="AG6" s="9">
        <v>12</v>
      </c>
      <c r="AH6" s="9">
        <v>12</v>
      </c>
      <c r="AI6" s="9">
        <v>7</v>
      </c>
      <c r="AJ6" s="9">
        <v>5</v>
      </c>
      <c r="AK6" s="9">
        <v>3</v>
      </c>
      <c r="AL6" s="9">
        <v>6</v>
      </c>
      <c r="AM6" s="9">
        <v>4</v>
      </c>
      <c r="AN6" s="9">
        <v>8</v>
      </c>
      <c r="AO6" s="9">
        <v>10</v>
      </c>
      <c r="AP6" s="9">
        <v>11</v>
      </c>
      <c r="AQ6" s="25">
        <f t="shared" si="4"/>
        <v>99</v>
      </c>
      <c r="AR6" s="25">
        <f t="shared" si="5"/>
        <v>93.396226415094347</v>
      </c>
      <c r="AS6" s="9">
        <v>2</v>
      </c>
      <c r="AT6" s="9">
        <v>10</v>
      </c>
      <c r="AU6" s="9">
        <v>12</v>
      </c>
      <c r="AV6" s="9">
        <v>9</v>
      </c>
      <c r="AW6" s="9">
        <v>12</v>
      </c>
      <c r="AX6" s="9">
        <v>1</v>
      </c>
      <c r="AY6" s="9">
        <v>7</v>
      </c>
      <c r="AZ6" s="9">
        <v>14</v>
      </c>
      <c r="BA6" s="9">
        <v>11</v>
      </c>
      <c r="BB6" s="9">
        <v>23</v>
      </c>
      <c r="BC6" s="9">
        <v>15</v>
      </c>
      <c r="BD6" s="9">
        <v>6</v>
      </c>
      <c r="BE6" s="69">
        <f t="shared" si="6"/>
        <v>122</v>
      </c>
      <c r="BF6" s="69">
        <f t="shared" si="7"/>
        <v>87.142857142857139</v>
      </c>
      <c r="BG6" s="9">
        <v>3</v>
      </c>
      <c r="BH6" s="9">
        <v>6</v>
      </c>
      <c r="BI6" s="9">
        <v>9</v>
      </c>
      <c r="BJ6" s="9">
        <v>10</v>
      </c>
      <c r="BK6" s="9">
        <v>9</v>
      </c>
      <c r="BL6" s="9">
        <v>7</v>
      </c>
      <c r="BM6" s="27">
        <v>3</v>
      </c>
      <c r="BN6" s="27">
        <v>6</v>
      </c>
      <c r="BO6" s="27">
        <v>6</v>
      </c>
      <c r="BP6" s="27">
        <v>8</v>
      </c>
      <c r="BQ6" s="27">
        <v>9</v>
      </c>
      <c r="BR6" s="27">
        <v>3</v>
      </c>
      <c r="BS6" s="23">
        <f t="shared" si="8"/>
        <v>79</v>
      </c>
      <c r="BT6" s="23">
        <f t="shared" si="9"/>
        <v>84.946236559139791</v>
      </c>
      <c r="BU6" s="9">
        <v>3</v>
      </c>
      <c r="BV6" s="9">
        <v>5</v>
      </c>
      <c r="BW6" s="9">
        <v>7</v>
      </c>
      <c r="BX6" s="9">
        <v>7</v>
      </c>
      <c r="BY6" s="10">
        <v>7</v>
      </c>
      <c r="BZ6" s="10">
        <v>4</v>
      </c>
      <c r="CA6" s="10">
        <v>2</v>
      </c>
      <c r="CB6" s="10">
        <v>7</v>
      </c>
      <c r="CC6" s="10">
        <v>5</v>
      </c>
      <c r="CD6" s="10">
        <v>9</v>
      </c>
      <c r="CE6" s="10">
        <v>6</v>
      </c>
      <c r="CF6" s="10">
        <v>4</v>
      </c>
      <c r="CG6" s="20">
        <f t="shared" si="10"/>
        <v>66</v>
      </c>
      <c r="CH6" s="21">
        <f t="shared" si="11"/>
        <v>86.842105263157904</v>
      </c>
    </row>
    <row r="7" spans="1:86" ht="27" customHeight="1" thickTop="1" thickBot="1">
      <c r="A7" s="11">
        <v>3</v>
      </c>
      <c r="B7" s="12" t="s">
        <v>14</v>
      </c>
      <c r="C7" s="9">
        <v>6</v>
      </c>
      <c r="D7" s="9">
        <v>6</v>
      </c>
      <c r="E7" s="9">
        <v>6</v>
      </c>
      <c r="F7" s="9">
        <v>10</v>
      </c>
      <c r="G7" s="9">
        <v>9</v>
      </c>
      <c r="H7" s="9">
        <v>6</v>
      </c>
      <c r="I7" s="9">
        <v>4</v>
      </c>
      <c r="J7" s="9">
        <v>6</v>
      </c>
      <c r="K7" s="9">
        <v>7</v>
      </c>
      <c r="L7" s="9">
        <v>9</v>
      </c>
      <c r="M7" s="9">
        <v>12</v>
      </c>
      <c r="N7" s="9">
        <v>3</v>
      </c>
      <c r="O7" s="26">
        <f t="shared" si="0"/>
        <v>84</v>
      </c>
      <c r="P7" s="26">
        <f t="shared" si="1"/>
        <v>89.361702127659569</v>
      </c>
      <c r="Q7" s="9">
        <v>9</v>
      </c>
      <c r="R7" s="9">
        <v>11</v>
      </c>
      <c r="S7" s="9">
        <v>8</v>
      </c>
      <c r="T7" s="9">
        <v>13</v>
      </c>
      <c r="U7" s="9">
        <v>11</v>
      </c>
      <c r="V7" s="9">
        <v>9</v>
      </c>
      <c r="W7" s="9">
        <v>9</v>
      </c>
      <c r="X7" s="9">
        <v>12</v>
      </c>
      <c r="Y7" s="9">
        <v>11</v>
      </c>
      <c r="Z7" s="9">
        <v>13</v>
      </c>
      <c r="AA7" s="9">
        <v>10</v>
      </c>
      <c r="AB7" s="9">
        <v>6</v>
      </c>
      <c r="AC7" s="15">
        <f t="shared" si="2"/>
        <v>122</v>
      </c>
      <c r="AD7" s="15">
        <f t="shared" si="3"/>
        <v>89.705882352941174</v>
      </c>
      <c r="AE7" s="9">
        <v>10</v>
      </c>
      <c r="AF7" s="9">
        <v>11</v>
      </c>
      <c r="AG7" s="9">
        <v>7</v>
      </c>
      <c r="AH7" s="9">
        <v>13</v>
      </c>
      <c r="AI7" s="9">
        <v>8</v>
      </c>
      <c r="AJ7" s="9">
        <v>6</v>
      </c>
      <c r="AK7" s="9">
        <v>2</v>
      </c>
      <c r="AL7" s="9">
        <v>6</v>
      </c>
      <c r="AM7" s="9">
        <v>4</v>
      </c>
      <c r="AN7" s="9">
        <v>7</v>
      </c>
      <c r="AO7" s="9">
        <v>10</v>
      </c>
      <c r="AP7" s="9">
        <v>11</v>
      </c>
      <c r="AQ7" s="25">
        <f t="shared" si="4"/>
        <v>95</v>
      </c>
      <c r="AR7" s="25">
        <f t="shared" si="5"/>
        <v>89.622641509433961</v>
      </c>
      <c r="AS7" s="9">
        <v>5</v>
      </c>
      <c r="AT7" s="9">
        <v>9</v>
      </c>
      <c r="AU7" s="9">
        <v>11</v>
      </c>
      <c r="AV7" s="9">
        <v>10</v>
      </c>
      <c r="AW7" s="9">
        <v>12</v>
      </c>
      <c r="AX7" s="9">
        <v>1</v>
      </c>
      <c r="AY7" s="9">
        <v>11</v>
      </c>
      <c r="AZ7" s="9">
        <v>16</v>
      </c>
      <c r="BA7" s="9">
        <v>15</v>
      </c>
      <c r="BB7" s="9">
        <v>19</v>
      </c>
      <c r="BC7" s="9">
        <v>17</v>
      </c>
      <c r="BD7" s="9">
        <v>5</v>
      </c>
      <c r="BE7" s="69">
        <f t="shared" si="6"/>
        <v>131</v>
      </c>
      <c r="BF7" s="69">
        <f t="shared" si="7"/>
        <v>93.571428571428569</v>
      </c>
      <c r="BG7" s="9">
        <v>3</v>
      </c>
      <c r="BH7" s="9">
        <v>6</v>
      </c>
      <c r="BI7" s="9">
        <v>6</v>
      </c>
      <c r="BJ7" s="9">
        <v>11</v>
      </c>
      <c r="BK7" s="9">
        <v>9</v>
      </c>
      <c r="BL7" s="9">
        <v>8</v>
      </c>
      <c r="BM7" s="27">
        <v>5</v>
      </c>
      <c r="BN7" s="27">
        <v>8</v>
      </c>
      <c r="BO7" s="27">
        <v>7</v>
      </c>
      <c r="BP7" s="27">
        <v>7</v>
      </c>
      <c r="BQ7" s="27">
        <v>10</v>
      </c>
      <c r="BR7" s="27">
        <v>3</v>
      </c>
      <c r="BS7" s="23">
        <f t="shared" si="8"/>
        <v>83</v>
      </c>
      <c r="BT7" s="23">
        <f t="shared" si="9"/>
        <v>89.247311827956992</v>
      </c>
      <c r="BU7" s="9">
        <v>3</v>
      </c>
      <c r="BV7" s="9">
        <v>6</v>
      </c>
      <c r="BW7" s="9">
        <v>4</v>
      </c>
      <c r="BX7" s="9">
        <v>8</v>
      </c>
      <c r="BY7" s="10">
        <v>7</v>
      </c>
      <c r="BZ7" s="10">
        <v>4</v>
      </c>
      <c r="CA7" s="10">
        <v>4</v>
      </c>
      <c r="CB7" s="10">
        <v>7</v>
      </c>
      <c r="CC7" s="10">
        <v>5</v>
      </c>
      <c r="CD7" s="10">
        <v>6</v>
      </c>
      <c r="CE7" s="10">
        <v>7</v>
      </c>
      <c r="CF7" s="10">
        <v>5</v>
      </c>
      <c r="CG7" s="20">
        <f t="shared" si="10"/>
        <v>66</v>
      </c>
      <c r="CH7" s="21">
        <f t="shared" si="11"/>
        <v>86.842105263157904</v>
      </c>
    </row>
    <row r="8" spans="1:86" ht="27" customHeight="1" thickTop="1" thickBot="1">
      <c r="A8" s="11">
        <v>4</v>
      </c>
      <c r="B8" s="12" t="s">
        <v>15</v>
      </c>
      <c r="C8" s="9">
        <v>6</v>
      </c>
      <c r="D8" s="9">
        <v>5</v>
      </c>
      <c r="E8" s="9">
        <v>5</v>
      </c>
      <c r="F8" s="9">
        <v>10</v>
      </c>
      <c r="G8" s="9">
        <v>8</v>
      </c>
      <c r="H8" s="9">
        <v>4</v>
      </c>
      <c r="I8" s="9">
        <v>7</v>
      </c>
      <c r="J8" s="9">
        <v>5</v>
      </c>
      <c r="K8" s="9">
        <v>7</v>
      </c>
      <c r="L8" s="9">
        <v>12</v>
      </c>
      <c r="M8" s="9">
        <v>12</v>
      </c>
      <c r="N8" s="9">
        <v>3</v>
      </c>
      <c r="O8" s="26">
        <f t="shared" si="0"/>
        <v>84</v>
      </c>
      <c r="P8" s="26">
        <f t="shared" si="1"/>
        <v>89.361702127659569</v>
      </c>
      <c r="Q8" s="9">
        <v>8</v>
      </c>
      <c r="R8" s="9">
        <v>12</v>
      </c>
      <c r="S8" s="9">
        <v>9</v>
      </c>
      <c r="T8" s="9">
        <v>12</v>
      </c>
      <c r="U8" s="9">
        <v>11</v>
      </c>
      <c r="V8" s="9">
        <v>5</v>
      </c>
      <c r="W8" s="9">
        <v>11</v>
      </c>
      <c r="X8" s="9">
        <v>12</v>
      </c>
      <c r="Y8" s="9">
        <v>11</v>
      </c>
      <c r="Z8" s="9">
        <v>16</v>
      </c>
      <c r="AA8" s="9">
        <v>9</v>
      </c>
      <c r="AB8" s="9">
        <v>6</v>
      </c>
      <c r="AC8" s="15">
        <f t="shared" si="2"/>
        <v>122</v>
      </c>
      <c r="AD8" s="15">
        <f t="shared" si="3"/>
        <v>89.705882352941174</v>
      </c>
      <c r="AE8" s="9">
        <v>10</v>
      </c>
      <c r="AF8" s="9">
        <v>10</v>
      </c>
      <c r="AG8" s="9">
        <v>10</v>
      </c>
      <c r="AH8" s="9">
        <v>13</v>
      </c>
      <c r="AI8" s="9">
        <v>8</v>
      </c>
      <c r="AJ8" s="9">
        <v>5</v>
      </c>
      <c r="AK8" s="9">
        <v>4</v>
      </c>
      <c r="AL8" s="9">
        <v>6</v>
      </c>
      <c r="AM8" s="9">
        <v>4</v>
      </c>
      <c r="AN8" s="9">
        <v>8</v>
      </c>
      <c r="AO8" s="9">
        <v>11</v>
      </c>
      <c r="AP8" s="9">
        <v>12</v>
      </c>
      <c r="AQ8" s="25">
        <f t="shared" si="4"/>
        <v>101</v>
      </c>
      <c r="AR8" s="25">
        <f t="shared" si="5"/>
        <v>95.283018867924525</v>
      </c>
      <c r="AS8" s="9">
        <v>5</v>
      </c>
      <c r="AT8" s="9">
        <v>10</v>
      </c>
      <c r="AU8" s="9">
        <v>11</v>
      </c>
      <c r="AV8" s="9">
        <v>9</v>
      </c>
      <c r="AW8" s="9">
        <v>11</v>
      </c>
      <c r="AX8" s="9">
        <v>0</v>
      </c>
      <c r="AY8" s="9">
        <v>11</v>
      </c>
      <c r="AZ8" s="9">
        <v>15</v>
      </c>
      <c r="BA8" s="9">
        <v>15</v>
      </c>
      <c r="BB8" s="9">
        <v>23</v>
      </c>
      <c r="BC8" s="9">
        <v>18</v>
      </c>
      <c r="BD8" s="9">
        <v>6</v>
      </c>
      <c r="BE8" s="69">
        <f t="shared" si="6"/>
        <v>134</v>
      </c>
      <c r="BF8" s="69">
        <f t="shared" si="7"/>
        <v>95.714285714285722</v>
      </c>
      <c r="BG8" s="9">
        <v>4</v>
      </c>
      <c r="BH8" s="9">
        <v>7</v>
      </c>
      <c r="BI8" s="9">
        <v>5</v>
      </c>
      <c r="BJ8" s="9">
        <v>11</v>
      </c>
      <c r="BK8" s="9">
        <v>9</v>
      </c>
      <c r="BL8" s="9">
        <v>8</v>
      </c>
      <c r="BM8" s="29">
        <v>4</v>
      </c>
      <c r="BN8" s="29">
        <v>8</v>
      </c>
      <c r="BO8" s="29">
        <v>6</v>
      </c>
      <c r="BP8" s="29">
        <v>9</v>
      </c>
      <c r="BQ8" s="29">
        <v>10</v>
      </c>
      <c r="BR8" s="29">
        <v>5</v>
      </c>
      <c r="BS8" s="23">
        <f t="shared" si="8"/>
        <v>86</v>
      </c>
      <c r="BT8" s="23">
        <f t="shared" si="9"/>
        <v>92.473118279569889</v>
      </c>
      <c r="BU8" s="9">
        <v>3</v>
      </c>
      <c r="BV8" s="9">
        <v>4</v>
      </c>
      <c r="BW8" s="9">
        <v>5</v>
      </c>
      <c r="BX8" s="9">
        <v>8</v>
      </c>
      <c r="BY8" s="10">
        <v>7</v>
      </c>
      <c r="BZ8" s="10">
        <v>2</v>
      </c>
      <c r="CA8" s="10">
        <v>5</v>
      </c>
      <c r="CB8" s="10">
        <v>7</v>
      </c>
      <c r="CC8" s="10">
        <v>5</v>
      </c>
      <c r="CD8" s="10">
        <v>9</v>
      </c>
      <c r="CE8" s="10">
        <v>6</v>
      </c>
      <c r="CF8" s="10">
        <v>4</v>
      </c>
      <c r="CG8" s="20">
        <f t="shared" si="10"/>
        <v>65</v>
      </c>
      <c r="CH8" s="21">
        <f t="shared" si="11"/>
        <v>85.526315789473685</v>
      </c>
    </row>
    <row r="9" spans="1:86" ht="27" customHeight="1" thickTop="1" thickBot="1">
      <c r="A9" s="11">
        <v>5</v>
      </c>
      <c r="B9" s="12" t="s">
        <v>16</v>
      </c>
      <c r="C9" s="9">
        <v>6</v>
      </c>
      <c r="D9" s="9">
        <v>6</v>
      </c>
      <c r="E9" s="9">
        <v>8</v>
      </c>
      <c r="F9" s="9">
        <v>10</v>
      </c>
      <c r="G9" s="9">
        <v>9</v>
      </c>
      <c r="H9" s="9">
        <v>7</v>
      </c>
      <c r="I9" s="9">
        <v>8</v>
      </c>
      <c r="J9" s="9">
        <v>4</v>
      </c>
      <c r="K9" s="9">
        <v>7</v>
      </c>
      <c r="L9" s="9">
        <v>11</v>
      </c>
      <c r="M9" s="9">
        <v>11</v>
      </c>
      <c r="N9" s="9">
        <v>3</v>
      </c>
      <c r="O9" s="26">
        <f t="shared" si="0"/>
        <v>90</v>
      </c>
      <c r="P9" s="26">
        <f t="shared" si="1"/>
        <v>95.744680851063833</v>
      </c>
      <c r="Q9" s="9">
        <v>9</v>
      </c>
      <c r="R9" s="9">
        <v>12</v>
      </c>
      <c r="S9" s="9">
        <v>14</v>
      </c>
      <c r="T9" s="9">
        <v>13</v>
      </c>
      <c r="U9" s="9">
        <v>11</v>
      </c>
      <c r="V9" s="9">
        <v>9</v>
      </c>
      <c r="W9" s="9">
        <v>12</v>
      </c>
      <c r="X9" s="9">
        <v>11</v>
      </c>
      <c r="Y9" s="9">
        <v>11</v>
      </c>
      <c r="Z9" s="9">
        <v>16</v>
      </c>
      <c r="AA9" s="9">
        <v>7</v>
      </c>
      <c r="AB9" s="9">
        <v>6</v>
      </c>
      <c r="AC9" s="15">
        <f t="shared" si="2"/>
        <v>131</v>
      </c>
      <c r="AD9" s="15">
        <f t="shared" si="3"/>
        <v>96.32352941176471</v>
      </c>
      <c r="AE9" s="9">
        <v>10</v>
      </c>
      <c r="AF9" s="9">
        <v>11</v>
      </c>
      <c r="AG9" s="9">
        <v>12</v>
      </c>
      <c r="AH9" s="9">
        <v>12</v>
      </c>
      <c r="AI9" s="9">
        <v>8</v>
      </c>
      <c r="AJ9" s="9">
        <v>7</v>
      </c>
      <c r="AK9" s="9">
        <v>4</v>
      </c>
      <c r="AL9" s="9">
        <v>5</v>
      </c>
      <c r="AM9" s="9">
        <v>4</v>
      </c>
      <c r="AN9" s="9">
        <v>8</v>
      </c>
      <c r="AO9" s="9">
        <v>10</v>
      </c>
      <c r="AP9" s="9">
        <v>12</v>
      </c>
      <c r="AQ9" s="25">
        <f t="shared" si="4"/>
        <v>103</v>
      </c>
      <c r="AR9" s="25">
        <f t="shared" si="5"/>
        <v>97.169811320754718</v>
      </c>
      <c r="AS9" s="9">
        <v>5</v>
      </c>
      <c r="AT9" s="9">
        <v>10</v>
      </c>
      <c r="AU9" s="9">
        <v>13</v>
      </c>
      <c r="AV9" s="9">
        <v>10</v>
      </c>
      <c r="AW9" s="9">
        <v>12</v>
      </c>
      <c r="AX9" s="9">
        <v>1</v>
      </c>
      <c r="AY9" s="9">
        <v>11</v>
      </c>
      <c r="AZ9" s="9">
        <v>15</v>
      </c>
      <c r="BA9" s="9">
        <v>15</v>
      </c>
      <c r="BB9" s="9">
        <v>23</v>
      </c>
      <c r="BC9" s="9">
        <v>16</v>
      </c>
      <c r="BD9" s="9">
        <v>6</v>
      </c>
      <c r="BE9" s="69">
        <f t="shared" si="6"/>
        <v>137</v>
      </c>
      <c r="BF9" s="69">
        <f t="shared" si="7"/>
        <v>97.857142857142847</v>
      </c>
      <c r="BG9" s="9">
        <v>4</v>
      </c>
      <c r="BH9" s="9">
        <v>6</v>
      </c>
      <c r="BI9" s="9">
        <v>9</v>
      </c>
      <c r="BJ9" s="9">
        <v>9</v>
      </c>
      <c r="BK9" s="9">
        <v>9</v>
      </c>
      <c r="BL9" s="9">
        <v>9</v>
      </c>
      <c r="BM9" s="29">
        <v>5</v>
      </c>
      <c r="BN9" s="29">
        <v>7</v>
      </c>
      <c r="BO9" s="29">
        <v>7</v>
      </c>
      <c r="BP9" s="29">
        <v>9</v>
      </c>
      <c r="BQ9" s="29">
        <v>7</v>
      </c>
      <c r="BR9" s="29">
        <v>5</v>
      </c>
      <c r="BS9" s="23">
        <f t="shared" si="8"/>
        <v>86</v>
      </c>
      <c r="BT9" s="23">
        <f t="shared" si="9"/>
        <v>92.473118279569889</v>
      </c>
      <c r="BU9" s="9">
        <v>3</v>
      </c>
      <c r="BV9" s="9">
        <v>7</v>
      </c>
      <c r="BW9" s="9">
        <v>7</v>
      </c>
      <c r="BX9" s="9">
        <v>8</v>
      </c>
      <c r="BY9" s="10">
        <v>7</v>
      </c>
      <c r="BZ9" s="10">
        <v>4</v>
      </c>
      <c r="CA9" s="10">
        <v>5</v>
      </c>
      <c r="CB9" s="10">
        <v>7</v>
      </c>
      <c r="CC9" s="10">
        <v>5</v>
      </c>
      <c r="CD9" s="10">
        <v>9</v>
      </c>
      <c r="CE9" s="10">
        <v>6</v>
      </c>
      <c r="CF9" s="10">
        <v>5</v>
      </c>
      <c r="CG9" s="20">
        <f t="shared" si="10"/>
        <v>73</v>
      </c>
      <c r="CH9" s="21">
        <f t="shared" si="11"/>
        <v>96.05263157894737</v>
      </c>
    </row>
    <row r="10" spans="1:86" ht="27" customHeight="1" thickTop="1" thickBot="1">
      <c r="A10" s="11">
        <v>6</v>
      </c>
      <c r="B10" s="8" t="s">
        <v>17</v>
      </c>
      <c r="C10" s="9">
        <v>6</v>
      </c>
      <c r="D10" s="9">
        <v>6</v>
      </c>
      <c r="E10" s="9">
        <v>8</v>
      </c>
      <c r="F10" s="9">
        <v>10</v>
      </c>
      <c r="G10" s="9">
        <v>9</v>
      </c>
      <c r="H10" s="9">
        <v>5</v>
      </c>
      <c r="I10" s="9">
        <v>8</v>
      </c>
      <c r="J10" s="9">
        <v>6</v>
      </c>
      <c r="K10" s="9">
        <v>7</v>
      </c>
      <c r="L10" s="9">
        <v>11</v>
      </c>
      <c r="M10" s="9">
        <v>12</v>
      </c>
      <c r="N10" s="9">
        <v>3</v>
      </c>
      <c r="O10" s="26">
        <f t="shared" si="0"/>
        <v>91</v>
      </c>
      <c r="P10" s="26">
        <f t="shared" si="1"/>
        <v>96.808510638297875</v>
      </c>
      <c r="Q10" s="9">
        <v>9</v>
      </c>
      <c r="R10" s="9">
        <v>13</v>
      </c>
      <c r="S10" s="9">
        <v>14</v>
      </c>
      <c r="T10" s="9">
        <v>13</v>
      </c>
      <c r="U10" s="9">
        <v>10</v>
      </c>
      <c r="V10" s="9">
        <v>7</v>
      </c>
      <c r="W10" s="9">
        <v>12</v>
      </c>
      <c r="X10" s="9">
        <v>12</v>
      </c>
      <c r="Y10" s="9">
        <v>11</v>
      </c>
      <c r="Z10" s="9">
        <v>15</v>
      </c>
      <c r="AA10" s="9">
        <v>10</v>
      </c>
      <c r="AB10" s="9">
        <v>6</v>
      </c>
      <c r="AC10" s="15">
        <f t="shared" si="2"/>
        <v>132</v>
      </c>
      <c r="AD10" s="15">
        <f t="shared" si="3"/>
        <v>97.058823529411768</v>
      </c>
      <c r="AE10" s="9">
        <v>10</v>
      </c>
      <c r="AF10" s="9">
        <v>11</v>
      </c>
      <c r="AG10" s="9">
        <v>12</v>
      </c>
      <c r="AH10" s="9">
        <v>13</v>
      </c>
      <c r="AI10" s="9">
        <v>8</v>
      </c>
      <c r="AJ10" s="9">
        <v>7</v>
      </c>
      <c r="AK10" s="9">
        <v>4</v>
      </c>
      <c r="AL10" s="9">
        <v>6</v>
      </c>
      <c r="AM10" s="9">
        <v>4</v>
      </c>
      <c r="AN10" s="9">
        <v>8</v>
      </c>
      <c r="AO10" s="9">
        <v>10</v>
      </c>
      <c r="AP10" s="9">
        <v>12</v>
      </c>
      <c r="AQ10" s="25">
        <f t="shared" si="4"/>
        <v>105</v>
      </c>
      <c r="AR10" s="25">
        <f t="shared" si="5"/>
        <v>99.056603773584911</v>
      </c>
      <c r="AS10" s="9">
        <v>5</v>
      </c>
      <c r="AT10" s="9">
        <v>10</v>
      </c>
      <c r="AU10" s="9">
        <v>13</v>
      </c>
      <c r="AV10" s="9">
        <v>9</v>
      </c>
      <c r="AW10" s="9">
        <v>12</v>
      </c>
      <c r="AX10" s="9">
        <v>1</v>
      </c>
      <c r="AY10" s="9">
        <v>11</v>
      </c>
      <c r="AZ10" s="9">
        <v>15</v>
      </c>
      <c r="BA10" s="9">
        <v>15</v>
      </c>
      <c r="BB10" s="9">
        <v>22</v>
      </c>
      <c r="BC10" s="9">
        <v>17</v>
      </c>
      <c r="BD10" s="9">
        <v>6</v>
      </c>
      <c r="BE10" s="69">
        <f t="shared" si="6"/>
        <v>136</v>
      </c>
      <c r="BF10" s="69">
        <f t="shared" si="7"/>
        <v>97.142857142857139</v>
      </c>
      <c r="BG10" s="9">
        <v>4</v>
      </c>
      <c r="BH10" s="9">
        <v>7</v>
      </c>
      <c r="BI10" s="9">
        <v>9</v>
      </c>
      <c r="BJ10" s="9">
        <v>11</v>
      </c>
      <c r="BK10" s="9">
        <v>8</v>
      </c>
      <c r="BL10" s="9">
        <v>8</v>
      </c>
      <c r="BM10" s="29">
        <v>5</v>
      </c>
      <c r="BN10" s="29">
        <v>6</v>
      </c>
      <c r="BO10" s="29">
        <v>7</v>
      </c>
      <c r="BP10" s="29">
        <v>9</v>
      </c>
      <c r="BQ10" s="29">
        <v>10</v>
      </c>
      <c r="BR10" s="29">
        <v>5</v>
      </c>
      <c r="BS10" s="23">
        <f t="shared" si="8"/>
        <v>89</v>
      </c>
      <c r="BT10" s="23">
        <f t="shared" si="9"/>
        <v>95.6989247311828</v>
      </c>
      <c r="BU10" s="9">
        <v>3</v>
      </c>
      <c r="BV10" s="9">
        <v>8</v>
      </c>
      <c r="BW10" s="9">
        <v>7</v>
      </c>
      <c r="BX10" s="9">
        <v>7</v>
      </c>
      <c r="BY10" s="10">
        <v>7</v>
      </c>
      <c r="BZ10" s="10">
        <v>4</v>
      </c>
      <c r="CA10" s="10">
        <v>4</v>
      </c>
      <c r="CB10" s="10">
        <v>7</v>
      </c>
      <c r="CC10" s="10">
        <v>5</v>
      </c>
      <c r="CD10" s="10">
        <v>8</v>
      </c>
      <c r="CE10" s="10">
        <v>7</v>
      </c>
      <c r="CF10" s="10">
        <v>5</v>
      </c>
      <c r="CG10" s="20">
        <f t="shared" si="10"/>
        <v>72</v>
      </c>
      <c r="CH10" s="21">
        <f t="shared" si="11"/>
        <v>94.73684210526315</v>
      </c>
    </row>
    <row r="11" spans="1:86" ht="27" customHeight="1" thickTop="1" thickBot="1">
      <c r="A11" s="11">
        <v>7</v>
      </c>
      <c r="B11" s="12" t="s">
        <v>18</v>
      </c>
      <c r="C11" s="9">
        <v>6</v>
      </c>
      <c r="D11" s="9">
        <v>6</v>
      </c>
      <c r="E11" s="9">
        <v>8</v>
      </c>
      <c r="F11" s="9">
        <v>10</v>
      </c>
      <c r="G11" s="9">
        <v>6</v>
      </c>
      <c r="H11" s="9">
        <v>6</v>
      </c>
      <c r="I11" s="9">
        <v>8</v>
      </c>
      <c r="J11" s="9">
        <v>6</v>
      </c>
      <c r="K11" s="9">
        <v>5</v>
      </c>
      <c r="L11" s="9">
        <v>10</v>
      </c>
      <c r="M11" s="9">
        <v>9</v>
      </c>
      <c r="N11" s="9">
        <v>3</v>
      </c>
      <c r="O11" s="26">
        <f t="shared" si="0"/>
        <v>83</v>
      </c>
      <c r="P11" s="26">
        <f t="shared" si="1"/>
        <v>88.297872340425528</v>
      </c>
      <c r="Q11" s="9">
        <v>8</v>
      </c>
      <c r="R11" s="9">
        <v>12</v>
      </c>
      <c r="S11" s="9">
        <v>13</v>
      </c>
      <c r="T11" s="9">
        <v>11</v>
      </c>
      <c r="U11" s="9">
        <v>8</v>
      </c>
      <c r="V11" s="9">
        <v>8</v>
      </c>
      <c r="W11" s="9">
        <v>10</v>
      </c>
      <c r="X11" s="9">
        <v>8</v>
      </c>
      <c r="Y11" s="9">
        <v>8</v>
      </c>
      <c r="Z11" s="9">
        <v>12</v>
      </c>
      <c r="AA11" s="9">
        <v>9</v>
      </c>
      <c r="AB11" s="9">
        <v>4</v>
      </c>
      <c r="AC11" s="15">
        <f t="shared" si="2"/>
        <v>111</v>
      </c>
      <c r="AD11" s="15">
        <f t="shared" si="3"/>
        <v>81.617647058823522</v>
      </c>
      <c r="AE11" s="9">
        <v>10</v>
      </c>
      <c r="AF11" s="9">
        <v>11</v>
      </c>
      <c r="AG11" s="9">
        <v>12</v>
      </c>
      <c r="AH11" s="9">
        <v>13</v>
      </c>
      <c r="AI11" s="9">
        <v>8</v>
      </c>
      <c r="AJ11" s="9">
        <v>5</v>
      </c>
      <c r="AK11" s="9">
        <v>4</v>
      </c>
      <c r="AL11" s="9">
        <v>5</v>
      </c>
      <c r="AM11" s="9">
        <v>3</v>
      </c>
      <c r="AN11" s="9">
        <v>6</v>
      </c>
      <c r="AO11" s="9">
        <v>10</v>
      </c>
      <c r="AP11" s="9">
        <v>11</v>
      </c>
      <c r="AQ11" s="25">
        <f t="shared" si="4"/>
        <v>98</v>
      </c>
      <c r="AR11" s="25">
        <f t="shared" si="5"/>
        <v>92.452830188679243</v>
      </c>
      <c r="AS11" s="9">
        <v>5</v>
      </c>
      <c r="AT11" s="9">
        <v>10</v>
      </c>
      <c r="AU11" s="9">
        <v>12</v>
      </c>
      <c r="AV11" s="9">
        <v>9</v>
      </c>
      <c r="AW11" s="9">
        <v>9</v>
      </c>
      <c r="AX11" s="9">
        <v>1</v>
      </c>
      <c r="AY11" s="9">
        <v>11</v>
      </c>
      <c r="AZ11" s="9">
        <v>13</v>
      </c>
      <c r="BA11" s="9">
        <v>12</v>
      </c>
      <c r="BB11" s="9">
        <v>17</v>
      </c>
      <c r="BC11" s="9">
        <v>15</v>
      </c>
      <c r="BD11" s="9">
        <v>6</v>
      </c>
      <c r="BE11" s="69">
        <f t="shared" si="6"/>
        <v>120</v>
      </c>
      <c r="BF11" s="69">
        <f t="shared" si="7"/>
        <v>85.714285714285708</v>
      </c>
      <c r="BG11" s="9">
        <v>4</v>
      </c>
      <c r="BH11" s="9">
        <v>6</v>
      </c>
      <c r="BI11" s="9">
        <v>9</v>
      </c>
      <c r="BJ11" s="9">
        <v>11</v>
      </c>
      <c r="BK11" s="9">
        <v>9</v>
      </c>
      <c r="BL11" s="9">
        <v>5</v>
      </c>
      <c r="BM11" s="29">
        <v>5</v>
      </c>
      <c r="BN11" s="29">
        <v>7</v>
      </c>
      <c r="BO11" s="29">
        <v>4</v>
      </c>
      <c r="BP11" s="29">
        <v>8</v>
      </c>
      <c r="BQ11" s="29">
        <v>8</v>
      </c>
      <c r="BR11" s="29">
        <v>5</v>
      </c>
      <c r="BS11" s="23">
        <f t="shared" si="8"/>
        <v>81</v>
      </c>
      <c r="BT11" s="23">
        <f t="shared" si="9"/>
        <v>87.096774193548384</v>
      </c>
      <c r="BU11" s="9">
        <v>3</v>
      </c>
      <c r="BV11" s="9">
        <v>6</v>
      </c>
      <c r="BW11" s="9">
        <v>7</v>
      </c>
      <c r="BX11" s="9">
        <v>5</v>
      </c>
      <c r="BY11" s="10">
        <v>5</v>
      </c>
      <c r="BZ11" s="10">
        <v>4</v>
      </c>
      <c r="CA11" s="10">
        <v>4</v>
      </c>
      <c r="CB11" s="10">
        <v>5</v>
      </c>
      <c r="CC11" s="10">
        <v>5</v>
      </c>
      <c r="CD11" s="10">
        <v>8</v>
      </c>
      <c r="CE11" s="10">
        <v>6</v>
      </c>
      <c r="CF11" s="10">
        <v>4</v>
      </c>
      <c r="CG11" s="20">
        <f t="shared" si="10"/>
        <v>62</v>
      </c>
      <c r="CH11" s="21">
        <f t="shared" si="11"/>
        <v>81.578947368421055</v>
      </c>
    </row>
    <row r="12" spans="1:86" ht="27" customHeight="1" thickTop="1" thickBot="1">
      <c r="A12" s="11">
        <v>8</v>
      </c>
      <c r="B12" s="12" t="s">
        <v>19</v>
      </c>
      <c r="C12" s="9">
        <v>6</v>
      </c>
      <c r="D12" s="9">
        <v>6</v>
      </c>
      <c r="E12" s="9">
        <v>7</v>
      </c>
      <c r="F12" s="9">
        <v>10</v>
      </c>
      <c r="G12" s="9">
        <v>9</v>
      </c>
      <c r="H12" s="9">
        <v>7</v>
      </c>
      <c r="I12" s="9">
        <v>8</v>
      </c>
      <c r="J12" s="9">
        <v>6</v>
      </c>
      <c r="K12" s="9">
        <v>4</v>
      </c>
      <c r="L12" s="9">
        <v>12</v>
      </c>
      <c r="M12" s="9">
        <v>12</v>
      </c>
      <c r="N12" s="9">
        <v>2</v>
      </c>
      <c r="O12" s="26">
        <f t="shared" si="0"/>
        <v>89</v>
      </c>
      <c r="P12" s="26">
        <f t="shared" si="1"/>
        <v>94.680851063829792</v>
      </c>
      <c r="Q12" s="9">
        <v>8</v>
      </c>
      <c r="R12" s="9">
        <v>13</v>
      </c>
      <c r="S12" s="9">
        <v>12</v>
      </c>
      <c r="T12" s="9">
        <v>13</v>
      </c>
      <c r="U12" s="9">
        <v>11</v>
      </c>
      <c r="V12" s="9">
        <v>9</v>
      </c>
      <c r="W12" s="9">
        <v>12</v>
      </c>
      <c r="X12" s="9">
        <v>12</v>
      </c>
      <c r="Y12" s="9">
        <v>8</v>
      </c>
      <c r="Z12" s="9">
        <v>16</v>
      </c>
      <c r="AA12" s="9">
        <v>9</v>
      </c>
      <c r="AB12" s="9">
        <v>5</v>
      </c>
      <c r="AC12" s="15">
        <f t="shared" si="2"/>
        <v>128</v>
      </c>
      <c r="AD12" s="15">
        <f t="shared" si="3"/>
        <v>94.117647058823522</v>
      </c>
      <c r="AE12" s="9">
        <v>10</v>
      </c>
      <c r="AF12" s="9">
        <v>11</v>
      </c>
      <c r="AG12" s="9">
        <v>11</v>
      </c>
      <c r="AH12" s="9">
        <v>13</v>
      </c>
      <c r="AI12" s="9">
        <v>8</v>
      </c>
      <c r="AJ12" s="9">
        <v>7</v>
      </c>
      <c r="AK12" s="9">
        <v>4</v>
      </c>
      <c r="AL12" s="9">
        <v>6</v>
      </c>
      <c r="AM12" s="9">
        <v>4</v>
      </c>
      <c r="AN12" s="9">
        <v>8</v>
      </c>
      <c r="AO12" s="9">
        <v>11</v>
      </c>
      <c r="AP12" s="9">
        <v>12</v>
      </c>
      <c r="AQ12" s="25">
        <f t="shared" si="4"/>
        <v>105</v>
      </c>
      <c r="AR12" s="25">
        <f t="shared" si="5"/>
        <v>99.056603773584911</v>
      </c>
      <c r="AS12" s="9">
        <v>5</v>
      </c>
      <c r="AT12" s="9">
        <v>9</v>
      </c>
      <c r="AU12" s="9">
        <v>12</v>
      </c>
      <c r="AV12" s="9">
        <v>8</v>
      </c>
      <c r="AW12" s="9">
        <v>12</v>
      </c>
      <c r="AX12" s="9">
        <v>1</v>
      </c>
      <c r="AY12" s="9">
        <v>11</v>
      </c>
      <c r="AZ12" s="9">
        <v>16</v>
      </c>
      <c r="BA12" s="9">
        <v>12</v>
      </c>
      <c r="BB12" s="9">
        <v>23</v>
      </c>
      <c r="BC12" s="9">
        <v>16</v>
      </c>
      <c r="BD12" s="9">
        <v>5</v>
      </c>
      <c r="BE12" s="69">
        <f t="shared" si="6"/>
        <v>130</v>
      </c>
      <c r="BF12" s="69">
        <f t="shared" si="7"/>
        <v>92.857142857142861</v>
      </c>
      <c r="BG12" s="9">
        <v>4</v>
      </c>
      <c r="BH12" s="9">
        <v>7</v>
      </c>
      <c r="BI12" s="9">
        <v>8</v>
      </c>
      <c r="BJ12" s="9">
        <v>11</v>
      </c>
      <c r="BK12" s="9">
        <v>9</v>
      </c>
      <c r="BL12" s="9">
        <v>9</v>
      </c>
      <c r="BM12" s="29">
        <v>5</v>
      </c>
      <c r="BN12" s="29">
        <v>8</v>
      </c>
      <c r="BO12" s="29">
        <v>6</v>
      </c>
      <c r="BP12" s="29">
        <v>9</v>
      </c>
      <c r="BQ12" s="29">
        <v>10</v>
      </c>
      <c r="BR12" s="29">
        <v>5</v>
      </c>
      <c r="BS12" s="23">
        <f t="shared" si="8"/>
        <v>91</v>
      </c>
      <c r="BT12" s="23">
        <f t="shared" si="9"/>
        <v>97.849462365591393</v>
      </c>
      <c r="BU12" s="9">
        <v>3</v>
      </c>
      <c r="BV12" s="9">
        <v>8</v>
      </c>
      <c r="BW12" s="9">
        <v>7</v>
      </c>
      <c r="BX12" s="9">
        <v>8</v>
      </c>
      <c r="BY12" s="10">
        <v>7</v>
      </c>
      <c r="BZ12" s="10">
        <v>4</v>
      </c>
      <c r="CA12" s="10">
        <v>4</v>
      </c>
      <c r="CB12" s="10">
        <v>7</v>
      </c>
      <c r="CC12" s="10">
        <v>3</v>
      </c>
      <c r="CD12" s="10">
        <v>9</v>
      </c>
      <c r="CE12" s="10">
        <v>6</v>
      </c>
      <c r="CF12" s="10">
        <v>4</v>
      </c>
      <c r="CG12" s="20">
        <f t="shared" si="10"/>
        <v>70</v>
      </c>
      <c r="CH12" s="21">
        <f t="shared" si="11"/>
        <v>92.10526315789474</v>
      </c>
    </row>
    <row r="13" spans="1:86" ht="27" customHeight="1" thickTop="1" thickBot="1">
      <c r="A13" s="11">
        <v>9</v>
      </c>
      <c r="B13" s="12" t="s">
        <v>20</v>
      </c>
      <c r="C13" s="9">
        <v>6</v>
      </c>
      <c r="D13" s="9">
        <v>6</v>
      </c>
      <c r="E13" s="9">
        <v>8</v>
      </c>
      <c r="F13" s="9">
        <v>10</v>
      </c>
      <c r="G13" s="9">
        <v>9</v>
      </c>
      <c r="H13" s="9">
        <v>6</v>
      </c>
      <c r="I13" s="9">
        <v>8</v>
      </c>
      <c r="J13" s="9">
        <v>5</v>
      </c>
      <c r="K13" s="9">
        <v>7</v>
      </c>
      <c r="L13" s="9">
        <v>10</v>
      </c>
      <c r="M13" s="9">
        <v>11</v>
      </c>
      <c r="N13" s="9">
        <v>2</v>
      </c>
      <c r="O13" s="26">
        <f t="shared" si="0"/>
        <v>88</v>
      </c>
      <c r="P13" s="26">
        <f t="shared" si="1"/>
        <v>93.61702127659575</v>
      </c>
      <c r="Q13" s="9">
        <v>8</v>
      </c>
      <c r="R13" s="9">
        <v>12</v>
      </c>
      <c r="S13" s="9">
        <v>14</v>
      </c>
      <c r="T13" s="9">
        <v>13</v>
      </c>
      <c r="U13" s="9">
        <v>11</v>
      </c>
      <c r="V13" s="9">
        <v>8</v>
      </c>
      <c r="W13" s="9">
        <v>12</v>
      </c>
      <c r="X13" s="9">
        <v>12</v>
      </c>
      <c r="Y13" s="9">
        <v>11</v>
      </c>
      <c r="Z13" s="9">
        <v>13</v>
      </c>
      <c r="AA13" s="9">
        <v>10</v>
      </c>
      <c r="AB13" s="9">
        <v>6</v>
      </c>
      <c r="AC13" s="15">
        <f t="shared" si="2"/>
        <v>130</v>
      </c>
      <c r="AD13" s="15">
        <f t="shared" si="3"/>
        <v>95.588235294117652</v>
      </c>
      <c r="AE13" s="9">
        <v>9</v>
      </c>
      <c r="AF13" s="9">
        <v>11</v>
      </c>
      <c r="AG13" s="9">
        <v>12</v>
      </c>
      <c r="AH13" s="9">
        <v>13</v>
      </c>
      <c r="AI13" s="9">
        <v>8</v>
      </c>
      <c r="AJ13" s="9">
        <v>5</v>
      </c>
      <c r="AK13" s="9">
        <v>3</v>
      </c>
      <c r="AL13" s="9">
        <v>6</v>
      </c>
      <c r="AM13" s="9">
        <v>3</v>
      </c>
      <c r="AN13" s="9">
        <v>7</v>
      </c>
      <c r="AO13" s="9">
        <v>11</v>
      </c>
      <c r="AP13" s="9">
        <v>11</v>
      </c>
      <c r="AQ13" s="25">
        <f t="shared" si="4"/>
        <v>99</v>
      </c>
      <c r="AR13" s="25">
        <f t="shared" si="5"/>
        <v>93.396226415094347</v>
      </c>
      <c r="AS13" s="9">
        <v>3</v>
      </c>
      <c r="AT13" s="9">
        <v>10</v>
      </c>
      <c r="AU13" s="9">
        <v>13</v>
      </c>
      <c r="AV13" s="9">
        <v>10</v>
      </c>
      <c r="AW13" s="9">
        <v>11</v>
      </c>
      <c r="AX13" s="9">
        <v>1</v>
      </c>
      <c r="AY13" s="9">
        <v>11</v>
      </c>
      <c r="AZ13" s="9">
        <v>15</v>
      </c>
      <c r="BA13" s="9">
        <v>14</v>
      </c>
      <c r="BB13" s="9">
        <v>21</v>
      </c>
      <c r="BC13" s="9">
        <v>16</v>
      </c>
      <c r="BD13" s="9">
        <v>5</v>
      </c>
      <c r="BE13" s="69">
        <f t="shared" si="6"/>
        <v>130</v>
      </c>
      <c r="BF13" s="69">
        <f t="shared" si="7"/>
        <v>92.857142857142861</v>
      </c>
      <c r="BG13" s="9">
        <v>4</v>
      </c>
      <c r="BH13" s="9">
        <v>6</v>
      </c>
      <c r="BI13" s="9">
        <v>9</v>
      </c>
      <c r="BJ13" s="9">
        <v>11</v>
      </c>
      <c r="BK13" s="9">
        <v>9</v>
      </c>
      <c r="BL13" s="9">
        <v>5</v>
      </c>
      <c r="BM13" s="29">
        <v>5</v>
      </c>
      <c r="BN13" s="29">
        <v>7</v>
      </c>
      <c r="BO13" s="29">
        <v>7</v>
      </c>
      <c r="BP13" s="29">
        <v>9</v>
      </c>
      <c r="BQ13" s="29">
        <v>9</v>
      </c>
      <c r="BR13" s="29">
        <v>4</v>
      </c>
      <c r="BS13" s="23">
        <f t="shared" si="8"/>
        <v>85</v>
      </c>
      <c r="BT13" s="23">
        <f t="shared" si="9"/>
        <v>91.397849462365585</v>
      </c>
      <c r="BU13" s="9">
        <v>3</v>
      </c>
      <c r="BV13" s="9">
        <v>6</v>
      </c>
      <c r="BW13" s="9">
        <v>6</v>
      </c>
      <c r="BX13" s="9">
        <v>8</v>
      </c>
      <c r="BY13" s="10">
        <v>7</v>
      </c>
      <c r="BZ13" s="10">
        <v>4</v>
      </c>
      <c r="CA13" s="10">
        <v>5</v>
      </c>
      <c r="CB13" s="10">
        <v>7</v>
      </c>
      <c r="CC13" s="10">
        <v>5</v>
      </c>
      <c r="CD13" s="10">
        <v>8</v>
      </c>
      <c r="CE13" s="10">
        <v>7</v>
      </c>
      <c r="CF13" s="10">
        <v>4</v>
      </c>
      <c r="CG13" s="20">
        <f t="shared" si="10"/>
        <v>70</v>
      </c>
      <c r="CH13" s="21">
        <f t="shared" si="11"/>
        <v>92.10526315789474</v>
      </c>
    </row>
    <row r="14" spans="1:86" ht="27" customHeight="1" thickTop="1" thickBot="1">
      <c r="A14" s="11">
        <v>10</v>
      </c>
      <c r="B14" s="12" t="s">
        <v>21</v>
      </c>
      <c r="C14" s="9">
        <v>6</v>
      </c>
      <c r="D14" s="9">
        <v>6</v>
      </c>
      <c r="E14" s="9">
        <v>8</v>
      </c>
      <c r="F14" s="9">
        <v>10</v>
      </c>
      <c r="G14" s="9">
        <v>8</v>
      </c>
      <c r="H14" s="9">
        <v>6</v>
      </c>
      <c r="I14" s="9">
        <v>8</v>
      </c>
      <c r="J14" s="9">
        <v>4</v>
      </c>
      <c r="K14" s="9">
        <v>6</v>
      </c>
      <c r="L14" s="9">
        <v>12</v>
      </c>
      <c r="M14" s="9">
        <v>12</v>
      </c>
      <c r="N14" s="9">
        <v>3</v>
      </c>
      <c r="O14" s="26">
        <f t="shared" si="0"/>
        <v>89</v>
      </c>
      <c r="P14" s="26">
        <f t="shared" si="1"/>
        <v>94.680851063829792</v>
      </c>
      <c r="Q14" s="9">
        <v>9</v>
      </c>
      <c r="R14" s="9">
        <v>12</v>
      </c>
      <c r="S14" s="9">
        <v>14</v>
      </c>
      <c r="T14" s="9">
        <v>12</v>
      </c>
      <c r="U14" s="9">
        <v>7</v>
      </c>
      <c r="V14" s="9">
        <v>9</v>
      </c>
      <c r="W14" s="9">
        <v>12</v>
      </c>
      <c r="X14" s="9">
        <v>11</v>
      </c>
      <c r="Y14" s="9">
        <v>11</v>
      </c>
      <c r="Z14" s="9">
        <v>15</v>
      </c>
      <c r="AA14" s="9">
        <v>10</v>
      </c>
      <c r="AB14" s="9">
        <v>6</v>
      </c>
      <c r="AC14" s="15">
        <f t="shared" si="2"/>
        <v>128</v>
      </c>
      <c r="AD14" s="15">
        <f t="shared" si="3"/>
        <v>94.117647058823522</v>
      </c>
      <c r="AE14" s="9">
        <v>10</v>
      </c>
      <c r="AF14" s="9">
        <v>11</v>
      </c>
      <c r="AG14" s="9">
        <v>12</v>
      </c>
      <c r="AH14" s="9">
        <v>13</v>
      </c>
      <c r="AI14" s="9">
        <v>7</v>
      </c>
      <c r="AJ14" s="9">
        <v>7</v>
      </c>
      <c r="AK14" s="9">
        <v>4</v>
      </c>
      <c r="AL14" s="9">
        <v>6</v>
      </c>
      <c r="AM14" s="9">
        <v>4</v>
      </c>
      <c r="AN14" s="9">
        <v>8</v>
      </c>
      <c r="AO14" s="9">
        <v>10</v>
      </c>
      <c r="AP14" s="9">
        <v>12</v>
      </c>
      <c r="AQ14" s="25">
        <f t="shared" si="4"/>
        <v>104</v>
      </c>
      <c r="AR14" s="25">
        <f t="shared" si="5"/>
        <v>98.113207547169807</v>
      </c>
      <c r="AS14" s="9">
        <v>5</v>
      </c>
      <c r="AT14" s="9">
        <v>10</v>
      </c>
      <c r="AU14" s="9">
        <v>12</v>
      </c>
      <c r="AV14" s="9">
        <v>10</v>
      </c>
      <c r="AW14" s="9">
        <v>10</v>
      </c>
      <c r="AX14" s="9">
        <v>1</v>
      </c>
      <c r="AY14" s="9">
        <v>11</v>
      </c>
      <c r="AZ14" s="9">
        <v>16</v>
      </c>
      <c r="BA14" s="9">
        <v>13</v>
      </c>
      <c r="BB14" s="9">
        <v>23</v>
      </c>
      <c r="BC14" s="9">
        <v>18</v>
      </c>
      <c r="BD14" s="9">
        <v>6</v>
      </c>
      <c r="BE14" s="69">
        <f t="shared" si="6"/>
        <v>135</v>
      </c>
      <c r="BF14" s="69">
        <f t="shared" si="7"/>
        <v>96.428571428571431</v>
      </c>
      <c r="BG14" s="9">
        <v>4</v>
      </c>
      <c r="BH14" s="9">
        <v>6</v>
      </c>
      <c r="BI14" s="9">
        <v>8</v>
      </c>
      <c r="BJ14" s="9">
        <v>10</v>
      </c>
      <c r="BK14" s="9">
        <v>9</v>
      </c>
      <c r="BL14" s="9">
        <v>8</v>
      </c>
      <c r="BM14" s="29">
        <v>5</v>
      </c>
      <c r="BN14" s="29">
        <v>7</v>
      </c>
      <c r="BO14" s="29">
        <v>6</v>
      </c>
      <c r="BP14" s="29">
        <v>7</v>
      </c>
      <c r="BQ14" s="29">
        <v>10</v>
      </c>
      <c r="BR14" s="29">
        <v>5</v>
      </c>
      <c r="BS14" s="23">
        <f t="shared" si="8"/>
        <v>85</v>
      </c>
      <c r="BT14" s="23">
        <f t="shared" si="9"/>
        <v>91.397849462365585</v>
      </c>
      <c r="BU14" s="9">
        <v>3</v>
      </c>
      <c r="BV14" s="9">
        <v>6</v>
      </c>
      <c r="BW14" s="9">
        <v>7</v>
      </c>
      <c r="BX14" s="9">
        <v>8</v>
      </c>
      <c r="BY14" s="10">
        <v>6</v>
      </c>
      <c r="BZ14" s="10">
        <v>4</v>
      </c>
      <c r="CA14" s="10">
        <v>5</v>
      </c>
      <c r="CB14" s="10">
        <v>5</v>
      </c>
      <c r="CC14" s="10">
        <v>5</v>
      </c>
      <c r="CD14" s="10">
        <v>8</v>
      </c>
      <c r="CE14" s="10">
        <v>6</v>
      </c>
      <c r="CF14" s="10">
        <v>5</v>
      </c>
      <c r="CG14" s="20">
        <f t="shared" si="10"/>
        <v>68</v>
      </c>
      <c r="CH14" s="21">
        <f t="shared" si="11"/>
        <v>89.473684210526315</v>
      </c>
    </row>
    <row r="15" spans="1:86" ht="27" customHeight="1" thickTop="1" thickBot="1">
      <c r="A15" s="11">
        <v>11</v>
      </c>
      <c r="B15" s="12" t="s">
        <v>22</v>
      </c>
      <c r="C15" s="9">
        <v>6</v>
      </c>
      <c r="D15" s="9">
        <v>6</v>
      </c>
      <c r="E15" s="9">
        <v>8</v>
      </c>
      <c r="F15" s="9">
        <v>8</v>
      </c>
      <c r="G15" s="9">
        <v>9</v>
      </c>
      <c r="H15" s="9">
        <v>7</v>
      </c>
      <c r="I15" s="9">
        <v>8</v>
      </c>
      <c r="J15" s="9">
        <v>6</v>
      </c>
      <c r="K15" s="9">
        <v>7</v>
      </c>
      <c r="L15" s="9">
        <v>12</v>
      </c>
      <c r="M15" s="9">
        <v>12</v>
      </c>
      <c r="N15" s="9">
        <v>3</v>
      </c>
      <c r="O15" s="26">
        <f t="shared" si="0"/>
        <v>92</v>
      </c>
      <c r="P15" s="26">
        <f t="shared" si="1"/>
        <v>97.872340425531917</v>
      </c>
      <c r="Q15" s="9">
        <v>8</v>
      </c>
      <c r="R15" s="9">
        <v>13</v>
      </c>
      <c r="S15" s="9">
        <v>14</v>
      </c>
      <c r="T15" s="9">
        <v>11</v>
      </c>
      <c r="U15" s="9">
        <v>10</v>
      </c>
      <c r="V15" s="9">
        <v>8</v>
      </c>
      <c r="W15" s="9">
        <v>12</v>
      </c>
      <c r="X15" s="9">
        <v>12</v>
      </c>
      <c r="Y15" s="9">
        <v>11</v>
      </c>
      <c r="Z15" s="9">
        <v>16</v>
      </c>
      <c r="AA15" s="9">
        <v>9</v>
      </c>
      <c r="AB15" s="9">
        <v>6</v>
      </c>
      <c r="AC15" s="15">
        <f t="shared" si="2"/>
        <v>130</v>
      </c>
      <c r="AD15" s="15">
        <f t="shared" si="3"/>
        <v>95.588235294117652</v>
      </c>
      <c r="AE15" s="9">
        <v>9</v>
      </c>
      <c r="AF15" s="9">
        <v>11</v>
      </c>
      <c r="AG15" s="9">
        <v>12</v>
      </c>
      <c r="AH15" s="9">
        <v>12</v>
      </c>
      <c r="AI15" s="9">
        <v>8</v>
      </c>
      <c r="AJ15" s="9">
        <v>7</v>
      </c>
      <c r="AK15" s="9">
        <v>4</v>
      </c>
      <c r="AL15" s="9">
        <v>6</v>
      </c>
      <c r="AM15" s="9">
        <v>4</v>
      </c>
      <c r="AN15" s="9">
        <v>8</v>
      </c>
      <c r="AO15" s="9">
        <v>11</v>
      </c>
      <c r="AP15" s="9">
        <v>12</v>
      </c>
      <c r="AQ15" s="25">
        <f t="shared" si="4"/>
        <v>104</v>
      </c>
      <c r="AR15" s="25">
        <f t="shared" si="5"/>
        <v>98.113207547169807</v>
      </c>
      <c r="AS15" s="9">
        <v>5</v>
      </c>
      <c r="AT15" s="9">
        <v>10</v>
      </c>
      <c r="AU15" s="9">
        <v>13</v>
      </c>
      <c r="AV15" s="9">
        <v>8</v>
      </c>
      <c r="AW15" s="9">
        <v>12</v>
      </c>
      <c r="AX15" s="9">
        <v>1</v>
      </c>
      <c r="AY15" s="9">
        <v>11</v>
      </c>
      <c r="AZ15" s="9">
        <v>16</v>
      </c>
      <c r="BA15" s="9">
        <v>15</v>
      </c>
      <c r="BB15" s="9">
        <v>23</v>
      </c>
      <c r="BC15" s="9">
        <v>12</v>
      </c>
      <c r="BD15" s="9">
        <v>6</v>
      </c>
      <c r="BE15" s="69">
        <f t="shared" si="6"/>
        <v>132</v>
      </c>
      <c r="BF15" s="69">
        <f t="shared" si="7"/>
        <v>94.285714285714278</v>
      </c>
      <c r="BG15" s="9">
        <v>4</v>
      </c>
      <c r="BH15" s="9">
        <v>7</v>
      </c>
      <c r="BI15" s="9">
        <v>9</v>
      </c>
      <c r="BJ15" s="9">
        <v>9</v>
      </c>
      <c r="BK15" s="9">
        <v>9</v>
      </c>
      <c r="BL15" s="9">
        <v>9</v>
      </c>
      <c r="BM15" s="29">
        <v>5</v>
      </c>
      <c r="BN15" s="29">
        <v>7</v>
      </c>
      <c r="BO15" s="29">
        <v>6</v>
      </c>
      <c r="BP15" s="29">
        <v>9</v>
      </c>
      <c r="BQ15" s="29">
        <v>10</v>
      </c>
      <c r="BR15" s="29">
        <v>5</v>
      </c>
      <c r="BS15" s="23">
        <f t="shared" si="8"/>
        <v>89</v>
      </c>
      <c r="BT15" s="23">
        <f t="shared" si="9"/>
        <v>95.6989247311828</v>
      </c>
      <c r="BU15" s="9">
        <v>3</v>
      </c>
      <c r="BV15" s="9">
        <v>8</v>
      </c>
      <c r="BW15" s="9">
        <v>7</v>
      </c>
      <c r="BX15" s="9">
        <v>6</v>
      </c>
      <c r="BY15" s="10">
        <v>8</v>
      </c>
      <c r="BZ15" s="10">
        <v>4</v>
      </c>
      <c r="CA15" s="10">
        <v>5</v>
      </c>
      <c r="CB15" s="10">
        <v>7</v>
      </c>
      <c r="CC15" s="10">
        <v>5</v>
      </c>
      <c r="CD15" s="10">
        <v>9</v>
      </c>
      <c r="CE15" s="10">
        <v>6</v>
      </c>
      <c r="CF15" s="10">
        <v>5</v>
      </c>
      <c r="CG15" s="20">
        <f t="shared" si="10"/>
        <v>73</v>
      </c>
      <c r="CH15" s="21">
        <f t="shared" si="11"/>
        <v>96.05263157894737</v>
      </c>
    </row>
    <row r="16" spans="1:86" ht="27" customHeight="1" thickTop="1" thickBot="1">
      <c r="A16" s="11">
        <v>12</v>
      </c>
      <c r="B16" s="12" t="s">
        <v>23</v>
      </c>
      <c r="C16" s="9">
        <v>6</v>
      </c>
      <c r="D16" s="9">
        <v>6</v>
      </c>
      <c r="E16" s="9">
        <v>7</v>
      </c>
      <c r="F16" s="9">
        <v>9</v>
      </c>
      <c r="G16" s="9">
        <v>9</v>
      </c>
      <c r="H16" s="9">
        <v>7</v>
      </c>
      <c r="I16" s="9">
        <v>8</v>
      </c>
      <c r="J16" s="9">
        <v>6</v>
      </c>
      <c r="K16" s="9">
        <v>7</v>
      </c>
      <c r="L16" s="9">
        <v>12</v>
      </c>
      <c r="M16" s="9">
        <v>10</v>
      </c>
      <c r="N16" s="9">
        <v>3</v>
      </c>
      <c r="O16" s="26">
        <f t="shared" si="0"/>
        <v>90</v>
      </c>
      <c r="P16" s="26">
        <f t="shared" si="1"/>
        <v>95.744680851063833</v>
      </c>
      <c r="Q16" s="9">
        <v>9</v>
      </c>
      <c r="R16" s="9">
        <v>13</v>
      </c>
      <c r="S16" s="9">
        <v>10</v>
      </c>
      <c r="T16" s="9">
        <v>11</v>
      </c>
      <c r="U16" s="9">
        <v>11</v>
      </c>
      <c r="V16" s="9">
        <v>9</v>
      </c>
      <c r="W16" s="9">
        <v>12</v>
      </c>
      <c r="X16" s="9">
        <v>12</v>
      </c>
      <c r="Y16" s="9">
        <v>11</v>
      </c>
      <c r="Z16" s="9">
        <v>26</v>
      </c>
      <c r="AA16" s="9">
        <v>5</v>
      </c>
      <c r="AB16" s="9">
        <v>5</v>
      </c>
      <c r="AC16" s="15">
        <f t="shared" si="2"/>
        <v>134</v>
      </c>
      <c r="AD16" s="15">
        <f t="shared" si="3"/>
        <v>98.529411764705884</v>
      </c>
      <c r="AE16" s="9">
        <v>10</v>
      </c>
      <c r="AF16" s="9">
        <v>11</v>
      </c>
      <c r="AG16" s="9">
        <v>10</v>
      </c>
      <c r="AH16" s="9">
        <v>11</v>
      </c>
      <c r="AI16" s="9">
        <v>8</v>
      </c>
      <c r="AJ16" s="9">
        <v>7</v>
      </c>
      <c r="AK16" s="9">
        <v>4</v>
      </c>
      <c r="AL16" s="9">
        <v>6</v>
      </c>
      <c r="AM16" s="9">
        <v>3</v>
      </c>
      <c r="AN16" s="9">
        <v>8</v>
      </c>
      <c r="AO16" s="9">
        <v>8</v>
      </c>
      <c r="AP16" s="9">
        <v>11</v>
      </c>
      <c r="AQ16" s="25">
        <f t="shared" si="4"/>
        <v>97</v>
      </c>
      <c r="AR16" s="25">
        <f t="shared" si="5"/>
        <v>91.509433962264154</v>
      </c>
      <c r="AS16" s="9">
        <v>5</v>
      </c>
      <c r="AT16" s="9">
        <v>10</v>
      </c>
      <c r="AU16" s="9">
        <v>11</v>
      </c>
      <c r="AV16" s="9">
        <v>9</v>
      </c>
      <c r="AW16" s="9">
        <v>12</v>
      </c>
      <c r="AX16" s="9">
        <v>1</v>
      </c>
      <c r="AY16" s="9">
        <v>11</v>
      </c>
      <c r="AZ16" s="9">
        <v>15</v>
      </c>
      <c r="BA16" s="9">
        <v>14</v>
      </c>
      <c r="BB16" s="9">
        <v>23</v>
      </c>
      <c r="BC16" s="9">
        <v>16</v>
      </c>
      <c r="BD16" s="9">
        <v>6</v>
      </c>
      <c r="BE16" s="69">
        <f t="shared" si="6"/>
        <v>133</v>
      </c>
      <c r="BF16" s="69">
        <f t="shared" si="7"/>
        <v>95</v>
      </c>
      <c r="BG16" s="9">
        <v>4</v>
      </c>
      <c r="BH16" s="9">
        <v>7</v>
      </c>
      <c r="BI16" s="9">
        <v>5</v>
      </c>
      <c r="BJ16" s="9">
        <v>10</v>
      </c>
      <c r="BK16" s="9">
        <v>9</v>
      </c>
      <c r="BL16" s="9">
        <v>9</v>
      </c>
      <c r="BM16" s="29">
        <v>5</v>
      </c>
      <c r="BN16" s="29">
        <v>7</v>
      </c>
      <c r="BO16" s="29">
        <v>7</v>
      </c>
      <c r="BP16" s="29">
        <v>9</v>
      </c>
      <c r="BQ16" s="29">
        <v>8</v>
      </c>
      <c r="BR16" s="29">
        <v>5</v>
      </c>
      <c r="BS16" s="23">
        <f t="shared" si="8"/>
        <v>85</v>
      </c>
      <c r="BT16" s="23">
        <f t="shared" si="9"/>
        <v>91.397849462365585</v>
      </c>
      <c r="BU16" s="9">
        <v>3</v>
      </c>
      <c r="BV16" s="9">
        <v>8</v>
      </c>
      <c r="BW16" s="9">
        <v>6</v>
      </c>
      <c r="BX16" s="9">
        <v>6</v>
      </c>
      <c r="BY16" s="10">
        <v>8</v>
      </c>
      <c r="BZ16" s="10">
        <v>4</v>
      </c>
      <c r="CA16" s="10">
        <v>5</v>
      </c>
      <c r="CB16" s="10">
        <v>6</v>
      </c>
      <c r="CC16" s="10">
        <v>5</v>
      </c>
      <c r="CD16" s="10">
        <v>9</v>
      </c>
      <c r="CE16" s="10">
        <v>4</v>
      </c>
      <c r="CF16" s="10">
        <v>5</v>
      </c>
      <c r="CG16" s="20">
        <f t="shared" si="10"/>
        <v>69</v>
      </c>
      <c r="CH16" s="21">
        <f t="shared" si="11"/>
        <v>90.789473684210535</v>
      </c>
    </row>
    <row r="17" spans="1:86" ht="27" customHeight="1" thickTop="1" thickBot="1">
      <c r="A17" s="11">
        <v>13</v>
      </c>
      <c r="B17" s="12" t="s">
        <v>24</v>
      </c>
      <c r="C17" s="9">
        <v>6</v>
      </c>
      <c r="D17" s="9">
        <v>6</v>
      </c>
      <c r="E17" s="9">
        <v>7</v>
      </c>
      <c r="F17" s="9">
        <v>10</v>
      </c>
      <c r="G17" s="9">
        <v>9</v>
      </c>
      <c r="H17" s="9">
        <v>7</v>
      </c>
      <c r="I17" s="9">
        <v>8</v>
      </c>
      <c r="J17" s="9">
        <v>5</v>
      </c>
      <c r="K17" s="9">
        <v>7</v>
      </c>
      <c r="L17" s="9">
        <v>12</v>
      </c>
      <c r="M17" s="9">
        <v>12</v>
      </c>
      <c r="N17" s="9">
        <v>3</v>
      </c>
      <c r="O17" s="26">
        <f t="shared" si="0"/>
        <v>92</v>
      </c>
      <c r="P17" s="26">
        <f t="shared" si="1"/>
        <v>97.872340425531917</v>
      </c>
      <c r="Q17" s="9">
        <v>8</v>
      </c>
      <c r="R17" s="9">
        <v>12</v>
      </c>
      <c r="S17" s="9">
        <v>13</v>
      </c>
      <c r="T17" s="9">
        <v>13</v>
      </c>
      <c r="U17" s="9">
        <v>10</v>
      </c>
      <c r="V17" s="9">
        <v>9</v>
      </c>
      <c r="W17" s="9">
        <v>12</v>
      </c>
      <c r="X17" s="9">
        <v>11</v>
      </c>
      <c r="Y17" s="9">
        <v>11</v>
      </c>
      <c r="Z17" s="9">
        <v>15</v>
      </c>
      <c r="AA17" s="9">
        <v>10</v>
      </c>
      <c r="AB17" s="9">
        <v>6</v>
      </c>
      <c r="AC17" s="15">
        <f t="shared" si="2"/>
        <v>130</v>
      </c>
      <c r="AD17" s="15">
        <f t="shared" si="3"/>
        <v>95.588235294117652</v>
      </c>
      <c r="AE17" s="9">
        <v>9</v>
      </c>
      <c r="AF17" s="9">
        <v>11</v>
      </c>
      <c r="AG17" s="9">
        <v>12</v>
      </c>
      <c r="AH17" s="9">
        <v>13</v>
      </c>
      <c r="AI17" s="9">
        <v>8</v>
      </c>
      <c r="AJ17" s="9">
        <v>7</v>
      </c>
      <c r="AK17" s="9">
        <v>4</v>
      </c>
      <c r="AL17" s="9">
        <v>6</v>
      </c>
      <c r="AM17" s="9">
        <v>3</v>
      </c>
      <c r="AN17" s="9">
        <v>8</v>
      </c>
      <c r="AO17" s="9">
        <v>10</v>
      </c>
      <c r="AP17" s="9">
        <v>12</v>
      </c>
      <c r="AQ17" s="25">
        <f t="shared" si="4"/>
        <v>103</v>
      </c>
      <c r="AR17" s="25">
        <f t="shared" si="5"/>
        <v>97.169811320754718</v>
      </c>
      <c r="AS17" s="9">
        <v>5</v>
      </c>
      <c r="AT17" s="9">
        <v>9</v>
      </c>
      <c r="AU17" s="9">
        <v>11</v>
      </c>
      <c r="AV17" s="9">
        <v>10</v>
      </c>
      <c r="AW17" s="9">
        <v>12</v>
      </c>
      <c r="AX17" s="9">
        <v>1</v>
      </c>
      <c r="AY17" s="9">
        <v>11</v>
      </c>
      <c r="AZ17" s="9">
        <v>14</v>
      </c>
      <c r="BA17" s="9">
        <v>14</v>
      </c>
      <c r="BB17" s="9">
        <v>23</v>
      </c>
      <c r="BC17" s="9">
        <v>17</v>
      </c>
      <c r="BD17" s="9">
        <v>6</v>
      </c>
      <c r="BE17" s="69">
        <f t="shared" si="6"/>
        <v>133</v>
      </c>
      <c r="BF17" s="69">
        <f t="shared" si="7"/>
        <v>95</v>
      </c>
      <c r="BG17" s="9">
        <v>4</v>
      </c>
      <c r="BH17" s="9">
        <v>6</v>
      </c>
      <c r="BI17" s="9">
        <v>8</v>
      </c>
      <c r="BJ17" s="9">
        <v>11</v>
      </c>
      <c r="BK17" s="9">
        <v>9</v>
      </c>
      <c r="BL17" s="9">
        <v>9</v>
      </c>
      <c r="BM17" s="29">
        <v>5</v>
      </c>
      <c r="BN17" s="29">
        <v>7</v>
      </c>
      <c r="BO17" s="29">
        <v>7</v>
      </c>
      <c r="BP17" s="29">
        <v>8</v>
      </c>
      <c r="BQ17" s="29">
        <v>9</v>
      </c>
      <c r="BR17" s="29">
        <v>5</v>
      </c>
      <c r="BS17" s="23">
        <f t="shared" si="8"/>
        <v>88</v>
      </c>
      <c r="BT17" s="23">
        <f t="shared" si="9"/>
        <v>94.623655913978496</v>
      </c>
      <c r="BU17" s="9">
        <v>3</v>
      </c>
      <c r="BV17" s="9">
        <v>7</v>
      </c>
      <c r="BW17" s="9">
        <v>6</v>
      </c>
      <c r="BX17" s="9">
        <v>8</v>
      </c>
      <c r="BY17" s="10">
        <v>8</v>
      </c>
      <c r="BZ17" s="10">
        <v>4</v>
      </c>
      <c r="CA17" s="10">
        <v>5</v>
      </c>
      <c r="CB17" s="10">
        <v>7</v>
      </c>
      <c r="CC17" s="10">
        <v>5</v>
      </c>
      <c r="CD17" s="10">
        <v>9</v>
      </c>
      <c r="CE17" s="10">
        <v>7</v>
      </c>
      <c r="CF17" s="10">
        <v>5</v>
      </c>
      <c r="CG17" s="20">
        <f t="shared" si="10"/>
        <v>74</v>
      </c>
      <c r="CH17" s="21">
        <f t="shared" si="11"/>
        <v>97.368421052631575</v>
      </c>
    </row>
    <row r="18" spans="1:86" ht="27" customHeight="1" thickTop="1" thickBot="1">
      <c r="A18" s="11">
        <v>14</v>
      </c>
      <c r="B18" s="12" t="s">
        <v>25</v>
      </c>
      <c r="C18" s="9">
        <v>6</v>
      </c>
      <c r="D18" s="9">
        <v>6</v>
      </c>
      <c r="E18" s="9">
        <v>8</v>
      </c>
      <c r="F18" s="9">
        <v>10</v>
      </c>
      <c r="G18" s="9">
        <v>9</v>
      </c>
      <c r="H18" s="9">
        <v>6</v>
      </c>
      <c r="I18" s="9">
        <v>8</v>
      </c>
      <c r="J18" s="9">
        <v>6</v>
      </c>
      <c r="K18" s="9">
        <v>7</v>
      </c>
      <c r="L18" s="9">
        <v>12</v>
      </c>
      <c r="M18" s="9">
        <v>12</v>
      </c>
      <c r="N18" s="9">
        <v>3</v>
      </c>
      <c r="O18" s="26">
        <f t="shared" si="0"/>
        <v>93</v>
      </c>
      <c r="P18" s="26">
        <f t="shared" si="1"/>
        <v>98.936170212765958</v>
      </c>
      <c r="Q18" s="9">
        <v>9</v>
      </c>
      <c r="R18" s="9">
        <v>12</v>
      </c>
      <c r="S18" s="9">
        <v>14</v>
      </c>
      <c r="T18" s="9">
        <v>13</v>
      </c>
      <c r="U18" s="9">
        <v>11</v>
      </c>
      <c r="V18" s="9">
        <v>5</v>
      </c>
      <c r="W18" s="9">
        <v>12</v>
      </c>
      <c r="X18" s="9">
        <v>11</v>
      </c>
      <c r="Y18" s="9">
        <v>11</v>
      </c>
      <c r="Z18" s="9">
        <v>16</v>
      </c>
      <c r="AA18" s="9">
        <v>8</v>
      </c>
      <c r="AB18" s="9">
        <v>5</v>
      </c>
      <c r="AC18" s="15">
        <f t="shared" si="2"/>
        <v>127</v>
      </c>
      <c r="AD18" s="15">
        <f t="shared" si="3"/>
        <v>93.382352941176478</v>
      </c>
      <c r="AE18" s="9">
        <v>10</v>
      </c>
      <c r="AF18" s="9">
        <v>11</v>
      </c>
      <c r="AG18" s="9">
        <v>12</v>
      </c>
      <c r="AH18" s="9">
        <v>13</v>
      </c>
      <c r="AI18" s="9">
        <v>8</v>
      </c>
      <c r="AJ18" s="9">
        <v>5</v>
      </c>
      <c r="AK18" s="9">
        <v>4</v>
      </c>
      <c r="AL18" s="9">
        <v>5</v>
      </c>
      <c r="AM18" s="9">
        <v>4</v>
      </c>
      <c r="AN18" s="9">
        <v>8</v>
      </c>
      <c r="AO18" s="9">
        <v>9</v>
      </c>
      <c r="AP18" s="9">
        <v>9</v>
      </c>
      <c r="AQ18" s="25">
        <f t="shared" si="4"/>
        <v>98</v>
      </c>
      <c r="AR18" s="25">
        <f t="shared" si="5"/>
        <v>92.452830188679243</v>
      </c>
      <c r="AS18" s="9">
        <v>5</v>
      </c>
      <c r="AT18" s="9">
        <v>9</v>
      </c>
      <c r="AU18" s="9">
        <v>12</v>
      </c>
      <c r="AV18" s="9">
        <v>10</v>
      </c>
      <c r="AW18" s="9">
        <v>12</v>
      </c>
      <c r="AX18" s="9">
        <v>0</v>
      </c>
      <c r="AY18" s="9">
        <v>11</v>
      </c>
      <c r="AZ18" s="9">
        <v>15</v>
      </c>
      <c r="BA18" s="9">
        <v>15</v>
      </c>
      <c r="BB18" s="9">
        <v>23</v>
      </c>
      <c r="BC18" s="9">
        <v>17</v>
      </c>
      <c r="BD18" s="9">
        <v>5</v>
      </c>
      <c r="BE18" s="69">
        <f t="shared" si="6"/>
        <v>134</v>
      </c>
      <c r="BF18" s="69">
        <f t="shared" si="7"/>
        <v>95.714285714285722</v>
      </c>
      <c r="BG18" s="9">
        <v>4</v>
      </c>
      <c r="BH18" s="9">
        <v>7</v>
      </c>
      <c r="BI18" s="9">
        <v>9</v>
      </c>
      <c r="BJ18" s="9">
        <v>11</v>
      </c>
      <c r="BK18" s="9">
        <v>9</v>
      </c>
      <c r="BL18" s="9">
        <v>8</v>
      </c>
      <c r="BM18" s="29">
        <v>5</v>
      </c>
      <c r="BN18" s="29">
        <v>8</v>
      </c>
      <c r="BO18" s="29">
        <v>6</v>
      </c>
      <c r="BP18" s="29">
        <v>8</v>
      </c>
      <c r="BQ18" s="29">
        <v>9</v>
      </c>
      <c r="BR18" s="29">
        <v>4</v>
      </c>
      <c r="BS18" s="23">
        <f t="shared" si="8"/>
        <v>88</v>
      </c>
      <c r="BT18" s="23">
        <f t="shared" si="9"/>
        <v>94.623655913978496</v>
      </c>
      <c r="BU18" s="9">
        <v>2</v>
      </c>
      <c r="BV18" s="9">
        <v>7</v>
      </c>
      <c r="BW18" s="9">
        <v>7</v>
      </c>
      <c r="BX18" s="9">
        <v>8</v>
      </c>
      <c r="BY18" s="10">
        <v>8</v>
      </c>
      <c r="BZ18" s="10">
        <v>2</v>
      </c>
      <c r="CA18" s="10">
        <v>5</v>
      </c>
      <c r="CB18" s="10">
        <v>5</v>
      </c>
      <c r="CC18" s="10">
        <v>5</v>
      </c>
      <c r="CD18" s="10">
        <v>8</v>
      </c>
      <c r="CE18" s="10">
        <v>5</v>
      </c>
      <c r="CF18" s="10">
        <v>5</v>
      </c>
      <c r="CG18" s="20">
        <f t="shared" si="10"/>
        <v>67</v>
      </c>
      <c r="CH18" s="21">
        <f t="shared" si="11"/>
        <v>88.157894736842096</v>
      </c>
    </row>
    <row r="19" spans="1:86" ht="27" customHeight="1" thickTop="1" thickBot="1">
      <c r="A19" s="11">
        <v>15</v>
      </c>
      <c r="B19" s="12" t="s">
        <v>26</v>
      </c>
      <c r="C19" s="9">
        <v>6</v>
      </c>
      <c r="D19" s="9">
        <v>5</v>
      </c>
      <c r="E19" s="9">
        <v>6</v>
      </c>
      <c r="F19" s="9">
        <v>10</v>
      </c>
      <c r="G19" s="9">
        <v>9</v>
      </c>
      <c r="H19" s="9">
        <v>7</v>
      </c>
      <c r="I19" s="9">
        <v>8</v>
      </c>
      <c r="J19" s="9">
        <v>5</v>
      </c>
      <c r="K19" s="9">
        <v>5</v>
      </c>
      <c r="L19" s="9">
        <v>11</v>
      </c>
      <c r="M19" s="9">
        <v>11</v>
      </c>
      <c r="N19" s="9">
        <v>3</v>
      </c>
      <c r="O19" s="26">
        <f t="shared" si="0"/>
        <v>86</v>
      </c>
      <c r="P19" s="26">
        <f t="shared" si="1"/>
        <v>91.489361702127653</v>
      </c>
      <c r="Q19" s="9">
        <v>8</v>
      </c>
      <c r="R19" s="9">
        <v>12</v>
      </c>
      <c r="S19" s="9">
        <v>10</v>
      </c>
      <c r="T19" s="9">
        <v>13</v>
      </c>
      <c r="U19" s="9">
        <v>11</v>
      </c>
      <c r="V19" s="9">
        <v>8</v>
      </c>
      <c r="W19" s="9">
        <v>12</v>
      </c>
      <c r="X19" s="9">
        <v>12</v>
      </c>
      <c r="Y19" s="9">
        <v>11</v>
      </c>
      <c r="Z19" s="9">
        <v>14</v>
      </c>
      <c r="AA19" s="9">
        <v>9</v>
      </c>
      <c r="AB19" s="9">
        <v>6</v>
      </c>
      <c r="AC19" s="15">
        <f t="shared" si="2"/>
        <v>126</v>
      </c>
      <c r="AD19" s="15">
        <f t="shared" si="3"/>
        <v>92.64705882352942</v>
      </c>
      <c r="AE19" s="9">
        <v>10</v>
      </c>
      <c r="AF19" s="9">
        <v>9</v>
      </c>
      <c r="AG19" s="9">
        <v>10</v>
      </c>
      <c r="AH19" s="9">
        <v>13</v>
      </c>
      <c r="AI19" s="9">
        <v>8</v>
      </c>
      <c r="AJ19" s="9">
        <v>7</v>
      </c>
      <c r="AK19" s="9">
        <v>4</v>
      </c>
      <c r="AL19" s="9">
        <v>5</v>
      </c>
      <c r="AM19" s="9">
        <v>4</v>
      </c>
      <c r="AN19" s="9">
        <v>7</v>
      </c>
      <c r="AO19" s="9">
        <v>11</v>
      </c>
      <c r="AP19" s="9">
        <v>12</v>
      </c>
      <c r="AQ19" s="25">
        <f t="shared" si="4"/>
        <v>100</v>
      </c>
      <c r="AR19" s="25">
        <f t="shared" si="5"/>
        <v>94.339622641509436</v>
      </c>
      <c r="AS19" s="9">
        <v>5</v>
      </c>
      <c r="AT19" s="9">
        <v>10</v>
      </c>
      <c r="AU19" s="9">
        <v>9</v>
      </c>
      <c r="AV19" s="9">
        <v>9</v>
      </c>
      <c r="AW19" s="9">
        <v>12</v>
      </c>
      <c r="AX19" s="9">
        <v>1</v>
      </c>
      <c r="AY19" s="9">
        <v>11</v>
      </c>
      <c r="AZ19" s="9">
        <v>15</v>
      </c>
      <c r="BA19" s="9">
        <v>14</v>
      </c>
      <c r="BB19" s="9">
        <v>18</v>
      </c>
      <c r="BC19" s="9">
        <v>17</v>
      </c>
      <c r="BD19" s="9">
        <v>6</v>
      </c>
      <c r="BE19" s="69">
        <f t="shared" si="6"/>
        <v>127</v>
      </c>
      <c r="BF19" s="69">
        <f t="shared" si="7"/>
        <v>90.714285714285708</v>
      </c>
      <c r="BG19" s="9">
        <v>4</v>
      </c>
      <c r="BH19" s="9">
        <v>6</v>
      </c>
      <c r="BI19" s="9">
        <v>6</v>
      </c>
      <c r="BJ19" s="9">
        <v>10</v>
      </c>
      <c r="BK19" s="9">
        <v>9</v>
      </c>
      <c r="BL19" s="9">
        <v>8</v>
      </c>
      <c r="BM19" s="29">
        <v>5</v>
      </c>
      <c r="BN19" s="29">
        <v>4</v>
      </c>
      <c r="BO19" s="29">
        <v>7</v>
      </c>
      <c r="BP19" s="29">
        <v>7</v>
      </c>
      <c r="BQ19" s="29">
        <v>10</v>
      </c>
      <c r="BR19" s="29">
        <v>5</v>
      </c>
      <c r="BS19" s="23">
        <f t="shared" si="8"/>
        <v>81</v>
      </c>
      <c r="BT19" s="23">
        <f t="shared" si="9"/>
        <v>87.096774193548384</v>
      </c>
      <c r="BU19" s="9">
        <v>3</v>
      </c>
      <c r="BV19" s="9">
        <v>6</v>
      </c>
      <c r="BW19" s="9">
        <v>6</v>
      </c>
      <c r="BX19" s="9">
        <v>8</v>
      </c>
      <c r="BY19" s="10">
        <v>8</v>
      </c>
      <c r="BZ19" s="10">
        <v>4</v>
      </c>
      <c r="CA19" s="10">
        <v>5</v>
      </c>
      <c r="CB19" s="10">
        <v>6</v>
      </c>
      <c r="CC19" s="10">
        <v>5</v>
      </c>
      <c r="CD19" s="10">
        <v>9</v>
      </c>
      <c r="CE19" s="10">
        <v>7</v>
      </c>
      <c r="CF19" s="10">
        <v>5</v>
      </c>
      <c r="CG19" s="20">
        <f t="shared" si="10"/>
        <v>72</v>
      </c>
      <c r="CH19" s="21">
        <f t="shared" si="11"/>
        <v>94.73684210526315</v>
      </c>
    </row>
    <row r="20" spans="1:86" ht="27" customHeight="1" thickTop="1" thickBot="1">
      <c r="A20" s="11">
        <v>16</v>
      </c>
      <c r="B20" s="12" t="s">
        <v>27</v>
      </c>
      <c r="C20" s="9">
        <v>6</v>
      </c>
      <c r="D20" s="9">
        <v>5</v>
      </c>
      <c r="E20" s="9">
        <v>8</v>
      </c>
      <c r="F20" s="9">
        <v>10</v>
      </c>
      <c r="G20" s="9">
        <v>9</v>
      </c>
      <c r="H20" s="9">
        <v>6</v>
      </c>
      <c r="I20" s="9">
        <v>8</v>
      </c>
      <c r="J20" s="9">
        <v>6</v>
      </c>
      <c r="K20" s="9">
        <v>7</v>
      </c>
      <c r="L20" s="9">
        <v>12</v>
      </c>
      <c r="M20" s="9">
        <v>10</v>
      </c>
      <c r="N20" s="9">
        <v>3</v>
      </c>
      <c r="O20" s="26">
        <f t="shared" si="0"/>
        <v>90</v>
      </c>
      <c r="P20" s="26">
        <f t="shared" si="1"/>
        <v>95.744680851063833</v>
      </c>
      <c r="Q20" s="9">
        <v>9</v>
      </c>
      <c r="R20" s="9">
        <v>10</v>
      </c>
      <c r="S20" s="9">
        <v>14</v>
      </c>
      <c r="T20" s="9">
        <v>13</v>
      </c>
      <c r="U20" s="9">
        <v>10</v>
      </c>
      <c r="V20" s="9">
        <v>7</v>
      </c>
      <c r="W20" s="9">
        <v>11</v>
      </c>
      <c r="X20" s="9">
        <v>12</v>
      </c>
      <c r="Y20" s="9">
        <v>11</v>
      </c>
      <c r="Z20" s="9">
        <v>16</v>
      </c>
      <c r="AA20" s="9">
        <v>9</v>
      </c>
      <c r="AB20" s="9">
        <v>6</v>
      </c>
      <c r="AC20" s="15">
        <f t="shared" si="2"/>
        <v>128</v>
      </c>
      <c r="AD20" s="15">
        <f t="shared" si="3"/>
        <v>94.117647058823522</v>
      </c>
      <c r="AE20" s="9">
        <v>10</v>
      </c>
      <c r="AF20" s="9">
        <v>11</v>
      </c>
      <c r="AG20" s="9">
        <v>12</v>
      </c>
      <c r="AH20" s="9">
        <v>13</v>
      </c>
      <c r="AI20" s="9">
        <v>8</v>
      </c>
      <c r="AJ20" s="9">
        <v>7</v>
      </c>
      <c r="AK20" s="9">
        <v>4</v>
      </c>
      <c r="AL20" s="9">
        <v>6</v>
      </c>
      <c r="AM20" s="9">
        <v>4</v>
      </c>
      <c r="AN20" s="9">
        <v>8</v>
      </c>
      <c r="AO20" s="9">
        <v>11</v>
      </c>
      <c r="AP20" s="9">
        <v>12</v>
      </c>
      <c r="AQ20" s="25">
        <f t="shared" si="4"/>
        <v>106</v>
      </c>
      <c r="AR20" s="25">
        <f t="shared" si="5"/>
        <v>100</v>
      </c>
      <c r="AS20" s="9">
        <v>5</v>
      </c>
      <c r="AT20" s="9">
        <v>10</v>
      </c>
      <c r="AU20" s="9">
        <v>13</v>
      </c>
      <c r="AV20" s="9">
        <v>8</v>
      </c>
      <c r="AW20" s="9">
        <v>12</v>
      </c>
      <c r="AX20" s="9">
        <v>1</v>
      </c>
      <c r="AY20" s="9">
        <v>11</v>
      </c>
      <c r="AZ20" s="9">
        <v>16</v>
      </c>
      <c r="BA20" s="9">
        <v>15</v>
      </c>
      <c r="BB20" s="9">
        <v>23</v>
      </c>
      <c r="BC20" s="9">
        <v>17</v>
      </c>
      <c r="BD20" s="9">
        <v>5</v>
      </c>
      <c r="BE20" s="69">
        <f t="shared" si="6"/>
        <v>136</v>
      </c>
      <c r="BF20" s="69">
        <f t="shared" si="7"/>
        <v>97.142857142857139</v>
      </c>
      <c r="BG20" s="9">
        <v>4</v>
      </c>
      <c r="BH20" s="9">
        <v>7</v>
      </c>
      <c r="BI20" s="9">
        <v>9</v>
      </c>
      <c r="BJ20" s="9">
        <v>11</v>
      </c>
      <c r="BK20" s="9">
        <v>8</v>
      </c>
      <c r="BL20" s="9">
        <v>9</v>
      </c>
      <c r="BM20" s="29">
        <v>5</v>
      </c>
      <c r="BN20" s="29">
        <v>8</v>
      </c>
      <c r="BO20" s="29">
        <v>6</v>
      </c>
      <c r="BP20" s="29">
        <v>9</v>
      </c>
      <c r="BQ20" s="29">
        <v>9</v>
      </c>
      <c r="BR20" s="29">
        <v>5</v>
      </c>
      <c r="BS20" s="23">
        <f t="shared" si="8"/>
        <v>90</v>
      </c>
      <c r="BT20" s="23">
        <f t="shared" si="9"/>
        <v>96.774193548387103</v>
      </c>
      <c r="BU20" s="9">
        <v>3</v>
      </c>
      <c r="BV20" s="9">
        <v>6</v>
      </c>
      <c r="BW20" s="9">
        <v>7</v>
      </c>
      <c r="BX20" s="9">
        <v>7</v>
      </c>
      <c r="BY20" s="10">
        <v>7</v>
      </c>
      <c r="BZ20" s="10">
        <v>4</v>
      </c>
      <c r="CA20" s="10">
        <v>4</v>
      </c>
      <c r="CB20" s="10">
        <v>7</v>
      </c>
      <c r="CC20" s="10">
        <v>5</v>
      </c>
      <c r="CD20" s="10">
        <v>9</v>
      </c>
      <c r="CE20" s="10">
        <v>7</v>
      </c>
      <c r="CF20" s="10">
        <v>5</v>
      </c>
      <c r="CG20" s="20">
        <f t="shared" si="10"/>
        <v>71</v>
      </c>
      <c r="CH20" s="21">
        <f t="shared" si="11"/>
        <v>93.421052631578945</v>
      </c>
    </row>
    <row r="21" spans="1:86" ht="27" customHeight="1" thickTop="1" thickBot="1">
      <c r="A21" s="11">
        <v>17</v>
      </c>
      <c r="B21" s="12" t="s">
        <v>28</v>
      </c>
      <c r="C21" s="9">
        <v>6</v>
      </c>
      <c r="D21" s="9">
        <v>6</v>
      </c>
      <c r="E21" s="9">
        <v>7</v>
      </c>
      <c r="F21" s="9">
        <v>9</v>
      </c>
      <c r="G21" s="9">
        <v>9</v>
      </c>
      <c r="H21" s="9">
        <v>6</v>
      </c>
      <c r="I21" s="9">
        <v>8</v>
      </c>
      <c r="J21" s="9">
        <v>5</v>
      </c>
      <c r="K21" s="9">
        <v>6</v>
      </c>
      <c r="L21" s="9">
        <v>12</v>
      </c>
      <c r="M21" s="9">
        <v>10</v>
      </c>
      <c r="N21" s="9">
        <v>2</v>
      </c>
      <c r="O21" s="26">
        <f t="shared" si="0"/>
        <v>86</v>
      </c>
      <c r="P21" s="26">
        <f t="shared" si="1"/>
        <v>91.489361702127653</v>
      </c>
      <c r="Q21" s="9">
        <v>7</v>
      </c>
      <c r="R21" s="9">
        <v>12</v>
      </c>
      <c r="S21" s="9">
        <v>12</v>
      </c>
      <c r="T21" s="9">
        <v>11</v>
      </c>
      <c r="U21" s="9">
        <v>11</v>
      </c>
      <c r="V21" s="9">
        <v>8</v>
      </c>
      <c r="W21" s="9">
        <v>12</v>
      </c>
      <c r="X21" s="9">
        <v>12</v>
      </c>
      <c r="Y21" s="9">
        <v>10</v>
      </c>
      <c r="Z21" s="9">
        <v>16</v>
      </c>
      <c r="AA21" s="9">
        <v>10</v>
      </c>
      <c r="AB21" s="9">
        <v>4</v>
      </c>
      <c r="AC21" s="15">
        <f t="shared" si="2"/>
        <v>125</v>
      </c>
      <c r="AD21" s="15">
        <f t="shared" si="3"/>
        <v>91.911764705882348</v>
      </c>
      <c r="AE21" s="9">
        <v>8</v>
      </c>
      <c r="AF21" s="9">
        <v>11</v>
      </c>
      <c r="AG21" s="9">
        <v>12</v>
      </c>
      <c r="AH21" s="9">
        <v>13</v>
      </c>
      <c r="AI21" s="9">
        <v>8</v>
      </c>
      <c r="AJ21" s="9">
        <v>7</v>
      </c>
      <c r="AK21" s="9">
        <v>4</v>
      </c>
      <c r="AL21" s="9">
        <v>5</v>
      </c>
      <c r="AM21" s="9">
        <v>4</v>
      </c>
      <c r="AN21" s="9">
        <v>8</v>
      </c>
      <c r="AO21" s="9">
        <v>10</v>
      </c>
      <c r="AP21" s="9">
        <v>11</v>
      </c>
      <c r="AQ21" s="25">
        <f t="shared" si="4"/>
        <v>101</v>
      </c>
      <c r="AR21" s="25">
        <f t="shared" si="5"/>
        <v>95.283018867924525</v>
      </c>
      <c r="AS21" s="9">
        <v>5</v>
      </c>
      <c r="AT21" s="9">
        <v>10</v>
      </c>
      <c r="AU21" s="9">
        <v>11</v>
      </c>
      <c r="AV21" s="9">
        <v>9</v>
      </c>
      <c r="AW21" s="9">
        <v>9</v>
      </c>
      <c r="AX21" s="9">
        <v>1</v>
      </c>
      <c r="AY21" s="9">
        <v>11</v>
      </c>
      <c r="AZ21" s="9">
        <v>16</v>
      </c>
      <c r="BA21" s="9">
        <v>15</v>
      </c>
      <c r="BB21" s="9">
        <v>23</v>
      </c>
      <c r="BC21" s="9">
        <v>17</v>
      </c>
      <c r="BD21" s="9">
        <v>3</v>
      </c>
      <c r="BE21" s="69">
        <f t="shared" si="6"/>
        <v>130</v>
      </c>
      <c r="BF21" s="69">
        <f t="shared" si="7"/>
        <v>92.857142857142861</v>
      </c>
      <c r="BG21" s="9">
        <v>4</v>
      </c>
      <c r="BH21" s="9">
        <v>7</v>
      </c>
      <c r="BI21" s="9">
        <v>7</v>
      </c>
      <c r="BJ21" s="9">
        <v>11</v>
      </c>
      <c r="BK21" s="9">
        <v>8</v>
      </c>
      <c r="BL21" s="9">
        <v>7</v>
      </c>
      <c r="BM21" s="29">
        <v>5</v>
      </c>
      <c r="BN21" s="29">
        <v>8</v>
      </c>
      <c r="BO21" s="29">
        <v>6</v>
      </c>
      <c r="BP21" s="29">
        <v>8</v>
      </c>
      <c r="BQ21" s="29">
        <v>10</v>
      </c>
      <c r="BR21" s="29">
        <v>5</v>
      </c>
      <c r="BS21" s="23">
        <f t="shared" si="8"/>
        <v>86</v>
      </c>
      <c r="BT21" s="23">
        <f t="shared" si="9"/>
        <v>92.473118279569889</v>
      </c>
      <c r="BU21" s="9">
        <v>3</v>
      </c>
      <c r="BV21" s="9">
        <v>8</v>
      </c>
      <c r="BW21" s="9">
        <v>6</v>
      </c>
      <c r="BX21" s="9">
        <v>6</v>
      </c>
      <c r="BY21" s="10">
        <v>7</v>
      </c>
      <c r="BZ21" s="10">
        <v>4</v>
      </c>
      <c r="CA21" s="10">
        <v>5</v>
      </c>
      <c r="CB21" s="10">
        <v>7</v>
      </c>
      <c r="CC21" s="10">
        <v>5</v>
      </c>
      <c r="CD21" s="10">
        <v>8</v>
      </c>
      <c r="CE21" s="10">
        <v>7</v>
      </c>
      <c r="CF21" s="10">
        <v>5</v>
      </c>
      <c r="CG21" s="20">
        <f t="shared" si="10"/>
        <v>71</v>
      </c>
      <c r="CH21" s="21">
        <f t="shared" si="11"/>
        <v>93.421052631578945</v>
      </c>
    </row>
    <row r="22" spans="1:86" ht="27" customHeight="1" thickTop="1" thickBot="1">
      <c r="A22" s="11">
        <v>18</v>
      </c>
      <c r="B22" s="12" t="s">
        <v>29</v>
      </c>
      <c r="C22" s="9">
        <v>6</v>
      </c>
      <c r="D22" s="9">
        <v>6</v>
      </c>
      <c r="E22" s="9">
        <v>8</v>
      </c>
      <c r="F22" s="9">
        <v>10</v>
      </c>
      <c r="G22" s="9">
        <v>7</v>
      </c>
      <c r="H22" s="9">
        <v>7</v>
      </c>
      <c r="I22" s="9">
        <v>8</v>
      </c>
      <c r="J22" s="9">
        <v>5</v>
      </c>
      <c r="K22" s="9">
        <v>7</v>
      </c>
      <c r="L22" s="9">
        <v>11</v>
      </c>
      <c r="M22" s="9">
        <v>12</v>
      </c>
      <c r="N22" s="9">
        <v>3</v>
      </c>
      <c r="O22" s="26">
        <f t="shared" si="0"/>
        <v>90</v>
      </c>
      <c r="P22" s="26">
        <f t="shared" si="1"/>
        <v>95.744680851063833</v>
      </c>
      <c r="Q22" s="9">
        <v>9</v>
      </c>
      <c r="R22" s="9">
        <v>13</v>
      </c>
      <c r="S22" s="9">
        <v>14</v>
      </c>
      <c r="T22" s="9">
        <v>13</v>
      </c>
      <c r="U22" s="9">
        <v>11</v>
      </c>
      <c r="V22" s="9">
        <v>9</v>
      </c>
      <c r="W22" s="9">
        <v>12</v>
      </c>
      <c r="X22" s="9">
        <v>9</v>
      </c>
      <c r="Y22" s="9">
        <v>11</v>
      </c>
      <c r="Z22" s="9">
        <v>15</v>
      </c>
      <c r="AA22" s="9">
        <v>9</v>
      </c>
      <c r="AB22" s="9">
        <v>5</v>
      </c>
      <c r="AC22" s="15">
        <f t="shared" si="2"/>
        <v>130</v>
      </c>
      <c r="AD22" s="15">
        <f t="shared" si="3"/>
        <v>95.588235294117652</v>
      </c>
      <c r="AE22" s="9">
        <v>10</v>
      </c>
      <c r="AF22" s="9">
        <v>11</v>
      </c>
      <c r="AG22" s="9">
        <v>12</v>
      </c>
      <c r="AH22" s="9">
        <v>13</v>
      </c>
      <c r="AI22" s="9">
        <v>8</v>
      </c>
      <c r="AJ22" s="9">
        <v>7</v>
      </c>
      <c r="AK22" s="9">
        <v>4</v>
      </c>
      <c r="AL22" s="9">
        <v>5</v>
      </c>
      <c r="AM22" s="9">
        <v>4</v>
      </c>
      <c r="AN22" s="9">
        <v>8</v>
      </c>
      <c r="AO22" s="9">
        <v>11</v>
      </c>
      <c r="AP22" s="9">
        <v>12</v>
      </c>
      <c r="AQ22" s="25">
        <f t="shared" si="4"/>
        <v>105</v>
      </c>
      <c r="AR22" s="25">
        <f t="shared" si="5"/>
        <v>99.056603773584911</v>
      </c>
      <c r="AS22" s="9">
        <v>5</v>
      </c>
      <c r="AT22" s="9">
        <v>10</v>
      </c>
      <c r="AU22" s="9">
        <v>13</v>
      </c>
      <c r="AV22" s="9">
        <v>10</v>
      </c>
      <c r="AW22" s="9">
        <v>12</v>
      </c>
      <c r="AX22" s="9">
        <v>1</v>
      </c>
      <c r="AY22" s="9">
        <v>11</v>
      </c>
      <c r="AZ22" s="9">
        <v>15</v>
      </c>
      <c r="BA22" s="9">
        <v>15</v>
      </c>
      <c r="BB22" s="9">
        <v>23</v>
      </c>
      <c r="BC22" s="9">
        <v>17</v>
      </c>
      <c r="BD22" s="9">
        <v>4</v>
      </c>
      <c r="BE22" s="69">
        <f t="shared" si="6"/>
        <v>136</v>
      </c>
      <c r="BF22" s="69">
        <f t="shared" si="7"/>
        <v>97.142857142857139</v>
      </c>
      <c r="BG22" s="9">
        <v>4</v>
      </c>
      <c r="BH22" s="9">
        <v>7</v>
      </c>
      <c r="BI22" s="9">
        <v>9</v>
      </c>
      <c r="BJ22" s="9">
        <v>9</v>
      </c>
      <c r="BK22" s="9">
        <v>9</v>
      </c>
      <c r="BL22" s="9">
        <v>9</v>
      </c>
      <c r="BM22" s="29">
        <v>5</v>
      </c>
      <c r="BN22" s="29">
        <v>7</v>
      </c>
      <c r="BO22" s="29">
        <v>7</v>
      </c>
      <c r="BP22" s="29">
        <v>8</v>
      </c>
      <c r="BQ22" s="29">
        <v>10</v>
      </c>
      <c r="BR22" s="29">
        <v>3</v>
      </c>
      <c r="BS22" s="23">
        <f t="shared" si="8"/>
        <v>87</v>
      </c>
      <c r="BT22" s="23">
        <f t="shared" si="9"/>
        <v>93.548387096774192</v>
      </c>
      <c r="BU22" s="9">
        <v>2</v>
      </c>
      <c r="BV22" s="9">
        <v>8</v>
      </c>
      <c r="BW22" s="9">
        <v>7</v>
      </c>
      <c r="BX22" s="9">
        <v>8</v>
      </c>
      <c r="BY22" s="10">
        <v>8</v>
      </c>
      <c r="BZ22" s="10">
        <v>4</v>
      </c>
      <c r="CA22" s="10">
        <v>5</v>
      </c>
      <c r="CB22" s="10">
        <v>7</v>
      </c>
      <c r="CC22" s="10">
        <v>5</v>
      </c>
      <c r="CD22" s="10">
        <v>9</v>
      </c>
      <c r="CE22" s="10">
        <v>6</v>
      </c>
      <c r="CF22" s="10">
        <v>5</v>
      </c>
      <c r="CG22" s="20">
        <f t="shared" si="10"/>
        <v>74</v>
      </c>
      <c r="CH22" s="21">
        <f t="shared" si="11"/>
        <v>97.368421052631575</v>
      </c>
    </row>
    <row r="23" spans="1:86" ht="27" customHeight="1" thickTop="1" thickBot="1">
      <c r="A23" s="11">
        <v>19</v>
      </c>
      <c r="B23" s="8" t="s">
        <v>30</v>
      </c>
      <c r="C23" s="9">
        <v>6</v>
      </c>
      <c r="D23" s="9">
        <v>6</v>
      </c>
      <c r="E23" s="9">
        <v>8</v>
      </c>
      <c r="F23" s="9">
        <v>10</v>
      </c>
      <c r="G23" s="9">
        <v>9</v>
      </c>
      <c r="H23" s="9">
        <v>7</v>
      </c>
      <c r="I23" s="9">
        <v>8</v>
      </c>
      <c r="J23" s="9">
        <v>5</v>
      </c>
      <c r="K23" s="9">
        <v>7</v>
      </c>
      <c r="L23" s="9">
        <v>10</v>
      </c>
      <c r="M23" s="9">
        <v>11</v>
      </c>
      <c r="N23" s="9">
        <v>2</v>
      </c>
      <c r="O23" s="26">
        <f t="shared" si="0"/>
        <v>89</v>
      </c>
      <c r="P23" s="26">
        <f t="shared" si="1"/>
        <v>94.680851063829792</v>
      </c>
      <c r="Q23" s="9">
        <v>9</v>
      </c>
      <c r="R23" s="9">
        <v>13</v>
      </c>
      <c r="S23" s="9">
        <v>14</v>
      </c>
      <c r="T23" s="9">
        <v>13</v>
      </c>
      <c r="U23" s="9">
        <v>11</v>
      </c>
      <c r="V23" s="9">
        <v>9</v>
      </c>
      <c r="W23" s="9">
        <v>12</v>
      </c>
      <c r="X23" s="9">
        <v>12</v>
      </c>
      <c r="Y23" s="9">
        <v>11</v>
      </c>
      <c r="Z23" s="9">
        <v>16</v>
      </c>
      <c r="AA23" s="9">
        <v>8</v>
      </c>
      <c r="AB23" s="9">
        <v>4</v>
      </c>
      <c r="AC23" s="15">
        <f t="shared" si="2"/>
        <v>132</v>
      </c>
      <c r="AD23" s="15">
        <f t="shared" si="3"/>
        <v>97.058823529411768</v>
      </c>
      <c r="AE23" s="9">
        <v>10</v>
      </c>
      <c r="AF23" s="9">
        <v>11</v>
      </c>
      <c r="AG23" s="9">
        <v>12</v>
      </c>
      <c r="AH23" s="9">
        <v>13</v>
      </c>
      <c r="AI23" s="9">
        <v>8</v>
      </c>
      <c r="AJ23" s="9">
        <v>7</v>
      </c>
      <c r="AK23" s="9">
        <v>4</v>
      </c>
      <c r="AL23" s="9">
        <v>6</v>
      </c>
      <c r="AM23" s="9">
        <v>4</v>
      </c>
      <c r="AN23" s="9">
        <v>7</v>
      </c>
      <c r="AO23" s="9">
        <v>11</v>
      </c>
      <c r="AP23" s="9">
        <v>11</v>
      </c>
      <c r="AQ23" s="25">
        <f t="shared" si="4"/>
        <v>104</v>
      </c>
      <c r="AR23" s="25">
        <f t="shared" si="5"/>
        <v>98.113207547169807</v>
      </c>
      <c r="AS23" s="9">
        <v>5</v>
      </c>
      <c r="AT23" s="9">
        <v>10</v>
      </c>
      <c r="AU23" s="9">
        <v>13</v>
      </c>
      <c r="AV23" s="9">
        <v>9</v>
      </c>
      <c r="AW23" s="9">
        <v>12</v>
      </c>
      <c r="AX23" s="9">
        <v>1</v>
      </c>
      <c r="AY23" s="9">
        <v>11</v>
      </c>
      <c r="AZ23" s="9">
        <v>16</v>
      </c>
      <c r="BA23" s="9">
        <v>15</v>
      </c>
      <c r="BB23" s="9">
        <v>21</v>
      </c>
      <c r="BC23" s="9">
        <v>17</v>
      </c>
      <c r="BD23" s="9">
        <v>3</v>
      </c>
      <c r="BE23" s="69">
        <f t="shared" si="6"/>
        <v>133</v>
      </c>
      <c r="BF23" s="69">
        <f t="shared" si="7"/>
        <v>95</v>
      </c>
      <c r="BG23" s="9">
        <v>4</v>
      </c>
      <c r="BH23" s="9">
        <v>7</v>
      </c>
      <c r="BI23" s="9">
        <v>9</v>
      </c>
      <c r="BJ23" s="9">
        <v>11</v>
      </c>
      <c r="BK23" s="9">
        <v>8</v>
      </c>
      <c r="BL23" s="9">
        <v>9</v>
      </c>
      <c r="BM23" s="29">
        <v>5</v>
      </c>
      <c r="BN23" s="29">
        <v>8</v>
      </c>
      <c r="BO23" s="29">
        <v>6</v>
      </c>
      <c r="BP23" s="29">
        <v>8</v>
      </c>
      <c r="BQ23" s="29">
        <v>9</v>
      </c>
      <c r="BR23" s="29">
        <v>4</v>
      </c>
      <c r="BS23" s="23">
        <f t="shared" si="8"/>
        <v>88</v>
      </c>
      <c r="BT23" s="23">
        <f t="shared" si="9"/>
        <v>94.623655913978496</v>
      </c>
      <c r="BU23" s="9">
        <v>3</v>
      </c>
      <c r="BV23" s="9">
        <v>8</v>
      </c>
      <c r="BW23" s="9">
        <v>7</v>
      </c>
      <c r="BX23" s="9">
        <v>8</v>
      </c>
      <c r="BY23" s="10">
        <v>8</v>
      </c>
      <c r="BZ23" s="10">
        <v>4</v>
      </c>
      <c r="CA23" s="10">
        <v>5</v>
      </c>
      <c r="CB23" s="10">
        <v>7</v>
      </c>
      <c r="CC23" s="10">
        <v>5</v>
      </c>
      <c r="CD23" s="10">
        <v>9</v>
      </c>
      <c r="CE23" s="10">
        <v>5</v>
      </c>
      <c r="CF23" s="10">
        <v>5</v>
      </c>
      <c r="CG23" s="20">
        <f t="shared" si="10"/>
        <v>74</v>
      </c>
      <c r="CH23" s="21">
        <f t="shared" si="11"/>
        <v>97.368421052631575</v>
      </c>
    </row>
    <row r="24" spans="1:86" ht="27" customHeight="1" thickTop="1" thickBot="1">
      <c r="A24" s="11">
        <v>20</v>
      </c>
      <c r="B24" s="8" t="s">
        <v>31</v>
      </c>
      <c r="C24" s="9">
        <v>6</v>
      </c>
      <c r="D24" s="9">
        <v>6</v>
      </c>
      <c r="E24" s="9">
        <v>8</v>
      </c>
      <c r="F24" s="9">
        <v>10</v>
      </c>
      <c r="G24" s="9">
        <v>9</v>
      </c>
      <c r="H24" s="9">
        <v>5</v>
      </c>
      <c r="I24" s="9">
        <v>7</v>
      </c>
      <c r="J24" s="9">
        <v>3</v>
      </c>
      <c r="K24" s="9">
        <v>6</v>
      </c>
      <c r="L24" s="9">
        <v>12</v>
      </c>
      <c r="M24" s="9">
        <v>11</v>
      </c>
      <c r="N24" s="9">
        <v>3</v>
      </c>
      <c r="O24" s="26">
        <f t="shared" si="0"/>
        <v>86</v>
      </c>
      <c r="P24" s="26">
        <f t="shared" si="1"/>
        <v>91.489361702127653</v>
      </c>
      <c r="Q24" s="9">
        <v>6</v>
      </c>
      <c r="R24" s="9">
        <v>11</v>
      </c>
      <c r="S24" s="9">
        <v>13</v>
      </c>
      <c r="T24" s="9">
        <v>12</v>
      </c>
      <c r="U24" s="9">
        <v>10</v>
      </c>
      <c r="V24" s="9">
        <v>7</v>
      </c>
      <c r="W24" s="9">
        <v>9</v>
      </c>
      <c r="X24" s="9">
        <v>10</v>
      </c>
      <c r="Y24" s="9">
        <v>10</v>
      </c>
      <c r="Z24" s="9">
        <v>11</v>
      </c>
      <c r="AA24" s="9">
        <v>10</v>
      </c>
      <c r="AB24" s="9">
        <v>3</v>
      </c>
      <c r="AC24" s="15">
        <f t="shared" si="2"/>
        <v>112</v>
      </c>
      <c r="AD24" s="15">
        <f t="shared" si="3"/>
        <v>82.35294117647058</v>
      </c>
      <c r="AE24" s="9">
        <v>10</v>
      </c>
      <c r="AF24" s="9">
        <v>11</v>
      </c>
      <c r="AG24" s="9">
        <v>12</v>
      </c>
      <c r="AH24" s="9">
        <v>13</v>
      </c>
      <c r="AI24" s="9">
        <v>8</v>
      </c>
      <c r="AJ24" s="9">
        <v>5</v>
      </c>
      <c r="AK24" s="9">
        <v>4</v>
      </c>
      <c r="AL24" s="9">
        <v>6</v>
      </c>
      <c r="AM24" s="9">
        <v>4</v>
      </c>
      <c r="AN24" s="9">
        <v>7</v>
      </c>
      <c r="AO24" s="9">
        <v>10</v>
      </c>
      <c r="AP24" s="9">
        <v>11</v>
      </c>
      <c r="AQ24" s="25">
        <f t="shared" si="4"/>
        <v>101</v>
      </c>
      <c r="AR24" s="25">
        <f t="shared" si="5"/>
        <v>95.283018867924525</v>
      </c>
      <c r="AS24" s="9">
        <v>5</v>
      </c>
      <c r="AT24" s="9">
        <v>10</v>
      </c>
      <c r="AU24" s="9">
        <v>11</v>
      </c>
      <c r="AV24" s="9">
        <v>10</v>
      </c>
      <c r="AW24" s="9">
        <v>11</v>
      </c>
      <c r="AX24" s="9">
        <v>1</v>
      </c>
      <c r="AY24" s="9">
        <v>11</v>
      </c>
      <c r="AZ24" s="9">
        <v>14</v>
      </c>
      <c r="BA24" s="9">
        <v>13</v>
      </c>
      <c r="BB24" s="9">
        <v>17</v>
      </c>
      <c r="BC24" s="9">
        <v>17</v>
      </c>
      <c r="BD24" s="9">
        <v>5</v>
      </c>
      <c r="BE24" s="69">
        <f t="shared" si="6"/>
        <v>125</v>
      </c>
      <c r="BF24" s="69">
        <f t="shared" si="7"/>
        <v>89.285714285714292</v>
      </c>
      <c r="BG24" s="9">
        <v>2</v>
      </c>
      <c r="BH24" s="9">
        <v>6</v>
      </c>
      <c r="BI24" s="9">
        <v>9</v>
      </c>
      <c r="BJ24" s="9">
        <v>9</v>
      </c>
      <c r="BK24" s="9">
        <v>7</v>
      </c>
      <c r="BL24" s="9">
        <v>7</v>
      </c>
      <c r="BM24" s="29">
        <v>4</v>
      </c>
      <c r="BN24" s="29">
        <v>4</v>
      </c>
      <c r="BO24" s="29">
        <v>7</v>
      </c>
      <c r="BP24" s="29">
        <v>6</v>
      </c>
      <c r="BQ24" s="29">
        <v>10</v>
      </c>
      <c r="BR24" s="29">
        <v>5</v>
      </c>
      <c r="BS24" s="23">
        <f t="shared" si="8"/>
        <v>76</v>
      </c>
      <c r="BT24" s="23">
        <f t="shared" si="9"/>
        <v>81.72043010752688</v>
      </c>
      <c r="BU24" s="9">
        <v>3</v>
      </c>
      <c r="BV24" s="9">
        <v>6</v>
      </c>
      <c r="BW24" s="9">
        <v>6</v>
      </c>
      <c r="BX24" s="9">
        <v>7</v>
      </c>
      <c r="BY24" s="10">
        <v>6</v>
      </c>
      <c r="BZ24" s="10">
        <v>4</v>
      </c>
      <c r="CA24" s="10">
        <v>5</v>
      </c>
      <c r="CB24" s="10">
        <v>5</v>
      </c>
      <c r="CC24" s="10">
        <v>5</v>
      </c>
      <c r="CD24" s="10">
        <v>8</v>
      </c>
      <c r="CE24" s="10">
        <v>7</v>
      </c>
      <c r="CF24" s="10">
        <v>4</v>
      </c>
      <c r="CG24" s="20">
        <f t="shared" si="10"/>
        <v>66</v>
      </c>
      <c r="CH24" s="21">
        <f t="shared" si="11"/>
        <v>86.842105263157904</v>
      </c>
    </row>
    <row r="25" spans="1:86" ht="27" customHeight="1" thickTop="1" thickBot="1">
      <c r="A25" s="11">
        <v>21</v>
      </c>
      <c r="B25" s="12" t="s">
        <v>32</v>
      </c>
      <c r="C25" s="9">
        <v>6</v>
      </c>
      <c r="D25" s="9">
        <v>6</v>
      </c>
      <c r="E25" s="9">
        <v>8</v>
      </c>
      <c r="F25" s="9">
        <v>9</v>
      </c>
      <c r="G25" s="9">
        <v>9</v>
      </c>
      <c r="H25" s="9">
        <v>6</v>
      </c>
      <c r="I25" s="9">
        <v>7</v>
      </c>
      <c r="J25" s="9">
        <v>6</v>
      </c>
      <c r="K25" s="9">
        <v>7</v>
      </c>
      <c r="L25" s="9">
        <v>12</v>
      </c>
      <c r="M25" s="9">
        <v>10</v>
      </c>
      <c r="N25" s="9">
        <v>3</v>
      </c>
      <c r="O25" s="26">
        <f t="shared" si="0"/>
        <v>89</v>
      </c>
      <c r="P25" s="26">
        <f t="shared" si="1"/>
        <v>94.680851063829792</v>
      </c>
      <c r="Q25" s="9">
        <v>6</v>
      </c>
      <c r="R25" s="9">
        <v>12</v>
      </c>
      <c r="S25" s="9">
        <v>14</v>
      </c>
      <c r="T25" s="9">
        <v>9</v>
      </c>
      <c r="U25" s="9">
        <v>10</v>
      </c>
      <c r="V25" s="9">
        <v>9</v>
      </c>
      <c r="W25" s="9">
        <v>12</v>
      </c>
      <c r="X25" s="9">
        <v>12</v>
      </c>
      <c r="Y25" s="9">
        <v>11</v>
      </c>
      <c r="Z25" s="9">
        <v>16</v>
      </c>
      <c r="AA25" s="9">
        <v>9</v>
      </c>
      <c r="AB25" s="9">
        <v>5</v>
      </c>
      <c r="AC25" s="15">
        <f t="shared" si="2"/>
        <v>125</v>
      </c>
      <c r="AD25" s="15">
        <f t="shared" si="3"/>
        <v>91.911764705882348</v>
      </c>
      <c r="AE25" s="9">
        <v>9</v>
      </c>
      <c r="AF25" s="9">
        <v>11</v>
      </c>
      <c r="AG25" s="9">
        <v>11</v>
      </c>
      <c r="AH25" s="9">
        <v>11</v>
      </c>
      <c r="AI25" s="9">
        <v>8</v>
      </c>
      <c r="AJ25" s="9">
        <v>6</v>
      </c>
      <c r="AK25" s="9">
        <v>4</v>
      </c>
      <c r="AL25" s="9">
        <v>6</v>
      </c>
      <c r="AM25" s="9">
        <v>4</v>
      </c>
      <c r="AN25" s="9">
        <v>8</v>
      </c>
      <c r="AO25" s="9">
        <v>11</v>
      </c>
      <c r="AP25" s="9">
        <v>8</v>
      </c>
      <c r="AQ25" s="25">
        <f t="shared" si="4"/>
        <v>97</v>
      </c>
      <c r="AR25" s="25">
        <f t="shared" si="5"/>
        <v>91.509433962264154</v>
      </c>
      <c r="AS25" s="9">
        <v>5</v>
      </c>
      <c r="AT25" s="9">
        <v>10</v>
      </c>
      <c r="AU25" s="9">
        <v>13</v>
      </c>
      <c r="AV25" s="9">
        <v>6</v>
      </c>
      <c r="AW25" s="9">
        <v>11</v>
      </c>
      <c r="AX25" s="9">
        <v>1</v>
      </c>
      <c r="AY25" s="9">
        <v>11</v>
      </c>
      <c r="AZ25" s="9">
        <v>16</v>
      </c>
      <c r="BA25" s="9">
        <v>13</v>
      </c>
      <c r="BB25" s="9">
        <v>23</v>
      </c>
      <c r="BC25" s="9">
        <v>17</v>
      </c>
      <c r="BD25" s="9">
        <v>6</v>
      </c>
      <c r="BE25" s="69">
        <f t="shared" si="6"/>
        <v>132</v>
      </c>
      <c r="BF25" s="69">
        <f t="shared" si="7"/>
        <v>94.285714285714278</v>
      </c>
      <c r="BG25" s="9">
        <v>4</v>
      </c>
      <c r="BH25" s="9">
        <v>7</v>
      </c>
      <c r="BI25" s="9">
        <v>9</v>
      </c>
      <c r="BJ25" s="9">
        <v>11</v>
      </c>
      <c r="BK25" s="9">
        <v>8</v>
      </c>
      <c r="BL25" s="9">
        <v>7</v>
      </c>
      <c r="BM25" s="29">
        <v>4</v>
      </c>
      <c r="BN25" s="29">
        <v>8</v>
      </c>
      <c r="BO25" s="29">
        <v>6</v>
      </c>
      <c r="BP25" s="29">
        <v>9</v>
      </c>
      <c r="BQ25" s="29">
        <v>9</v>
      </c>
      <c r="BR25" s="29">
        <v>4</v>
      </c>
      <c r="BS25" s="23">
        <f t="shared" si="8"/>
        <v>86</v>
      </c>
      <c r="BT25" s="23">
        <f t="shared" si="9"/>
        <v>92.473118279569889</v>
      </c>
      <c r="BU25" s="9">
        <v>2</v>
      </c>
      <c r="BV25" s="9">
        <v>8</v>
      </c>
      <c r="BW25" s="9">
        <v>6</v>
      </c>
      <c r="BX25" s="9">
        <v>4</v>
      </c>
      <c r="BY25" s="10">
        <v>6</v>
      </c>
      <c r="BZ25" s="10">
        <v>4</v>
      </c>
      <c r="CA25" s="10">
        <v>5</v>
      </c>
      <c r="CB25" s="10">
        <v>7</v>
      </c>
      <c r="CC25" s="10">
        <v>5</v>
      </c>
      <c r="CD25" s="10">
        <v>9</v>
      </c>
      <c r="CE25" s="10">
        <v>6</v>
      </c>
      <c r="CF25" s="10">
        <v>4</v>
      </c>
      <c r="CG25" s="20">
        <f t="shared" si="10"/>
        <v>66</v>
      </c>
      <c r="CH25" s="21">
        <f t="shared" si="11"/>
        <v>86.842105263157904</v>
      </c>
    </row>
    <row r="26" spans="1:86" ht="27" customHeight="1" thickTop="1" thickBot="1">
      <c r="A26" s="11">
        <v>22</v>
      </c>
      <c r="B26" s="12" t="s">
        <v>33</v>
      </c>
      <c r="C26" s="9">
        <v>6</v>
      </c>
      <c r="D26" s="9">
        <v>6</v>
      </c>
      <c r="E26" s="9">
        <v>6</v>
      </c>
      <c r="F26" s="9">
        <v>9</v>
      </c>
      <c r="G26" s="9">
        <v>8</v>
      </c>
      <c r="H26" s="9">
        <v>4</v>
      </c>
      <c r="I26" s="9">
        <v>8</v>
      </c>
      <c r="J26" s="9">
        <v>6</v>
      </c>
      <c r="K26" s="9">
        <v>7</v>
      </c>
      <c r="L26" s="9">
        <v>11</v>
      </c>
      <c r="M26" s="9">
        <v>12</v>
      </c>
      <c r="N26" s="9">
        <v>3</v>
      </c>
      <c r="O26" s="26">
        <f t="shared" si="0"/>
        <v>86</v>
      </c>
      <c r="P26" s="26">
        <f t="shared" si="1"/>
        <v>91.489361702127653</v>
      </c>
      <c r="Q26" s="9">
        <v>9</v>
      </c>
      <c r="R26" s="9">
        <v>13</v>
      </c>
      <c r="S26" s="9">
        <v>11</v>
      </c>
      <c r="T26" s="9">
        <v>13</v>
      </c>
      <c r="U26" s="9">
        <v>11</v>
      </c>
      <c r="V26" s="9">
        <v>5</v>
      </c>
      <c r="W26" s="9">
        <v>12</v>
      </c>
      <c r="X26" s="9">
        <v>12</v>
      </c>
      <c r="Y26" s="9">
        <v>11</v>
      </c>
      <c r="Z26" s="9">
        <v>15</v>
      </c>
      <c r="AA26" s="9">
        <v>9</v>
      </c>
      <c r="AB26" s="9">
        <v>6</v>
      </c>
      <c r="AC26" s="15">
        <f t="shared" si="2"/>
        <v>127</v>
      </c>
      <c r="AD26" s="15">
        <f t="shared" si="3"/>
        <v>93.382352941176478</v>
      </c>
      <c r="AE26" s="9">
        <v>10</v>
      </c>
      <c r="AF26" s="9">
        <v>11</v>
      </c>
      <c r="AG26" s="9">
        <v>10</v>
      </c>
      <c r="AH26" s="9">
        <v>13</v>
      </c>
      <c r="AI26" s="9">
        <v>8</v>
      </c>
      <c r="AJ26" s="9">
        <v>5</v>
      </c>
      <c r="AK26" s="9">
        <v>4</v>
      </c>
      <c r="AL26" s="9">
        <v>6</v>
      </c>
      <c r="AM26" s="9">
        <v>3</v>
      </c>
      <c r="AN26" s="9">
        <v>8</v>
      </c>
      <c r="AO26" s="9">
        <v>11</v>
      </c>
      <c r="AP26" s="9">
        <v>12</v>
      </c>
      <c r="AQ26" s="25">
        <f t="shared" si="4"/>
        <v>101</v>
      </c>
      <c r="AR26" s="25">
        <f t="shared" si="5"/>
        <v>95.283018867924525</v>
      </c>
      <c r="AS26" s="9">
        <v>4</v>
      </c>
      <c r="AT26" s="9">
        <v>10</v>
      </c>
      <c r="AU26" s="9">
        <v>12</v>
      </c>
      <c r="AV26" s="9">
        <v>10</v>
      </c>
      <c r="AW26" s="9">
        <v>11</v>
      </c>
      <c r="AX26" s="9">
        <v>0</v>
      </c>
      <c r="AY26" s="9">
        <v>11</v>
      </c>
      <c r="AZ26" s="9">
        <v>16</v>
      </c>
      <c r="BA26" s="9">
        <v>14</v>
      </c>
      <c r="BB26" s="9">
        <v>22</v>
      </c>
      <c r="BC26" s="9">
        <v>18</v>
      </c>
      <c r="BD26" s="9">
        <v>6</v>
      </c>
      <c r="BE26" s="69">
        <f t="shared" si="6"/>
        <v>134</v>
      </c>
      <c r="BF26" s="69">
        <f t="shared" si="7"/>
        <v>95.714285714285722</v>
      </c>
      <c r="BG26" s="9">
        <v>4</v>
      </c>
      <c r="BH26" s="9">
        <v>7</v>
      </c>
      <c r="BI26" s="9">
        <v>6</v>
      </c>
      <c r="BJ26" s="9">
        <v>11</v>
      </c>
      <c r="BK26" s="9">
        <v>9</v>
      </c>
      <c r="BL26" s="9">
        <v>8</v>
      </c>
      <c r="BM26" s="29">
        <v>5</v>
      </c>
      <c r="BN26" s="29">
        <v>8</v>
      </c>
      <c r="BO26" s="29">
        <v>6</v>
      </c>
      <c r="BP26" s="29">
        <v>9</v>
      </c>
      <c r="BQ26" s="29">
        <v>10</v>
      </c>
      <c r="BR26" s="29">
        <v>5</v>
      </c>
      <c r="BS26" s="23">
        <f t="shared" si="8"/>
        <v>88</v>
      </c>
      <c r="BT26" s="23">
        <f t="shared" si="9"/>
        <v>94.623655913978496</v>
      </c>
      <c r="BU26" s="9">
        <v>3</v>
      </c>
      <c r="BV26" s="9">
        <v>8</v>
      </c>
      <c r="BW26" s="9">
        <v>7</v>
      </c>
      <c r="BX26" s="9">
        <v>7</v>
      </c>
      <c r="BY26" s="10">
        <v>8</v>
      </c>
      <c r="BZ26" s="10">
        <v>3</v>
      </c>
      <c r="CA26" s="10">
        <v>5</v>
      </c>
      <c r="CB26" s="10">
        <v>7</v>
      </c>
      <c r="CC26" s="10">
        <v>5</v>
      </c>
      <c r="CD26" s="10">
        <v>9</v>
      </c>
      <c r="CE26" s="10">
        <v>6</v>
      </c>
      <c r="CF26" s="10">
        <v>5</v>
      </c>
      <c r="CG26" s="20">
        <f t="shared" si="10"/>
        <v>73</v>
      </c>
      <c r="CH26" s="21">
        <f t="shared" si="11"/>
        <v>96.05263157894737</v>
      </c>
    </row>
    <row r="27" spans="1:86" ht="27" customHeight="1" thickTop="1" thickBot="1">
      <c r="A27" s="11">
        <v>23</v>
      </c>
      <c r="B27" s="12" t="s">
        <v>34</v>
      </c>
      <c r="C27" s="9">
        <v>6</v>
      </c>
      <c r="D27" s="9">
        <v>2</v>
      </c>
      <c r="E27" s="9">
        <v>8</v>
      </c>
      <c r="F27" s="9">
        <v>9</v>
      </c>
      <c r="G27" s="9">
        <v>8</v>
      </c>
      <c r="H27" s="9">
        <v>7</v>
      </c>
      <c r="I27" s="9">
        <v>4</v>
      </c>
      <c r="J27" s="9">
        <v>6</v>
      </c>
      <c r="K27" s="9">
        <v>7</v>
      </c>
      <c r="L27" s="9">
        <v>12</v>
      </c>
      <c r="M27" s="9">
        <v>10</v>
      </c>
      <c r="N27" s="9">
        <v>3</v>
      </c>
      <c r="O27" s="26">
        <f t="shared" si="0"/>
        <v>82</v>
      </c>
      <c r="P27" s="26">
        <f t="shared" si="1"/>
        <v>87.2340425531915</v>
      </c>
      <c r="Q27" s="9">
        <v>9</v>
      </c>
      <c r="R27" s="9">
        <v>11</v>
      </c>
      <c r="S27" s="9">
        <v>14</v>
      </c>
      <c r="T27" s="9">
        <v>13</v>
      </c>
      <c r="U27" s="9">
        <v>10</v>
      </c>
      <c r="V27" s="9">
        <v>9</v>
      </c>
      <c r="W27" s="9">
        <v>7</v>
      </c>
      <c r="X27" s="9">
        <v>12</v>
      </c>
      <c r="Y27" s="9">
        <v>11</v>
      </c>
      <c r="Z27" s="9">
        <v>15</v>
      </c>
      <c r="AA27" s="9">
        <v>10</v>
      </c>
      <c r="AB27" s="9">
        <v>6</v>
      </c>
      <c r="AC27" s="15">
        <f t="shared" si="2"/>
        <v>127</v>
      </c>
      <c r="AD27" s="15">
        <f t="shared" si="3"/>
        <v>93.382352941176478</v>
      </c>
      <c r="AE27" s="9">
        <v>10</v>
      </c>
      <c r="AF27" s="9">
        <v>11</v>
      </c>
      <c r="AG27" s="9">
        <v>12</v>
      </c>
      <c r="AH27" s="9">
        <v>13</v>
      </c>
      <c r="AI27" s="9">
        <v>7</v>
      </c>
      <c r="AJ27" s="9">
        <v>7</v>
      </c>
      <c r="AK27" s="9">
        <v>1</v>
      </c>
      <c r="AL27" s="9">
        <v>6</v>
      </c>
      <c r="AM27" s="9">
        <v>4</v>
      </c>
      <c r="AN27" s="9">
        <v>7</v>
      </c>
      <c r="AO27" s="9">
        <v>10</v>
      </c>
      <c r="AP27" s="9">
        <v>9</v>
      </c>
      <c r="AQ27" s="25">
        <f t="shared" si="4"/>
        <v>97</v>
      </c>
      <c r="AR27" s="25">
        <f t="shared" si="5"/>
        <v>91.509433962264154</v>
      </c>
      <c r="AS27" s="9">
        <v>5</v>
      </c>
      <c r="AT27" s="9">
        <v>10</v>
      </c>
      <c r="AU27" s="9">
        <v>13</v>
      </c>
      <c r="AV27" s="9">
        <v>10</v>
      </c>
      <c r="AW27" s="9">
        <v>10</v>
      </c>
      <c r="AX27" s="9">
        <v>1</v>
      </c>
      <c r="AY27" s="9">
        <v>4</v>
      </c>
      <c r="AZ27" s="9">
        <v>16</v>
      </c>
      <c r="BA27" s="9">
        <v>15</v>
      </c>
      <c r="BB27" s="9">
        <v>20</v>
      </c>
      <c r="BC27" s="9">
        <v>17</v>
      </c>
      <c r="BD27" s="9">
        <v>6</v>
      </c>
      <c r="BE27" s="69">
        <f t="shared" si="6"/>
        <v>127</v>
      </c>
      <c r="BF27" s="69">
        <f t="shared" si="7"/>
        <v>90.714285714285708</v>
      </c>
      <c r="BG27" s="9">
        <v>4</v>
      </c>
      <c r="BH27" s="9">
        <v>7</v>
      </c>
      <c r="BI27" s="9">
        <v>9</v>
      </c>
      <c r="BJ27" s="9">
        <v>6</v>
      </c>
      <c r="BK27" s="9">
        <v>8</v>
      </c>
      <c r="BL27" s="9">
        <v>9</v>
      </c>
      <c r="BM27" s="29">
        <v>2</v>
      </c>
      <c r="BN27" s="29">
        <v>8</v>
      </c>
      <c r="BO27" s="29">
        <v>7</v>
      </c>
      <c r="BP27" s="29">
        <v>8</v>
      </c>
      <c r="BQ27" s="29">
        <v>10</v>
      </c>
      <c r="BR27" s="29">
        <v>4</v>
      </c>
      <c r="BS27" s="23">
        <f t="shared" si="8"/>
        <v>82</v>
      </c>
      <c r="BT27" s="23">
        <f t="shared" si="9"/>
        <v>88.172043010752688</v>
      </c>
      <c r="BU27" s="9">
        <v>3</v>
      </c>
      <c r="BV27" s="9">
        <v>7</v>
      </c>
      <c r="BW27" s="9">
        <v>7</v>
      </c>
      <c r="BX27" s="9">
        <v>8</v>
      </c>
      <c r="BY27" s="10">
        <v>7</v>
      </c>
      <c r="BZ27" s="10">
        <v>4</v>
      </c>
      <c r="CA27" s="10">
        <v>3</v>
      </c>
      <c r="CB27" s="10">
        <v>7</v>
      </c>
      <c r="CC27" s="10">
        <v>5</v>
      </c>
      <c r="CD27" s="10">
        <v>9</v>
      </c>
      <c r="CE27" s="10">
        <v>7</v>
      </c>
      <c r="CF27" s="10">
        <v>5</v>
      </c>
      <c r="CG27" s="20">
        <f t="shared" si="10"/>
        <v>72</v>
      </c>
      <c r="CH27" s="21">
        <f t="shared" si="11"/>
        <v>94.73684210526315</v>
      </c>
    </row>
    <row r="28" spans="1:86" ht="27" customHeight="1" thickTop="1" thickBot="1">
      <c r="A28" s="11">
        <v>24</v>
      </c>
      <c r="B28" s="12" t="s">
        <v>35</v>
      </c>
      <c r="C28" s="9">
        <v>4</v>
      </c>
      <c r="D28" s="9">
        <v>5</v>
      </c>
      <c r="E28" s="9">
        <v>4</v>
      </c>
      <c r="F28" s="9">
        <v>0</v>
      </c>
      <c r="G28" s="9">
        <v>9</v>
      </c>
      <c r="H28" s="9">
        <v>7</v>
      </c>
      <c r="I28" s="9">
        <v>8</v>
      </c>
      <c r="J28" s="9">
        <v>5</v>
      </c>
      <c r="K28" s="9">
        <v>7</v>
      </c>
      <c r="L28" s="9">
        <v>12</v>
      </c>
      <c r="M28" s="9">
        <v>9</v>
      </c>
      <c r="N28" s="9">
        <v>1</v>
      </c>
      <c r="O28" s="26">
        <f t="shared" si="0"/>
        <v>71</v>
      </c>
      <c r="P28" s="26">
        <f t="shared" si="1"/>
        <v>75.531914893617028</v>
      </c>
      <c r="Q28" s="9">
        <v>8</v>
      </c>
      <c r="R28" s="9">
        <v>12</v>
      </c>
      <c r="S28" s="9">
        <v>5</v>
      </c>
      <c r="T28" s="9">
        <v>0</v>
      </c>
      <c r="U28" s="9">
        <v>11</v>
      </c>
      <c r="V28" s="9">
        <v>9</v>
      </c>
      <c r="W28" s="9">
        <v>12</v>
      </c>
      <c r="X28" s="9">
        <v>8</v>
      </c>
      <c r="Y28" s="9">
        <v>10</v>
      </c>
      <c r="Z28" s="9">
        <v>16</v>
      </c>
      <c r="AA28" s="9">
        <v>9</v>
      </c>
      <c r="AB28" s="9">
        <v>3</v>
      </c>
      <c r="AC28" s="15">
        <f t="shared" si="2"/>
        <v>103</v>
      </c>
      <c r="AD28" s="15">
        <f t="shared" si="3"/>
        <v>75.735294117647058</v>
      </c>
      <c r="AE28" s="9">
        <v>8</v>
      </c>
      <c r="AF28" s="9">
        <v>11</v>
      </c>
      <c r="AG28" s="9">
        <v>5</v>
      </c>
      <c r="AH28" s="9">
        <v>2</v>
      </c>
      <c r="AI28" s="9">
        <v>8</v>
      </c>
      <c r="AJ28" s="9">
        <v>7</v>
      </c>
      <c r="AK28" s="9">
        <v>4</v>
      </c>
      <c r="AL28" s="9">
        <v>5</v>
      </c>
      <c r="AM28" s="9">
        <v>4</v>
      </c>
      <c r="AN28" s="9">
        <v>8</v>
      </c>
      <c r="AO28" s="9">
        <v>10</v>
      </c>
      <c r="AP28" s="9">
        <v>12</v>
      </c>
      <c r="AQ28" s="25">
        <f t="shared" si="4"/>
        <v>84</v>
      </c>
      <c r="AR28" s="25">
        <f t="shared" si="5"/>
        <v>79.245283018867923</v>
      </c>
      <c r="AS28" s="9">
        <v>2</v>
      </c>
      <c r="AT28" s="9">
        <v>9</v>
      </c>
      <c r="AU28" s="9">
        <v>5</v>
      </c>
      <c r="AV28" s="9">
        <v>1</v>
      </c>
      <c r="AW28" s="9">
        <v>12</v>
      </c>
      <c r="AX28" s="9">
        <v>1</v>
      </c>
      <c r="AY28" s="9">
        <v>11</v>
      </c>
      <c r="AZ28" s="9">
        <v>14</v>
      </c>
      <c r="BA28" s="9">
        <v>14</v>
      </c>
      <c r="BB28" s="9">
        <v>22</v>
      </c>
      <c r="BC28" s="9">
        <v>15</v>
      </c>
      <c r="BD28" s="9">
        <v>0</v>
      </c>
      <c r="BE28" s="69">
        <f t="shared" si="6"/>
        <v>106</v>
      </c>
      <c r="BF28" s="69">
        <f t="shared" si="7"/>
        <v>75.714285714285708</v>
      </c>
      <c r="BG28" s="9">
        <v>2</v>
      </c>
      <c r="BH28" s="9">
        <v>7</v>
      </c>
      <c r="BI28" s="9">
        <v>5</v>
      </c>
      <c r="BJ28" s="9">
        <v>1</v>
      </c>
      <c r="BK28" s="9">
        <v>8</v>
      </c>
      <c r="BL28" s="9">
        <v>9</v>
      </c>
      <c r="BM28" s="29">
        <v>5</v>
      </c>
      <c r="BN28" s="29">
        <v>6</v>
      </c>
      <c r="BO28" s="29">
        <v>5</v>
      </c>
      <c r="BP28" s="29">
        <v>8</v>
      </c>
      <c r="BQ28" s="29">
        <v>8</v>
      </c>
      <c r="BR28" s="29">
        <v>2</v>
      </c>
      <c r="BS28" s="23">
        <f t="shared" si="8"/>
        <v>66</v>
      </c>
      <c r="BT28" s="23">
        <f t="shared" si="9"/>
        <v>70.967741935483872</v>
      </c>
      <c r="BU28" s="9">
        <v>3</v>
      </c>
      <c r="BV28" s="9">
        <v>7</v>
      </c>
      <c r="BW28" s="9">
        <v>3</v>
      </c>
      <c r="BX28" s="9">
        <v>1</v>
      </c>
      <c r="BY28" s="10">
        <v>8</v>
      </c>
      <c r="BZ28" s="10">
        <v>4</v>
      </c>
      <c r="CA28" s="10">
        <v>5</v>
      </c>
      <c r="CB28" s="10">
        <v>5</v>
      </c>
      <c r="CC28" s="10">
        <v>5</v>
      </c>
      <c r="CD28" s="10">
        <v>9</v>
      </c>
      <c r="CE28" s="10">
        <v>5</v>
      </c>
      <c r="CF28" s="10">
        <v>4</v>
      </c>
      <c r="CG28" s="20">
        <f t="shared" si="10"/>
        <v>59</v>
      </c>
      <c r="CH28" s="21">
        <f t="shared" si="11"/>
        <v>77.631578947368425</v>
      </c>
    </row>
    <row r="29" spans="1:86" ht="27" customHeight="1" thickTop="1" thickBot="1">
      <c r="A29" s="11">
        <v>25</v>
      </c>
      <c r="B29" s="12" t="s">
        <v>36</v>
      </c>
      <c r="C29" s="9">
        <v>5</v>
      </c>
      <c r="D29" s="9">
        <v>6</v>
      </c>
      <c r="E29" s="9">
        <v>8</v>
      </c>
      <c r="F29" s="9">
        <v>10</v>
      </c>
      <c r="G29" s="9">
        <v>9</v>
      </c>
      <c r="H29" s="9">
        <v>6</v>
      </c>
      <c r="I29" s="9">
        <v>6</v>
      </c>
      <c r="J29" s="9">
        <v>6</v>
      </c>
      <c r="K29" s="9">
        <v>7</v>
      </c>
      <c r="L29" s="9">
        <v>8</v>
      </c>
      <c r="M29" s="9">
        <v>11</v>
      </c>
      <c r="N29" s="9">
        <v>3</v>
      </c>
      <c r="O29" s="26">
        <f t="shared" si="0"/>
        <v>85</v>
      </c>
      <c r="P29" s="26">
        <f t="shared" si="1"/>
        <v>90.425531914893625</v>
      </c>
      <c r="Q29" s="9">
        <v>4</v>
      </c>
      <c r="R29" s="9">
        <v>13</v>
      </c>
      <c r="S29" s="9">
        <v>14</v>
      </c>
      <c r="T29" s="9">
        <v>11</v>
      </c>
      <c r="U29" s="9">
        <v>10</v>
      </c>
      <c r="V29" s="9">
        <v>8</v>
      </c>
      <c r="W29" s="9">
        <v>12</v>
      </c>
      <c r="X29" s="9">
        <v>12</v>
      </c>
      <c r="Y29" s="9">
        <v>11</v>
      </c>
      <c r="Z29" s="9">
        <v>12</v>
      </c>
      <c r="AA29" s="9">
        <v>9</v>
      </c>
      <c r="AB29" s="9">
        <v>5</v>
      </c>
      <c r="AC29" s="15">
        <f t="shared" si="2"/>
        <v>121</v>
      </c>
      <c r="AD29" s="15">
        <f t="shared" si="3"/>
        <v>88.970588235294116</v>
      </c>
      <c r="AE29" s="9">
        <v>8</v>
      </c>
      <c r="AF29" s="9">
        <v>11</v>
      </c>
      <c r="AG29" s="9">
        <v>12</v>
      </c>
      <c r="AH29" s="9">
        <v>13</v>
      </c>
      <c r="AI29" s="9">
        <v>8</v>
      </c>
      <c r="AJ29" s="9">
        <v>7</v>
      </c>
      <c r="AK29" s="9">
        <v>3</v>
      </c>
      <c r="AL29" s="9">
        <v>6</v>
      </c>
      <c r="AM29" s="9">
        <v>4</v>
      </c>
      <c r="AN29" s="9">
        <v>8</v>
      </c>
      <c r="AO29" s="9">
        <v>11</v>
      </c>
      <c r="AP29" s="9">
        <v>9</v>
      </c>
      <c r="AQ29" s="25">
        <f t="shared" si="4"/>
        <v>100</v>
      </c>
      <c r="AR29" s="25">
        <f t="shared" si="5"/>
        <v>94.339622641509436</v>
      </c>
      <c r="AS29" s="9">
        <v>3</v>
      </c>
      <c r="AT29" s="9">
        <v>10</v>
      </c>
      <c r="AU29" s="9">
        <v>13</v>
      </c>
      <c r="AV29" s="9">
        <v>9</v>
      </c>
      <c r="AW29" s="9">
        <v>11</v>
      </c>
      <c r="AX29" s="9">
        <v>1</v>
      </c>
      <c r="AY29" s="9">
        <v>9</v>
      </c>
      <c r="AZ29" s="9">
        <v>16</v>
      </c>
      <c r="BA29" s="9">
        <v>15</v>
      </c>
      <c r="BB29" s="9">
        <v>18</v>
      </c>
      <c r="BC29" s="9">
        <v>16</v>
      </c>
      <c r="BD29" s="9">
        <v>6</v>
      </c>
      <c r="BE29" s="69">
        <f t="shared" si="6"/>
        <v>127</v>
      </c>
      <c r="BF29" s="69">
        <f t="shared" si="7"/>
        <v>90.714285714285708</v>
      </c>
      <c r="BG29" s="9">
        <v>4</v>
      </c>
      <c r="BH29" s="9">
        <v>7</v>
      </c>
      <c r="BI29" s="9">
        <v>9</v>
      </c>
      <c r="BJ29" s="9">
        <v>10</v>
      </c>
      <c r="BK29" s="9">
        <v>8</v>
      </c>
      <c r="BL29" s="9">
        <v>9</v>
      </c>
      <c r="BM29" s="29">
        <v>4</v>
      </c>
      <c r="BN29" s="29">
        <v>8</v>
      </c>
      <c r="BO29" s="29">
        <v>6</v>
      </c>
      <c r="BP29" s="29">
        <v>9</v>
      </c>
      <c r="BQ29" s="29">
        <v>9</v>
      </c>
      <c r="BR29" s="29">
        <v>4</v>
      </c>
      <c r="BS29" s="23">
        <f t="shared" si="8"/>
        <v>87</v>
      </c>
      <c r="BT29" s="23">
        <f t="shared" si="9"/>
        <v>93.548387096774192</v>
      </c>
      <c r="BU29" s="9">
        <v>1</v>
      </c>
      <c r="BV29" s="9">
        <v>8</v>
      </c>
      <c r="BW29" s="9">
        <v>5</v>
      </c>
      <c r="BX29" s="9">
        <v>6</v>
      </c>
      <c r="BY29" s="10">
        <v>8</v>
      </c>
      <c r="BZ29" s="10">
        <v>3</v>
      </c>
      <c r="CA29" s="10">
        <v>5</v>
      </c>
      <c r="CB29" s="10">
        <v>7</v>
      </c>
      <c r="CC29" s="10">
        <v>5</v>
      </c>
      <c r="CD29" s="10">
        <v>7</v>
      </c>
      <c r="CE29" s="10">
        <v>7</v>
      </c>
      <c r="CF29" s="10">
        <v>4</v>
      </c>
      <c r="CG29" s="20">
        <f t="shared" si="10"/>
        <v>66</v>
      </c>
      <c r="CH29" s="21">
        <f t="shared" si="11"/>
        <v>86.842105263157904</v>
      </c>
    </row>
    <row r="30" spans="1:86" ht="27" customHeight="1" thickTop="1" thickBot="1">
      <c r="A30" s="11">
        <v>26</v>
      </c>
      <c r="B30" s="8" t="s">
        <v>37</v>
      </c>
      <c r="C30" s="9">
        <v>6</v>
      </c>
      <c r="D30" s="9">
        <v>5</v>
      </c>
      <c r="E30" s="9">
        <v>8</v>
      </c>
      <c r="F30" s="9">
        <v>10</v>
      </c>
      <c r="G30" s="9">
        <v>8</v>
      </c>
      <c r="H30" s="9">
        <v>7</v>
      </c>
      <c r="I30" s="9">
        <v>8</v>
      </c>
      <c r="J30" s="9">
        <v>6</v>
      </c>
      <c r="K30" s="9">
        <v>5</v>
      </c>
      <c r="L30" s="9">
        <v>12</v>
      </c>
      <c r="M30" s="9">
        <v>10</v>
      </c>
      <c r="N30" s="9">
        <v>3</v>
      </c>
      <c r="O30" s="26">
        <f t="shared" si="0"/>
        <v>88</v>
      </c>
      <c r="P30" s="26">
        <f t="shared" si="1"/>
        <v>93.61702127659575</v>
      </c>
      <c r="Q30" s="9">
        <v>9</v>
      </c>
      <c r="R30" s="9">
        <v>12</v>
      </c>
      <c r="S30" s="9">
        <v>14</v>
      </c>
      <c r="T30" s="9">
        <v>11</v>
      </c>
      <c r="U30" s="9">
        <v>10</v>
      </c>
      <c r="V30" s="9">
        <v>9</v>
      </c>
      <c r="W30" s="9">
        <v>11</v>
      </c>
      <c r="X30" s="9">
        <v>9</v>
      </c>
      <c r="Y30" s="9">
        <v>11</v>
      </c>
      <c r="Z30" s="9">
        <v>16</v>
      </c>
      <c r="AA30" s="9">
        <v>9</v>
      </c>
      <c r="AB30" s="9">
        <v>6</v>
      </c>
      <c r="AC30" s="15">
        <f t="shared" si="2"/>
        <v>127</v>
      </c>
      <c r="AD30" s="15">
        <f t="shared" si="3"/>
        <v>93.382352941176478</v>
      </c>
      <c r="AE30" s="9">
        <v>10</v>
      </c>
      <c r="AF30" s="9">
        <v>10</v>
      </c>
      <c r="AG30" s="9">
        <v>12</v>
      </c>
      <c r="AH30" s="9">
        <v>13</v>
      </c>
      <c r="AI30" s="9">
        <v>7</v>
      </c>
      <c r="AJ30" s="9">
        <v>7</v>
      </c>
      <c r="AK30" s="9">
        <v>4</v>
      </c>
      <c r="AL30" s="9">
        <v>5</v>
      </c>
      <c r="AM30" s="9">
        <v>4</v>
      </c>
      <c r="AN30" s="9">
        <v>8</v>
      </c>
      <c r="AO30" s="9">
        <v>10</v>
      </c>
      <c r="AP30" s="9">
        <v>11</v>
      </c>
      <c r="AQ30" s="25">
        <f t="shared" si="4"/>
        <v>101</v>
      </c>
      <c r="AR30" s="25">
        <f t="shared" si="5"/>
        <v>95.283018867924525</v>
      </c>
      <c r="AS30" s="9">
        <v>5</v>
      </c>
      <c r="AT30" s="9">
        <v>10</v>
      </c>
      <c r="AU30" s="9">
        <v>13</v>
      </c>
      <c r="AV30" s="9">
        <v>9</v>
      </c>
      <c r="AW30" s="9">
        <v>11</v>
      </c>
      <c r="AX30" s="9">
        <v>1</v>
      </c>
      <c r="AY30" s="9">
        <v>10</v>
      </c>
      <c r="AZ30" s="9">
        <v>12</v>
      </c>
      <c r="BA30" s="9">
        <v>14</v>
      </c>
      <c r="BB30" s="9">
        <v>23</v>
      </c>
      <c r="BC30" s="9">
        <v>14</v>
      </c>
      <c r="BD30" s="9">
        <v>6</v>
      </c>
      <c r="BE30" s="69">
        <f t="shared" si="6"/>
        <v>128</v>
      </c>
      <c r="BF30" s="69">
        <f t="shared" si="7"/>
        <v>91.428571428571431</v>
      </c>
      <c r="BG30" s="9">
        <v>4</v>
      </c>
      <c r="BH30" s="9">
        <v>6</v>
      </c>
      <c r="BI30" s="9">
        <v>9</v>
      </c>
      <c r="BJ30" s="9">
        <v>10</v>
      </c>
      <c r="BK30" s="9">
        <v>8</v>
      </c>
      <c r="BL30" s="9">
        <v>9</v>
      </c>
      <c r="BM30" s="29">
        <v>5</v>
      </c>
      <c r="BN30" s="29">
        <v>8</v>
      </c>
      <c r="BO30" s="29">
        <v>7</v>
      </c>
      <c r="BP30" s="29">
        <v>8</v>
      </c>
      <c r="BQ30" s="29">
        <v>9</v>
      </c>
      <c r="BR30" s="29">
        <v>4</v>
      </c>
      <c r="BS30" s="23">
        <f t="shared" si="8"/>
        <v>87</v>
      </c>
      <c r="BT30" s="23">
        <f t="shared" si="9"/>
        <v>93.548387096774192</v>
      </c>
      <c r="BU30" s="9">
        <v>3</v>
      </c>
      <c r="BV30" s="9">
        <v>7</v>
      </c>
      <c r="BW30" s="9">
        <v>7</v>
      </c>
      <c r="BX30" s="9">
        <v>8</v>
      </c>
      <c r="BY30" s="10">
        <v>7</v>
      </c>
      <c r="BZ30" s="10">
        <v>4</v>
      </c>
      <c r="CA30" s="10">
        <v>4</v>
      </c>
      <c r="CB30" s="10">
        <v>5</v>
      </c>
      <c r="CC30" s="10">
        <v>5</v>
      </c>
      <c r="CD30" s="10">
        <v>9</v>
      </c>
      <c r="CE30" s="10">
        <v>7</v>
      </c>
      <c r="CF30" s="10">
        <v>4</v>
      </c>
      <c r="CG30" s="20">
        <f t="shared" si="10"/>
        <v>70</v>
      </c>
      <c r="CH30" s="21">
        <f t="shared" si="11"/>
        <v>92.10526315789474</v>
      </c>
    </row>
    <row r="31" spans="1:86" ht="27" customHeight="1" thickTop="1" thickBot="1">
      <c r="A31" s="11">
        <v>27</v>
      </c>
      <c r="B31" s="12" t="s">
        <v>38</v>
      </c>
      <c r="C31" s="9">
        <v>6</v>
      </c>
      <c r="D31" s="9">
        <v>6</v>
      </c>
      <c r="E31" s="9">
        <v>8</v>
      </c>
      <c r="F31" s="9">
        <v>10</v>
      </c>
      <c r="G31" s="9">
        <v>9</v>
      </c>
      <c r="H31" s="9">
        <v>6</v>
      </c>
      <c r="I31" s="9">
        <v>8</v>
      </c>
      <c r="J31" s="9">
        <v>5</v>
      </c>
      <c r="K31" s="9">
        <v>6</v>
      </c>
      <c r="L31" s="9">
        <v>10</v>
      </c>
      <c r="M31" s="9">
        <v>10</v>
      </c>
      <c r="N31" s="9">
        <v>2</v>
      </c>
      <c r="O31" s="26">
        <f t="shared" si="0"/>
        <v>86</v>
      </c>
      <c r="P31" s="26">
        <f t="shared" si="1"/>
        <v>91.489361702127653</v>
      </c>
      <c r="Q31" s="9">
        <v>8</v>
      </c>
      <c r="R31" s="9">
        <v>13</v>
      </c>
      <c r="S31" s="9">
        <v>14</v>
      </c>
      <c r="T31" s="9">
        <v>10</v>
      </c>
      <c r="U31" s="9">
        <v>10</v>
      </c>
      <c r="V31" s="9">
        <v>9</v>
      </c>
      <c r="W31" s="9">
        <v>10</v>
      </c>
      <c r="X31" s="9">
        <v>11</v>
      </c>
      <c r="Y31" s="9">
        <v>11</v>
      </c>
      <c r="Z31" s="9">
        <v>15</v>
      </c>
      <c r="AA31" s="9">
        <v>8</v>
      </c>
      <c r="AB31" s="9">
        <v>4</v>
      </c>
      <c r="AC31" s="15">
        <f t="shared" si="2"/>
        <v>123</v>
      </c>
      <c r="AD31" s="15">
        <f t="shared" si="3"/>
        <v>90.441176470588232</v>
      </c>
      <c r="AE31" s="9">
        <v>10</v>
      </c>
      <c r="AF31" s="9">
        <v>11</v>
      </c>
      <c r="AG31" s="9">
        <v>11</v>
      </c>
      <c r="AH31" s="9">
        <v>13</v>
      </c>
      <c r="AI31" s="9">
        <v>8</v>
      </c>
      <c r="AJ31" s="9">
        <v>7</v>
      </c>
      <c r="AK31" s="9">
        <v>4</v>
      </c>
      <c r="AL31" s="9">
        <v>6</v>
      </c>
      <c r="AM31" s="9">
        <v>4</v>
      </c>
      <c r="AN31" s="9">
        <v>7</v>
      </c>
      <c r="AO31" s="9">
        <v>10</v>
      </c>
      <c r="AP31" s="9">
        <v>12</v>
      </c>
      <c r="AQ31" s="25">
        <f t="shared" si="4"/>
        <v>103</v>
      </c>
      <c r="AR31" s="25">
        <f t="shared" si="5"/>
        <v>97.169811320754718</v>
      </c>
      <c r="AS31" s="9">
        <v>5</v>
      </c>
      <c r="AT31" s="9">
        <v>9</v>
      </c>
      <c r="AU31" s="9">
        <v>13</v>
      </c>
      <c r="AV31" s="9">
        <v>9</v>
      </c>
      <c r="AW31" s="9">
        <v>12</v>
      </c>
      <c r="AX31" s="9">
        <v>1</v>
      </c>
      <c r="AY31" s="9">
        <v>11</v>
      </c>
      <c r="AZ31" s="9">
        <v>15</v>
      </c>
      <c r="BA31" s="9">
        <v>15</v>
      </c>
      <c r="BB31" s="9">
        <v>21</v>
      </c>
      <c r="BC31" s="9">
        <v>13</v>
      </c>
      <c r="BD31" s="9">
        <v>5</v>
      </c>
      <c r="BE31" s="69">
        <f t="shared" si="6"/>
        <v>129</v>
      </c>
      <c r="BF31" s="69">
        <f t="shared" si="7"/>
        <v>92.142857142857139</v>
      </c>
      <c r="BG31" s="9">
        <v>4</v>
      </c>
      <c r="BH31" s="9">
        <v>7</v>
      </c>
      <c r="BI31" s="9">
        <v>9</v>
      </c>
      <c r="BJ31" s="9">
        <v>11</v>
      </c>
      <c r="BK31" s="9">
        <v>9</v>
      </c>
      <c r="BL31" s="9">
        <v>7</v>
      </c>
      <c r="BM31" s="29">
        <v>5</v>
      </c>
      <c r="BN31" s="29">
        <v>6</v>
      </c>
      <c r="BO31" s="29">
        <v>7</v>
      </c>
      <c r="BP31" s="29">
        <v>8</v>
      </c>
      <c r="BQ31" s="29">
        <v>10</v>
      </c>
      <c r="BR31" s="29">
        <v>3</v>
      </c>
      <c r="BS31" s="23">
        <f t="shared" si="8"/>
        <v>86</v>
      </c>
      <c r="BT31" s="23">
        <f t="shared" si="9"/>
        <v>92.473118279569889</v>
      </c>
      <c r="BU31" s="9">
        <v>3</v>
      </c>
      <c r="BV31" s="9">
        <v>6</v>
      </c>
      <c r="BW31" s="9">
        <v>7</v>
      </c>
      <c r="BX31" s="9">
        <v>5</v>
      </c>
      <c r="BY31" s="10">
        <v>7</v>
      </c>
      <c r="BZ31" s="10">
        <v>4</v>
      </c>
      <c r="CA31" s="10">
        <v>5</v>
      </c>
      <c r="CB31" s="10">
        <v>7</v>
      </c>
      <c r="CC31" s="10">
        <v>5</v>
      </c>
      <c r="CD31" s="10">
        <v>9</v>
      </c>
      <c r="CE31" s="10">
        <v>6</v>
      </c>
      <c r="CF31" s="10">
        <v>4</v>
      </c>
      <c r="CG31" s="20">
        <f t="shared" si="10"/>
        <v>68</v>
      </c>
      <c r="CH31" s="21">
        <f t="shared" si="11"/>
        <v>89.473684210526315</v>
      </c>
    </row>
    <row r="32" spans="1:86" ht="27" customHeight="1" thickTop="1" thickBot="1">
      <c r="A32" s="11">
        <v>28</v>
      </c>
      <c r="B32" s="12" t="s">
        <v>39</v>
      </c>
      <c r="C32" s="9">
        <v>6</v>
      </c>
      <c r="D32" s="9">
        <v>6</v>
      </c>
      <c r="E32" s="9">
        <v>6</v>
      </c>
      <c r="F32" s="9">
        <v>10</v>
      </c>
      <c r="G32" s="9">
        <v>9</v>
      </c>
      <c r="H32" s="9">
        <v>4</v>
      </c>
      <c r="I32" s="9">
        <v>8</v>
      </c>
      <c r="J32" s="9">
        <v>4</v>
      </c>
      <c r="K32" s="9">
        <v>7</v>
      </c>
      <c r="L32" s="9">
        <v>12</v>
      </c>
      <c r="M32" s="9">
        <v>11</v>
      </c>
      <c r="N32" s="9">
        <v>3</v>
      </c>
      <c r="O32" s="26">
        <f t="shared" si="0"/>
        <v>86</v>
      </c>
      <c r="P32" s="26">
        <f t="shared" si="1"/>
        <v>91.489361702127653</v>
      </c>
      <c r="Q32" s="9">
        <v>8</v>
      </c>
      <c r="R32" s="9">
        <v>13</v>
      </c>
      <c r="S32" s="9">
        <v>12</v>
      </c>
      <c r="T32" s="9">
        <v>13</v>
      </c>
      <c r="U32" s="9">
        <v>11</v>
      </c>
      <c r="V32" s="9">
        <v>6</v>
      </c>
      <c r="W32" s="9">
        <v>12</v>
      </c>
      <c r="X32" s="9">
        <v>9</v>
      </c>
      <c r="Y32" s="9">
        <v>11</v>
      </c>
      <c r="Z32" s="9">
        <v>16</v>
      </c>
      <c r="AA32" s="9">
        <v>9</v>
      </c>
      <c r="AB32" s="9">
        <v>6</v>
      </c>
      <c r="AC32" s="15">
        <f t="shared" si="2"/>
        <v>126</v>
      </c>
      <c r="AD32" s="15">
        <f t="shared" si="3"/>
        <v>92.64705882352942</v>
      </c>
      <c r="AE32" s="9">
        <v>10</v>
      </c>
      <c r="AF32" s="9">
        <v>11</v>
      </c>
      <c r="AG32" s="9">
        <v>10</v>
      </c>
      <c r="AH32" s="9">
        <v>13</v>
      </c>
      <c r="AI32" s="9">
        <v>8</v>
      </c>
      <c r="AJ32" s="9">
        <v>5</v>
      </c>
      <c r="AK32" s="9">
        <v>4</v>
      </c>
      <c r="AL32" s="9">
        <v>6</v>
      </c>
      <c r="AM32" s="9">
        <v>4</v>
      </c>
      <c r="AN32" s="9">
        <v>7</v>
      </c>
      <c r="AO32" s="9">
        <v>10</v>
      </c>
      <c r="AP32" s="9">
        <v>12</v>
      </c>
      <c r="AQ32" s="25">
        <f t="shared" si="4"/>
        <v>100</v>
      </c>
      <c r="AR32" s="25">
        <f t="shared" si="5"/>
        <v>94.339622641509436</v>
      </c>
      <c r="AS32" s="9">
        <v>5</v>
      </c>
      <c r="AT32" s="9">
        <v>10</v>
      </c>
      <c r="AU32" s="9">
        <v>10</v>
      </c>
      <c r="AV32" s="9">
        <v>10</v>
      </c>
      <c r="AW32" s="9">
        <v>12</v>
      </c>
      <c r="AX32" s="9">
        <v>1</v>
      </c>
      <c r="AY32" s="9">
        <v>11</v>
      </c>
      <c r="AZ32" s="9">
        <v>14</v>
      </c>
      <c r="BA32" s="9">
        <v>15</v>
      </c>
      <c r="BB32" s="9">
        <v>23</v>
      </c>
      <c r="BC32" s="9">
        <v>15</v>
      </c>
      <c r="BD32" s="9">
        <v>6</v>
      </c>
      <c r="BE32" s="69">
        <f t="shared" si="6"/>
        <v>132</v>
      </c>
      <c r="BF32" s="69">
        <f t="shared" si="7"/>
        <v>94.285714285714278</v>
      </c>
      <c r="BG32" s="9">
        <v>4</v>
      </c>
      <c r="BH32" s="9">
        <v>7</v>
      </c>
      <c r="BI32" s="9">
        <v>7</v>
      </c>
      <c r="BJ32" s="9">
        <v>11</v>
      </c>
      <c r="BK32" s="9">
        <v>9</v>
      </c>
      <c r="BL32" s="9">
        <v>9</v>
      </c>
      <c r="BM32" s="29">
        <v>5</v>
      </c>
      <c r="BN32" s="29">
        <v>8</v>
      </c>
      <c r="BO32" s="29">
        <v>5</v>
      </c>
      <c r="BP32" s="29">
        <v>9</v>
      </c>
      <c r="BQ32" s="29">
        <v>9</v>
      </c>
      <c r="BR32" s="29">
        <v>1</v>
      </c>
      <c r="BS32" s="23">
        <f t="shared" si="8"/>
        <v>84</v>
      </c>
      <c r="BT32" s="23">
        <f t="shared" si="9"/>
        <v>90.322580645161281</v>
      </c>
      <c r="BU32" s="9">
        <v>3</v>
      </c>
      <c r="BV32" s="9">
        <v>8</v>
      </c>
      <c r="BW32" s="9">
        <v>6</v>
      </c>
      <c r="BX32" s="9">
        <v>8</v>
      </c>
      <c r="BY32" s="10">
        <v>8</v>
      </c>
      <c r="BZ32" s="10">
        <v>4</v>
      </c>
      <c r="CA32" s="10">
        <v>5</v>
      </c>
      <c r="CB32" s="10">
        <v>7</v>
      </c>
      <c r="CC32" s="10">
        <v>5</v>
      </c>
      <c r="CD32" s="10">
        <v>9</v>
      </c>
      <c r="CE32" s="10">
        <v>7</v>
      </c>
      <c r="CF32" s="10">
        <v>5</v>
      </c>
      <c r="CG32" s="20">
        <f t="shared" si="10"/>
        <v>75</v>
      </c>
      <c r="CH32" s="21">
        <f t="shared" si="11"/>
        <v>98.68421052631578</v>
      </c>
    </row>
    <row r="33" spans="1:86" ht="27" customHeight="1" thickTop="1" thickBot="1">
      <c r="A33" s="11">
        <v>29</v>
      </c>
      <c r="B33" s="12" t="s">
        <v>40</v>
      </c>
      <c r="C33" s="9">
        <v>5</v>
      </c>
      <c r="D33" s="9">
        <v>5</v>
      </c>
      <c r="E33" s="9">
        <v>8</v>
      </c>
      <c r="F33" s="9">
        <v>9</v>
      </c>
      <c r="G33" s="9">
        <v>9</v>
      </c>
      <c r="H33" s="9">
        <v>6</v>
      </c>
      <c r="I33" s="9">
        <v>7</v>
      </c>
      <c r="J33" s="9">
        <v>3</v>
      </c>
      <c r="K33" s="9">
        <v>7</v>
      </c>
      <c r="L33" s="9">
        <v>12</v>
      </c>
      <c r="M33" s="9">
        <v>10</v>
      </c>
      <c r="N33" s="9">
        <v>3</v>
      </c>
      <c r="O33" s="26">
        <f t="shared" si="0"/>
        <v>84</v>
      </c>
      <c r="P33" s="26">
        <f t="shared" si="1"/>
        <v>89.361702127659569</v>
      </c>
      <c r="Q33" s="9">
        <v>7</v>
      </c>
      <c r="R33" s="9">
        <v>10</v>
      </c>
      <c r="S33" s="9">
        <v>14</v>
      </c>
      <c r="T33" s="9">
        <v>13</v>
      </c>
      <c r="U33" s="9">
        <v>11</v>
      </c>
      <c r="V33" s="9">
        <v>9</v>
      </c>
      <c r="W33" s="9">
        <v>9</v>
      </c>
      <c r="X33" s="9">
        <v>11</v>
      </c>
      <c r="Y33" s="9">
        <v>11</v>
      </c>
      <c r="Z33" s="9">
        <v>15</v>
      </c>
      <c r="AA33" s="9">
        <v>10</v>
      </c>
      <c r="AB33" s="9">
        <v>6</v>
      </c>
      <c r="AC33" s="15">
        <f t="shared" si="2"/>
        <v>126</v>
      </c>
      <c r="AD33" s="15">
        <f t="shared" si="3"/>
        <v>92.64705882352942</v>
      </c>
      <c r="AE33" s="9">
        <v>10</v>
      </c>
      <c r="AF33" s="9">
        <v>9</v>
      </c>
      <c r="AG33" s="9">
        <v>12</v>
      </c>
      <c r="AH33" s="9">
        <v>12</v>
      </c>
      <c r="AI33" s="9">
        <v>8</v>
      </c>
      <c r="AJ33" s="9">
        <v>6</v>
      </c>
      <c r="AK33" s="9">
        <v>4</v>
      </c>
      <c r="AL33" s="9">
        <v>5</v>
      </c>
      <c r="AM33" s="9">
        <v>3</v>
      </c>
      <c r="AN33" s="9">
        <v>8</v>
      </c>
      <c r="AO33" s="9">
        <v>10</v>
      </c>
      <c r="AP33" s="9">
        <v>12</v>
      </c>
      <c r="AQ33" s="25">
        <f t="shared" si="4"/>
        <v>99</v>
      </c>
      <c r="AR33" s="25">
        <f t="shared" si="5"/>
        <v>93.396226415094347</v>
      </c>
      <c r="AS33" s="9">
        <v>5</v>
      </c>
      <c r="AT33" s="9">
        <v>9</v>
      </c>
      <c r="AU33" s="9">
        <v>13</v>
      </c>
      <c r="AV33" s="9">
        <v>10</v>
      </c>
      <c r="AW33" s="9">
        <v>12</v>
      </c>
      <c r="AX33" s="9">
        <v>1</v>
      </c>
      <c r="AY33" s="9">
        <v>10</v>
      </c>
      <c r="AZ33" s="9">
        <v>13</v>
      </c>
      <c r="BA33" s="9">
        <v>14</v>
      </c>
      <c r="BB33" s="9">
        <v>23</v>
      </c>
      <c r="BC33" s="9">
        <v>17</v>
      </c>
      <c r="BD33" s="9">
        <v>6</v>
      </c>
      <c r="BE33" s="69">
        <f t="shared" si="6"/>
        <v>133</v>
      </c>
      <c r="BF33" s="69">
        <f t="shared" si="7"/>
        <v>95</v>
      </c>
      <c r="BG33" s="9"/>
      <c r="BH33" s="9">
        <v>7</v>
      </c>
      <c r="BI33" s="9">
        <v>8</v>
      </c>
      <c r="BJ33" s="9">
        <v>10</v>
      </c>
      <c r="BK33" s="9">
        <v>9</v>
      </c>
      <c r="BL33" s="9">
        <v>9</v>
      </c>
      <c r="BM33" s="29">
        <v>5</v>
      </c>
      <c r="BN33" s="29">
        <v>7</v>
      </c>
      <c r="BO33" s="29">
        <v>6</v>
      </c>
      <c r="BP33" s="29">
        <v>9</v>
      </c>
      <c r="BQ33" s="29">
        <v>9</v>
      </c>
      <c r="BR33" s="29">
        <v>5</v>
      </c>
      <c r="BS33" s="23">
        <f t="shared" si="8"/>
        <v>84</v>
      </c>
      <c r="BT33" s="23">
        <f t="shared" si="9"/>
        <v>90.322580645161281</v>
      </c>
      <c r="BU33" s="9">
        <v>2</v>
      </c>
      <c r="BV33" s="9">
        <v>6</v>
      </c>
      <c r="BW33" s="9">
        <v>7</v>
      </c>
      <c r="BX33" s="9">
        <v>7</v>
      </c>
      <c r="BY33" s="10">
        <v>8</v>
      </c>
      <c r="BZ33" s="10">
        <v>3</v>
      </c>
      <c r="CA33" s="10">
        <v>4</v>
      </c>
      <c r="CB33" s="10">
        <v>6</v>
      </c>
      <c r="CC33" s="10">
        <v>5</v>
      </c>
      <c r="CD33" s="10">
        <v>9</v>
      </c>
      <c r="CE33" s="10">
        <v>7</v>
      </c>
      <c r="CF33" s="10">
        <v>5</v>
      </c>
      <c r="CG33" s="20">
        <f t="shared" si="10"/>
        <v>69</v>
      </c>
      <c r="CH33" s="21">
        <f t="shared" si="11"/>
        <v>90.789473684210535</v>
      </c>
    </row>
    <row r="34" spans="1:86" ht="27" customHeight="1" thickTop="1" thickBot="1">
      <c r="A34" s="11">
        <v>30</v>
      </c>
      <c r="B34" s="12" t="s">
        <v>41</v>
      </c>
      <c r="C34" s="9">
        <v>6</v>
      </c>
      <c r="D34" s="9">
        <v>6</v>
      </c>
      <c r="E34" s="9">
        <v>7</v>
      </c>
      <c r="F34" s="9">
        <v>7</v>
      </c>
      <c r="G34" s="9">
        <v>9</v>
      </c>
      <c r="H34" s="9">
        <v>7</v>
      </c>
      <c r="I34" s="9">
        <v>8</v>
      </c>
      <c r="J34" s="9">
        <v>4</v>
      </c>
      <c r="K34" s="9">
        <v>7</v>
      </c>
      <c r="L34" s="9">
        <v>12</v>
      </c>
      <c r="M34" s="9">
        <v>11</v>
      </c>
      <c r="N34" s="9">
        <v>3</v>
      </c>
      <c r="O34" s="26">
        <f t="shared" si="0"/>
        <v>87</v>
      </c>
      <c r="P34" s="26">
        <f t="shared" si="1"/>
        <v>92.553191489361694</v>
      </c>
      <c r="Q34" s="9">
        <v>7</v>
      </c>
      <c r="R34" s="9">
        <v>12</v>
      </c>
      <c r="S34" s="9">
        <v>14</v>
      </c>
      <c r="T34" s="9">
        <v>11</v>
      </c>
      <c r="U34" s="9">
        <v>10</v>
      </c>
      <c r="V34" s="9">
        <v>9</v>
      </c>
      <c r="W34" s="9">
        <v>11</v>
      </c>
      <c r="X34" s="9">
        <v>12</v>
      </c>
      <c r="Y34" s="9">
        <v>10</v>
      </c>
      <c r="Z34" s="9">
        <v>16</v>
      </c>
      <c r="AA34" s="9">
        <v>9</v>
      </c>
      <c r="AB34" s="9">
        <v>5</v>
      </c>
      <c r="AC34" s="15">
        <f t="shared" si="2"/>
        <v>126</v>
      </c>
      <c r="AD34" s="15">
        <f t="shared" si="3"/>
        <v>92.64705882352942</v>
      </c>
      <c r="AE34" s="9">
        <v>10</v>
      </c>
      <c r="AF34" s="9">
        <v>10</v>
      </c>
      <c r="AG34" s="9">
        <v>11</v>
      </c>
      <c r="AH34" s="9">
        <v>12</v>
      </c>
      <c r="AI34" s="9">
        <v>8</v>
      </c>
      <c r="AJ34" s="9">
        <v>7</v>
      </c>
      <c r="AK34" s="9">
        <v>4</v>
      </c>
      <c r="AL34" s="9">
        <v>5</v>
      </c>
      <c r="AM34" s="9">
        <v>4</v>
      </c>
      <c r="AN34" s="9">
        <v>8</v>
      </c>
      <c r="AO34" s="9">
        <v>10</v>
      </c>
      <c r="AP34" s="9">
        <v>9</v>
      </c>
      <c r="AQ34" s="25">
        <f t="shared" si="4"/>
        <v>98</v>
      </c>
      <c r="AR34" s="25">
        <f t="shared" si="5"/>
        <v>92.452830188679243</v>
      </c>
      <c r="AS34" s="9">
        <v>5</v>
      </c>
      <c r="AT34" s="9">
        <v>10</v>
      </c>
      <c r="AU34" s="9">
        <v>13</v>
      </c>
      <c r="AV34" s="9">
        <v>8</v>
      </c>
      <c r="AW34" s="9">
        <v>10</v>
      </c>
      <c r="AX34" s="9">
        <v>1</v>
      </c>
      <c r="AY34" s="9">
        <v>10</v>
      </c>
      <c r="AZ34" s="9">
        <v>13</v>
      </c>
      <c r="BA34" s="9">
        <v>14</v>
      </c>
      <c r="BB34" s="9">
        <v>23</v>
      </c>
      <c r="BC34" s="9">
        <v>16</v>
      </c>
      <c r="BD34" s="9">
        <v>4</v>
      </c>
      <c r="BE34" s="69">
        <f t="shared" si="6"/>
        <v>127</v>
      </c>
      <c r="BF34" s="69">
        <f t="shared" si="7"/>
        <v>90.714285714285708</v>
      </c>
      <c r="BG34" s="9">
        <v>3</v>
      </c>
      <c r="BH34" s="9">
        <v>7</v>
      </c>
      <c r="BI34" s="9">
        <v>9</v>
      </c>
      <c r="BJ34" s="9">
        <v>10</v>
      </c>
      <c r="BK34" s="9">
        <v>7</v>
      </c>
      <c r="BL34" s="9">
        <v>9</v>
      </c>
      <c r="BM34" s="29">
        <v>3</v>
      </c>
      <c r="BN34" s="29">
        <v>6</v>
      </c>
      <c r="BO34" s="29">
        <v>6</v>
      </c>
      <c r="BP34" s="29">
        <v>9</v>
      </c>
      <c r="BQ34" s="29">
        <v>9</v>
      </c>
      <c r="BR34" s="29">
        <v>5</v>
      </c>
      <c r="BS34" s="23">
        <f t="shared" si="8"/>
        <v>83</v>
      </c>
      <c r="BT34" s="23">
        <f t="shared" si="9"/>
        <v>89.247311827956992</v>
      </c>
      <c r="BU34" s="9">
        <v>3</v>
      </c>
      <c r="BV34" s="9">
        <v>7</v>
      </c>
      <c r="BW34" s="9">
        <v>7</v>
      </c>
      <c r="BX34" s="9">
        <v>6</v>
      </c>
      <c r="BY34" s="10">
        <v>8</v>
      </c>
      <c r="BZ34" s="10">
        <v>4</v>
      </c>
      <c r="CA34" s="10">
        <v>4</v>
      </c>
      <c r="CB34" s="10">
        <v>6</v>
      </c>
      <c r="CC34" s="10">
        <v>5</v>
      </c>
      <c r="CD34" s="10">
        <v>9</v>
      </c>
      <c r="CE34" s="10">
        <v>7</v>
      </c>
      <c r="CF34" s="10">
        <v>5</v>
      </c>
      <c r="CG34" s="20">
        <f t="shared" si="10"/>
        <v>71</v>
      </c>
      <c r="CH34" s="21">
        <f t="shared" si="11"/>
        <v>93.421052631578945</v>
      </c>
    </row>
    <row r="35" spans="1:86" ht="27" customHeight="1" thickTop="1" thickBot="1">
      <c r="A35" s="11">
        <v>31</v>
      </c>
      <c r="B35" s="8" t="s">
        <v>42</v>
      </c>
      <c r="C35" s="9">
        <v>6</v>
      </c>
      <c r="D35" s="9">
        <v>6</v>
      </c>
      <c r="E35" s="9">
        <v>8</v>
      </c>
      <c r="F35" s="9">
        <v>10</v>
      </c>
      <c r="G35" s="9">
        <v>8</v>
      </c>
      <c r="H35" s="9">
        <v>7</v>
      </c>
      <c r="I35" s="9">
        <v>8</v>
      </c>
      <c r="J35" s="9">
        <v>6</v>
      </c>
      <c r="K35" s="9">
        <v>7</v>
      </c>
      <c r="L35" s="9">
        <v>10</v>
      </c>
      <c r="M35" s="9">
        <v>9</v>
      </c>
      <c r="N35" s="9">
        <v>2</v>
      </c>
      <c r="O35" s="26">
        <f t="shared" si="0"/>
        <v>87</v>
      </c>
      <c r="P35" s="26">
        <f t="shared" si="1"/>
        <v>92.553191489361694</v>
      </c>
      <c r="Q35" s="9">
        <v>9</v>
      </c>
      <c r="R35" s="9">
        <v>10</v>
      </c>
      <c r="S35" s="9">
        <v>13</v>
      </c>
      <c r="T35" s="9">
        <v>10</v>
      </c>
      <c r="U35" s="9">
        <v>10</v>
      </c>
      <c r="V35" s="9">
        <v>9</v>
      </c>
      <c r="W35" s="9">
        <v>11</v>
      </c>
      <c r="X35" s="9">
        <v>12</v>
      </c>
      <c r="Y35" s="9">
        <v>11</v>
      </c>
      <c r="Z35" s="9">
        <v>13</v>
      </c>
      <c r="AA35" s="9">
        <v>10</v>
      </c>
      <c r="AB35" s="9">
        <v>4</v>
      </c>
      <c r="AC35" s="15">
        <f t="shared" si="2"/>
        <v>122</v>
      </c>
      <c r="AD35" s="15">
        <f t="shared" si="3"/>
        <v>89.705882352941174</v>
      </c>
      <c r="AE35" s="9">
        <v>10</v>
      </c>
      <c r="AF35" s="9">
        <v>10</v>
      </c>
      <c r="AG35" s="9">
        <v>11</v>
      </c>
      <c r="AH35" s="9">
        <v>11</v>
      </c>
      <c r="AI35" s="9">
        <v>6</v>
      </c>
      <c r="AJ35" s="9">
        <v>7</v>
      </c>
      <c r="AK35" s="9">
        <v>4</v>
      </c>
      <c r="AL35" s="9">
        <v>6</v>
      </c>
      <c r="AM35" s="9">
        <v>4</v>
      </c>
      <c r="AN35" s="9">
        <v>7</v>
      </c>
      <c r="AO35" s="9">
        <v>10</v>
      </c>
      <c r="AP35" s="9">
        <v>11</v>
      </c>
      <c r="AQ35" s="25">
        <f t="shared" si="4"/>
        <v>97</v>
      </c>
      <c r="AR35" s="25">
        <f t="shared" si="5"/>
        <v>91.509433962264154</v>
      </c>
      <c r="AS35" s="9">
        <v>5</v>
      </c>
      <c r="AT35" s="9">
        <v>7</v>
      </c>
      <c r="AU35" s="9">
        <v>13</v>
      </c>
      <c r="AV35" s="9">
        <v>9</v>
      </c>
      <c r="AW35" s="9">
        <v>12</v>
      </c>
      <c r="AX35" s="9">
        <v>1</v>
      </c>
      <c r="AY35" s="9">
        <v>11</v>
      </c>
      <c r="AZ35" s="9">
        <v>14</v>
      </c>
      <c r="BA35" s="9">
        <v>14</v>
      </c>
      <c r="BB35" s="9">
        <v>20</v>
      </c>
      <c r="BC35" s="9">
        <v>17</v>
      </c>
      <c r="BD35" s="9">
        <v>5</v>
      </c>
      <c r="BE35" s="69">
        <f t="shared" si="6"/>
        <v>128</v>
      </c>
      <c r="BF35" s="69">
        <f t="shared" si="7"/>
        <v>91.428571428571431</v>
      </c>
      <c r="BG35" s="9">
        <v>4</v>
      </c>
      <c r="BH35" s="9">
        <v>6</v>
      </c>
      <c r="BI35" s="9">
        <v>7</v>
      </c>
      <c r="BJ35" s="9">
        <v>11</v>
      </c>
      <c r="BK35" s="9">
        <v>6</v>
      </c>
      <c r="BL35" s="9">
        <v>8</v>
      </c>
      <c r="BM35" s="29">
        <v>5</v>
      </c>
      <c r="BN35" s="29">
        <v>7</v>
      </c>
      <c r="BO35" s="29">
        <v>6</v>
      </c>
      <c r="BP35" s="29">
        <v>8</v>
      </c>
      <c r="BQ35" s="29">
        <v>10</v>
      </c>
      <c r="BR35" s="29">
        <v>5</v>
      </c>
      <c r="BS35" s="23">
        <f t="shared" si="8"/>
        <v>83</v>
      </c>
      <c r="BT35" s="23">
        <f t="shared" si="9"/>
        <v>89.247311827956992</v>
      </c>
      <c r="BU35" s="9">
        <v>2</v>
      </c>
      <c r="BV35" s="9">
        <v>7</v>
      </c>
      <c r="BW35" s="9">
        <v>5</v>
      </c>
      <c r="BX35" s="9">
        <v>5</v>
      </c>
      <c r="BY35" s="10">
        <v>5</v>
      </c>
      <c r="BZ35" s="10">
        <v>3</v>
      </c>
      <c r="CA35" s="10">
        <v>5</v>
      </c>
      <c r="CB35" s="10">
        <v>4</v>
      </c>
      <c r="CC35" s="10">
        <v>5</v>
      </c>
      <c r="CD35" s="10">
        <v>9</v>
      </c>
      <c r="CE35" s="10">
        <v>6</v>
      </c>
      <c r="CF35" s="10">
        <v>5</v>
      </c>
      <c r="CG35" s="20">
        <f t="shared" si="10"/>
        <v>61</v>
      </c>
      <c r="CH35" s="21">
        <f t="shared" si="11"/>
        <v>80.26315789473685</v>
      </c>
    </row>
    <row r="36" spans="1:86" ht="27" customHeight="1" thickTop="1" thickBot="1">
      <c r="A36" s="11">
        <v>32</v>
      </c>
      <c r="B36" s="12" t="s">
        <v>43</v>
      </c>
      <c r="C36" s="9">
        <v>2</v>
      </c>
      <c r="D36" s="9">
        <v>6</v>
      </c>
      <c r="E36" s="9">
        <v>8</v>
      </c>
      <c r="F36" s="9">
        <v>10</v>
      </c>
      <c r="G36" s="9">
        <v>8</v>
      </c>
      <c r="H36" s="9">
        <v>7</v>
      </c>
      <c r="I36" s="9">
        <v>8</v>
      </c>
      <c r="J36" s="9">
        <v>5</v>
      </c>
      <c r="K36" s="9">
        <v>7</v>
      </c>
      <c r="L36" s="9">
        <v>12</v>
      </c>
      <c r="M36" s="9">
        <v>11</v>
      </c>
      <c r="N36" s="9">
        <v>3</v>
      </c>
      <c r="O36" s="26">
        <f t="shared" si="0"/>
        <v>87</v>
      </c>
      <c r="P36" s="26">
        <f t="shared" si="1"/>
        <v>92.553191489361694</v>
      </c>
      <c r="Q36" s="9">
        <v>4</v>
      </c>
      <c r="R36" s="9">
        <v>13</v>
      </c>
      <c r="S36" s="9">
        <v>14</v>
      </c>
      <c r="T36" s="9">
        <v>13</v>
      </c>
      <c r="U36" s="9">
        <v>11</v>
      </c>
      <c r="V36" s="9">
        <v>9</v>
      </c>
      <c r="W36" s="9">
        <v>12</v>
      </c>
      <c r="X36" s="9">
        <v>7</v>
      </c>
      <c r="Y36" s="9">
        <v>11</v>
      </c>
      <c r="Z36" s="9">
        <v>16</v>
      </c>
      <c r="AA36" s="9">
        <v>10</v>
      </c>
      <c r="AB36" s="9">
        <v>6</v>
      </c>
      <c r="AC36" s="15">
        <f t="shared" si="2"/>
        <v>126</v>
      </c>
      <c r="AD36" s="15">
        <f t="shared" si="3"/>
        <v>92.64705882352942</v>
      </c>
      <c r="AE36" s="9">
        <v>6</v>
      </c>
      <c r="AF36" s="9">
        <v>11</v>
      </c>
      <c r="AG36" s="9">
        <v>12</v>
      </c>
      <c r="AH36" s="9">
        <v>13</v>
      </c>
      <c r="AI36" s="9">
        <v>7</v>
      </c>
      <c r="AJ36" s="9">
        <v>7</v>
      </c>
      <c r="AK36" s="9">
        <v>4</v>
      </c>
      <c r="AL36" s="9">
        <v>5</v>
      </c>
      <c r="AM36" s="9">
        <v>4</v>
      </c>
      <c r="AN36" s="9">
        <v>8</v>
      </c>
      <c r="AO36" s="9">
        <v>10</v>
      </c>
      <c r="AP36" s="9">
        <v>12</v>
      </c>
      <c r="AQ36" s="25">
        <f t="shared" si="4"/>
        <v>99</v>
      </c>
      <c r="AR36" s="25">
        <f t="shared" si="5"/>
        <v>93.396226415094347</v>
      </c>
      <c r="AS36" s="9">
        <v>0</v>
      </c>
      <c r="AT36" s="9">
        <v>10</v>
      </c>
      <c r="AU36" s="9">
        <v>13</v>
      </c>
      <c r="AV36" s="9">
        <v>10</v>
      </c>
      <c r="AW36" s="9">
        <v>12</v>
      </c>
      <c r="AX36" s="9">
        <v>1</v>
      </c>
      <c r="AY36" s="9">
        <v>11</v>
      </c>
      <c r="AZ36" s="9">
        <v>13</v>
      </c>
      <c r="BA36" s="9">
        <v>15</v>
      </c>
      <c r="BB36" s="9">
        <v>23</v>
      </c>
      <c r="BC36" s="9">
        <v>17</v>
      </c>
      <c r="BD36" s="9">
        <v>6</v>
      </c>
      <c r="BE36" s="69">
        <f t="shared" si="6"/>
        <v>131</v>
      </c>
      <c r="BF36" s="69">
        <f t="shared" si="7"/>
        <v>93.571428571428569</v>
      </c>
      <c r="BG36" s="9">
        <v>1</v>
      </c>
      <c r="BH36" s="9">
        <v>7</v>
      </c>
      <c r="BI36" s="9">
        <v>9</v>
      </c>
      <c r="BJ36" s="9">
        <v>11</v>
      </c>
      <c r="BK36" s="9">
        <v>8</v>
      </c>
      <c r="BL36" s="9">
        <v>9</v>
      </c>
      <c r="BM36" s="29">
        <v>5</v>
      </c>
      <c r="BN36" s="29">
        <v>7</v>
      </c>
      <c r="BO36" s="29">
        <v>7</v>
      </c>
      <c r="BP36" s="29">
        <v>9</v>
      </c>
      <c r="BQ36" s="29">
        <v>10</v>
      </c>
      <c r="BR36" s="29">
        <v>5</v>
      </c>
      <c r="BS36" s="23">
        <f t="shared" si="8"/>
        <v>88</v>
      </c>
      <c r="BT36" s="23">
        <f t="shared" si="9"/>
        <v>94.623655913978496</v>
      </c>
      <c r="BU36" s="9">
        <v>1</v>
      </c>
      <c r="BV36" s="9">
        <v>8</v>
      </c>
      <c r="BW36" s="9">
        <v>7</v>
      </c>
      <c r="BX36" s="9">
        <v>8</v>
      </c>
      <c r="BY36" s="10">
        <v>7</v>
      </c>
      <c r="BZ36" s="10">
        <v>4</v>
      </c>
      <c r="CA36" s="10">
        <v>5</v>
      </c>
      <c r="CB36" s="10">
        <v>6</v>
      </c>
      <c r="CC36" s="10">
        <v>5</v>
      </c>
      <c r="CD36" s="10">
        <v>9</v>
      </c>
      <c r="CE36" s="10">
        <v>7</v>
      </c>
      <c r="CF36" s="10">
        <v>5</v>
      </c>
      <c r="CG36" s="20">
        <f t="shared" si="10"/>
        <v>72</v>
      </c>
      <c r="CH36" s="21">
        <f t="shared" si="11"/>
        <v>94.73684210526315</v>
      </c>
    </row>
    <row r="37" spans="1:86" ht="27" customHeight="1" thickTop="1" thickBot="1">
      <c r="A37" s="11">
        <v>33</v>
      </c>
      <c r="B37" s="12" t="s">
        <v>44</v>
      </c>
      <c r="C37" s="9">
        <v>6</v>
      </c>
      <c r="D37" s="9">
        <v>6</v>
      </c>
      <c r="E37" s="9">
        <v>7</v>
      </c>
      <c r="F37" s="9">
        <v>10</v>
      </c>
      <c r="G37" s="9">
        <v>9</v>
      </c>
      <c r="H37" s="9">
        <v>6</v>
      </c>
      <c r="I37" s="9">
        <v>7</v>
      </c>
      <c r="J37" s="9">
        <v>5</v>
      </c>
      <c r="K37" s="9">
        <v>7</v>
      </c>
      <c r="L37" s="9">
        <v>11</v>
      </c>
      <c r="M37" s="9">
        <v>10</v>
      </c>
      <c r="N37" s="9">
        <v>3</v>
      </c>
      <c r="O37" s="26">
        <f t="shared" si="0"/>
        <v>87</v>
      </c>
      <c r="P37" s="26">
        <f t="shared" si="1"/>
        <v>92.553191489361694</v>
      </c>
      <c r="Q37" s="9">
        <v>6</v>
      </c>
      <c r="R37" s="9">
        <v>13</v>
      </c>
      <c r="S37" s="9">
        <v>13</v>
      </c>
      <c r="T37" s="9">
        <v>13</v>
      </c>
      <c r="U37" s="9">
        <v>10</v>
      </c>
      <c r="V37" s="9">
        <v>7</v>
      </c>
      <c r="W37" s="9">
        <v>11</v>
      </c>
      <c r="X37" s="9">
        <v>12</v>
      </c>
      <c r="Y37" s="9">
        <v>10</v>
      </c>
      <c r="Z37" s="9">
        <v>15</v>
      </c>
      <c r="AA37" s="9">
        <v>8</v>
      </c>
      <c r="AB37" s="9">
        <v>5</v>
      </c>
      <c r="AC37" s="15">
        <f t="shared" si="2"/>
        <v>123</v>
      </c>
      <c r="AD37" s="15">
        <f t="shared" si="3"/>
        <v>90.441176470588232</v>
      </c>
      <c r="AE37" s="9">
        <v>10</v>
      </c>
      <c r="AF37" s="9">
        <v>11</v>
      </c>
      <c r="AG37" s="9">
        <v>10</v>
      </c>
      <c r="AH37" s="9">
        <v>13</v>
      </c>
      <c r="AI37" s="9">
        <v>8</v>
      </c>
      <c r="AJ37" s="9">
        <v>5</v>
      </c>
      <c r="AK37" s="9">
        <v>4</v>
      </c>
      <c r="AL37" s="9">
        <v>6</v>
      </c>
      <c r="AM37" s="9">
        <v>4</v>
      </c>
      <c r="AN37" s="9">
        <v>8</v>
      </c>
      <c r="AO37" s="9">
        <v>10</v>
      </c>
      <c r="AP37" s="9">
        <v>12</v>
      </c>
      <c r="AQ37" s="25">
        <f t="shared" si="4"/>
        <v>101</v>
      </c>
      <c r="AR37" s="25">
        <f t="shared" si="5"/>
        <v>95.283018867924525</v>
      </c>
      <c r="AS37" s="9">
        <v>5</v>
      </c>
      <c r="AT37" s="9">
        <v>10</v>
      </c>
      <c r="AU37" s="9">
        <v>12</v>
      </c>
      <c r="AV37" s="9">
        <v>8</v>
      </c>
      <c r="AW37" s="9">
        <v>10</v>
      </c>
      <c r="AX37" s="9">
        <v>1</v>
      </c>
      <c r="AY37" s="9">
        <v>11</v>
      </c>
      <c r="AZ37" s="9">
        <v>15</v>
      </c>
      <c r="BA37" s="9">
        <v>15</v>
      </c>
      <c r="BB37" s="9">
        <v>21</v>
      </c>
      <c r="BC37" s="9">
        <v>15</v>
      </c>
      <c r="BD37" s="9">
        <v>6</v>
      </c>
      <c r="BE37" s="69">
        <f t="shared" si="6"/>
        <v>129</v>
      </c>
      <c r="BF37" s="69">
        <f t="shared" si="7"/>
        <v>92.142857142857139</v>
      </c>
      <c r="BG37" s="9">
        <v>4</v>
      </c>
      <c r="BH37" s="9">
        <v>7</v>
      </c>
      <c r="BI37" s="9">
        <v>7</v>
      </c>
      <c r="BJ37" s="9">
        <v>11</v>
      </c>
      <c r="BK37" s="9">
        <v>7</v>
      </c>
      <c r="BL37" s="9">
        <v>8</v>
      </c>
      <c r="BM37" s="29">
        <v>4</v>
      </c>
      <c r="BN37" s="29">
        <v>8</v>
      </c>
      <c r="BO37" s="29">
        <v>6</v>
      </c>
      <c r="BP37" s="29">
        <v>9</v>
      </c>
      <c r="BQ37" s="29">
        <v>6</v>
      </c>
      <c r="BR37" s="29">
        <v>5</v>
      </c>
      <c r="BS37" s="23">
        <f t="shared" si="8"/>
        <v>82</v>
      </c>
      <c r="BT37" s="23">
        <f t="shared" si="9"/>
        <v>88.172043010752688</v>
      </c>
      <c r="BU37" s="9">
        <v>3</v>
      </c>
      <c r="BV37" s="9">
        <v>8</v>
      </c>
      <c r="BW37" s="9">
        <v>6</v>
      </c>
      <c r="BX37" s="9">
        <v>7</v>
      </c>
      <c r="BY37" s="10">
        <v>6</v>
      </c>
      <c r="BZ37" s="10">
        <v>3</v>
      </c>
      <c r="CA37" s="10">
        <v>5</v>
      </c>
      <c r="CB37" s="10">
        <v>7</v>
      </c>
      <c r="CC37" s="10">
        <v>4</v>
      </c>
      <c r="CD37" s="10">
        <v>9</v>
      </c>
      <c r="CE37" s="10">
        <v>6</v>
      </c>
      <c r="CF37" s="10">
        <v>5</v>
      </c>
      <c r="CG37" s="20">
        <f t="shared" si="10"/>
        <v>69</v>
      </c>
      <c r="CH37" s="21">
        <f t="shared" si="11"/>
        <v>90.789473684210535</v>
      </c>
    </row>
    <row r="38" spans="1:86" ht="27" customHeight="1" thickTop="1" thickBot="1">
      <c r="A38" s="11">
        <v>34</v>
      </c>
      <c r="B38" s="12" t="s">
        <v>45</v>
      </c>
      <c r="C38" s="9">
        <v>6</v>
      </c>
      <c r="D38" s="9">
        <v>6</v>
      </c>
      <c r="E38" s="9">
        <v>8</v>
      </c>
      <c r="F38" s="9">
        <v>10</v>
      </c>
      <c r="G38" s="9">
        <v>9</v>
      </c>
      <c r="H38" s="9">
        <v>7</v>
      </c>
      <c r="I38" s="9">
        <v>8</v>
      </c>
      <c r="J38" s="9">
        <v>5</v>
      </c>
      <c r="K38" s="9">
        <v>7</v>
      </c>
      <c r="L38" s="9">
        <v>12</v>
      </c>
      <c r="M38" s="9">
        <v>10</v>
      </c>
      <c r="N38" s="9">
        <v>3</v>
      </c>
      <c r="O38" s="26">
        <f t="shared" si="0"/>
        <v>91</v>
      </c>
      <c r="P38" s="26">
        <f t="shared" si="1"/>
        <v>96.808510638297875</v>
      </c>
      <c r="Q38" s="9">
        <v>9</v>
      </c>
      <c r="R38" s="9">
        <v>13</v>
      </c>
      <c r="S38" s="9">
        <v>14</v>
      </c>
      <c r="T38" s="9">
        <v>12</v>
      </c>
      <c r="U38" s="9">
        <v>10</v>
      </c>
      <c r="V38" s="9">
        <v>9</v>
      </c>
      <c r="W38" s="9">
        <v>12</v>
      </c>
      <c r="X38" s="9">
        <v>12</v>
      </c>
      <c r="Y38" s="9">
        <v>11</v>
      </c>
      <c r="Z38" s="9">
        <v>16</v>
      </c>
      <c r="AA38" s="9">
        <v>9</v>
      </c>
      <c r="AB38" s="9">
        <v>6</v>
      </c>
      <c r="AC38" s="15">
        <f t="shared" si="2"/>
        <v>133</v>
      </c>
      <c r="AD38" s="15">
        <f t="shared" si="3"/>
        <v>97.794117647058826</v>
      </c>
      <c r="AE38" s="9">
        <v>10</v>
      </c>
      <c r="AF38" s="9">
        <v>11</v>
      </c>
      <c r="AG38" s="9">
        <v>11</v>
      </c>
      <c r="AH38" s="9">
        <v>13</v>
      </c>
      <c r="AI38" s="9">
        <v>8</v>
      </c>
      <c r="AJ38" s="9">
        <v>7</v>
      </c>
      <c r="AK38" s="9">
        <v>4</v>
      </c>
      <c r="AL38" s="9">
        <v>6</v>
      </c>
      <c r="AM38" s="9">
        <v>3</v>
      </c>
      <c r="AN38" s="9">
        <v>8</v>
      </c>
      <c r="AO38" s="9">
        <v>11</v>
      </c>
      <c r="AP38" s="9">
        <v>12</v>
      </c>
      <c r="AQ38" s="25">
        <f t="shared" si="4"/>
        <v>104</v>
      </c>
      <c r="AR38" s="25">
        <f t="shared" si="5"/>
        <v>98.113207547169807</v>
      </c>
      <c r="AS38" s="9">
        <v>5</v>
      </c>
      <c r="AT38" s="9">
        <v>10</v>
      </c>
      <c r="AU38" s="9">
        <v>13</v>
      </c>
      <c r="AV38" s="9">
        <v>10</v>
      </c>
      <c r="AW38" s="9">
        <v>12</v>
      </c>
      <c r="AX38" s="9">
        <v>1</v>
      </c>
      <c r="AY38" s="9">
        <v>11</v>
      </c>
      <c r="AZ38" s="9">
        <v>16</v>
      </c>
      <c r="BA38" s="9">
        <v>14</v>
      </c>
      <c r="BB38" s="9">
        <v>22</v>
      </c>
      <c r="BC38" s="9">
        <v>18</v>
      </c>
      <c r="BD38" s="9">
        <v>5</v>
      </c>
      <c r="BE38" s="69">
        <f t="shared" si="6"/>
        <v>137</v>
      </c>
      <c r="BF38" s="69">
        <f t="shared" si="7"/>
        <v>97.857142857142847</v>
      </c>
      <c r="BG38" s="9">
        <v>4</v>
      </c>
      <c r="BH38" s="9">
        <v>7</v>
      </c>
      <c r="BI38" s="9">
        <v>9</v>
      </c>
      <c r="BJ38" s="9">
        <v>11</v>
      </c>
      <c r="BK38" s="9">
        <v>9</v>
      </c>
      <c r="BL38" s="9">
        <v>9</v>
      </c>
      <c r="BM38" s="29">
        <v>5</v>
      </c>
      <c r="BN38" s="29">
        <v>7</v>
      </c>
      <c r="BO38" s="29">
        <v>5</v>
      </c>
      <c r="BP38" s="29">
        <v>8</v>
      </c>
      <c r="BQ38" s="29">
        <v>9</v>
      </c>
      <c r="BR38" s="29">
        <v>5</v>
      </c>
      <c r="BS38" s="23">
        <f t="shared" si="8"/>
        <v>88</v>
      </c>
      <c r="BT38" s="23">
        <f t="shared" si="9"/>
        <v>94.623655913978496</v>
      </c>
      <c r="BU38" s="9">
        <v>3</v>
      </c>
      <c r="BV38" s="9">
        <v>8</v>
      </c>
      <c r="BW38" s="9">
        <v>4</v>
      </c>
      <c r="BX38" s="9">
        <v>8</v>
      </c>
      <c r="BY38" s="10">
        <v>7</v>
      </c>
      <c r="BZ38" s="10">
        <v>4</v>
      </c>
      <c r="CA38" s="10">
        <v>5</v>
      </c>
      <c r="CB38" s="10">
        <v>7</v>
      </c>
      <c r="CC38" s="10">
        <v>5</v>
      </c>
      <c r="CD38" s="10">
        <v>9</v>
      </c>
      <c r="CE38" s="10">
        <v>6</v>
      </c>
      <c r="CF38" s="10">
        <v>5</v>
      </c>
      <c r="CG38" s="20">
        <f t="shared" si="10"/>
        <v>71</v>
      </c>
      <c r="CH38" s="21">
        <f t="shared" si="11"/>
        <v>93.421052631578945</v>
      </c>
    </row>
    <row r="39" spans="1:86" ht="27" customHeight="1" thickTop="1" thickBot="1">
      <c r="A39" s="11">
        <v>35</v>
      </c>
      <c r="B39" s="8" t="s">
        <v>46</v>
      </c>
      <c r="C39" s="9">
        <v>6</v>
      </c>
      <c r="D39" s="9">
        <v>6</v>
      </c>
      <c r="E39" s="9">
        <v>8</v>
      </c>
      <c r="F39" s="9">
        <v>9</v>
      </c>
      <c r="G39" s="9">
        <v>9</v>
      </c>
      <c r="H39" s="9">
        <v>5</v>
      </c>
      <c r="I39" s="9">
        <v>8</v>
      </c>
      <c r="J39" s="9">
        <v>6</v>
      </c>
      <c r="K39" s="9">
        <v>7</v>
      </c>
      <c r="L39" s="9">
        <v>11</v>
      </c>
      <c r="M39" s="9">
        <v>8</v>
      </c>
      <c r="N39" s="9">
        <v>2</v>
      </c>
      <c r="O39" s="26">
        <f t="shared" si="0"/>
        <v>85</v>
      </c>
      <c r="P39" s="26">
        <f t="shared" si="1"/>
        <v>90.425531914893625</v>
      </c>
      <c r="Q39" s="9">
        <v>9</v>
      </c>
      <c r="R39" s="9">
        <v>12</v>
      </c>
      <c r="S39" s="9">
        <v>14</v>
      </c>
      <c r="T39" s="9">
        <v>13</v>
      </c>
      <c r="U39" s="9">
        <v>11</v>
      </c>
      <c r="V39" s="9">
        <v>8</v>
      </c>
      <c r="W39" s="9">
        <v>11</v>
      </c>
      <c r="X39" s="9">
        <v>12</v>
      </c>
      <c r="Y39" s="9">
        <v>8</v>
      </c>
      <c r="Z39" s="9">
        <v>15</v>
      </c>
      <c r="AA39" s="9">
        <v>10</v>
      </c>
      <c r="AB39" s="9">
        <v>1</v>
      </c>
      <c r="AC39" s="15">
        <f t="shared" si="2"/>
        <v>124</v>
      </c>
      <c r="AD39" s="15">
        <f t="shared" si="3"/>
        <v>91.17647058823529</v>
      </c>
      <c r="AE39" s="9">
        <v>10</v>
      </c>
      <c r="AF39" s="9">
        <v>11</v>
      </c>
      <c r="AG39" s="9">
        <v>12</v>
      </c>
      <c r="AH39" s="9">
        <v>12</v>
      </c>
      <c r="AI39" s="9">
        <v>8</v>
      </c>
      <c r="AJ39" s="9">
        <v>5</v>
      </c>
      <c r="AK39" s="9">
        <v>4</v>
      </c>
      <c r="AL39" s="9">
        <v>6</v>
      </c>
      <c r="AM39" s="9">
        <v>4</v>
      </c>
      <c r="AN39" s="9">
        <v>7</v>
      </c>
      <c r="AO39" s="9">
        <v>7</v>
      </c>
      <c r="AP39" s="9">
        <v>3</v>
      </c>
      <c r="AQ39" s="25">
        <f t="shared" si="4"/>
        <v>89</v>
      </c>
      <c r="AR39" s="25">
        <f t="shared" si="5"/>
        <v>83.962264150943398</v>
      </c>
      <c r="AS39" s="9">
        <v>5</v>
      </c>
      <c r="AT39" s="9">
        <v>10</v>
      </c>
      <c r="AU39" s="9">
        <v>13</v>
      </c>
      <c r="AV39" s="9">
        <v>9</v>
      </c>
      <c r="AW39" s="9">
        <v>11</v>
      </c>
      <c r="AX39" s="9">
        <v>1</v>
      </c>
      <c r="AY39" s="9">
        <v>11</v>
      </c>
      <c r="AZ39" s="9">
        <v>16</v>
      </c>
      <c r="BA39" s="9">
        <v>14</v>
      </c>
      <c r="BB39" s="9">
        <v>21</v>
      </c>
      <c r="BC39" s="9">
        <v>14</v>
      </c>
      <c r="BD39" s="9">
        <v>0</v>
      </c>
      <c r="BE39" s="69">
        <f t="shared" si="6"/>
        <v>125</v>
      </c>
      <c r="BF39" s="69">
        <f t="shared" si="7"/>
        <v>89.285714285714292</v>
      </c>
      <c r="BG39" s="9">
        <v>4</v>
      </c>
      <c r="BH39" s="9">
        <v>6</v>
      </c>
      <c r="BI39" s="9">
        <v>9</v>
      </c>
      <c r="BJ39" s="9">
        <v>10</v>
      </c>
      <c r="BK39" s="9">
        <v>8</v>
      </c>
      <c r="BL39" s="9">
        <v>5</v>
      </c>
      <c r="BM39" s="29">
        <v>5</v>
      </c>
      <c r="BN39" s="29">
        <v>8</v>
      </c>
      <c r="BO39" s="29">
        <v>5</v>
      </c>
      <c r="BP39" s="29">
        <v>8</v>
      </c>
      <c r="BQ39" s="29">
        <v>9</v>
      </c>
      <c r="BR39" s="29">
        <v>1</v>
      </c>
      <c r="BS39" s="23">
        <f t="shared" si="8"/>
        <v>78</v>
      </c>
      <c r="BT39" s="23">
        <f t="shared" si="9"/>
        <v>83.870967741935488</v>
      </c>
      <c r="BU39" s="9">
        <v>2</v>
      </c>
      <c r="BV39" s="9">
        <v>7</v>
      </c>
      <c r="BW39" s="9">
        <v>7</v>
      </c>
      <c r="BX39" s="9">
        <v>7</v>
      </c>
      <c r="BY39" s="10">
        <v>7</v>
      </c>
      <c r="BZ39" s="10">
        <v>3</v>
      </c>
      <c r="CA39" s="10">
        <v>5</v>
      </c>
      <c r="CB39" s="10">
        <v>7</v>
      </c>
      <c r="CC39" s="10">
        <v>5</v>
      </c>
      <c r="CD39" s="10">
        <v>9</v>
      </c>
      <c r="CE39" s="10">
        <v>5</v>
      </c>
      <c r="CF39" s="10">
        <v>0</v>
      </c>
      <c r="CG39" s="20">
        <f t="shared" si="10"/>
        <v>64</v>
      </c>
      <c r="CH39" s="21">
        <f t="shared" si="11"/>
        <v>84.210526315789465</v>
      </c>
    </row>
    <row r="40" spans="1:86" ht="27" customHeight="1" thickTop="1" thickBot="1">
      <c r="A40" s="11">
        <v>36</v>
      </c>
      <c r="B40" s="12" t="s">
        <v>47</v>
      </c>
      <c r="C40" s="9">
        <v>6</v>
      </c>
      <c r="D40" s="9">
        <v>5</v>
      </c>
      <c r="E40" s="9">
        <v>6</v>
      </c>
      <c r="F40" s="9">
        <v>10</v>
      </c>
      <c r="G40" s="9">
        <v>9</v>
      </c>
      <c r="H40" s="9">
        <v>6</v>
      </c>
      <c r="I40" s="9">
        <v>7</v>
      </c>
      <c r="J40" s="9">
        <v>5</v>
      </c>
      <c r="K40" s="9">
        <v>7</v>
      </c>
      <c r="L40" s="9">
        <v>12</v>
      </c>
      <c r="M40" s="9">
        <v>11</v>
      </c>
      <c r="N40" s="9">
        <v>3</v>
      </c>
      <c r="O40" s="26">
        <f t="shared" si="0"/>
        <v>87</v>
      </c>
      <c r="P40" s="26">
        <f t="shared" si="1"/>
        <v>92.553191489361694</v>
      </c>
      <c r="Q40" s="9">
        <v>6</v>
      </c>
      <c r="R40" s="9">
        <v>13</v>
      </c>
      <c r="S40" s="9">
        <v>13</v>
      </c>
      <c r="T40" s="9">
        <v>13</v>
      </c>
      <c r="U40" s="9">
        <v>10</v>
      </c>
      <c r="V40" s="9">
        <v>9</v>
      </c>
      <c r="W40" s="9">
        <v>12</v>
      </c>
      <c r="X40" s="9">
        <v>11</v>
      </c>
      <c r="Y40" s="9">
        <v>9</v>
      </c>
      <c r="Z40" s="9">
        <v>15</v>
      </c>
      <c r="AA40" s="9">
        <v>10</v>
      </c>
      <c r="AB40" s="9">
        <v>6</v>
      </c>
      <c r="AC40" s="15">
        <f t="shared" si="2"/>
        <v>127</v>
      </c>
      <c r="AD40" s="15">
        <f t="shared" si="3"/>
        <v>93.382352941176478</v>
      </c>
      <c r="AE40" s="9">
        <v>9</v>
      </c>
      <c r="AF40" s="9">
        <v>11</v>
      </c>
      <c r="AG40" s="9">
        <v>12</v>
      </c>
      <c r="AH40" s="9">
        <v>12</v>
      </c>
      <c r="AI40" s="9">
        <v>8</v>
      </c>
      <c r="AJ40" s="9">
        <v>7</v>
      </c>
      <c r="AK40" s="9">
        <v>4</v>
      </c>
      <c r="AL40" s="9">
        <v>6</v>
      </c>
      <c r="AM40" s="9">
        <v>3</v>
      </c>
      <c r="AN40" s="9">
        <v>8</v>
      </c>
      <c r="AO40" s="9">
        <v>10</v>
      </c>
      <c r="AP40" s="9">
        <v>10</v>
      </c>
      <c r="AQ40" s="25">
        <f t="shared" si="4"/>
        <v>100</v>
      </c>
      <c r="AR40" s="25">
        <f t="shared" si="5"/>
        <v>94.339622641509436</v>
      </c>
      <c r="AS40" s="9">
        <v>3</v>
      </c>
      <c r="AT40" s="9">
        <v>10</v>
      </c>
      <c r="AU40" s="9">
        <v>10</v>
      </c>
      <c r="AV40" s="9">
        <v>9</v>
      </c>
      <c r="AW40" s="9">
        <v>8</v>
      </c>
      <c r="AX40" s="9">
        <v>1</v>
      </c>
      <c r="AY40" s="9">
        <v>11</v>
      </c>
      <c r="AZ40" s="9">
        <v>15</v>
      </c>
      <c r="BA40" s="9">
        <v>13</v>
      </c>
      <c r="BB40" s="9">
        <v>23</v>
      </c>
      <c r="BC40" s="9">
        <v>14</v>
      </c>
      <c r="BD40" s="9">
        <v>6</v>
      </c>
      <c r="BE40" s="69">
        <f t="shared" si="6"/>
        <v>123</v>
      </c>
      <c r="BF40" s="69">
        <f t="shared" si="7"/>
        <v>87.857142857142861</v>
      </c>
      <c r="BG40" s="9">
        <v>2</v>
      </c>
      <c r="BH40" s="9">
        <v>7</v>
      </c>
      <c r="BI40" s="9">
        <v>9</v>
      </c>
      <c r="BJ40" s="9">
        <v>10</v>
      </c>
      <c r="BK40" s="9">
        <v>9</v>
      </c>
      <c r="BL40" s="9">
        <v>9</v>
      </c>
      <c r="BM40" s="29">
        <v>5</v>
      </c>
      <c r="BN40" s="29">
        <v>7</v>
      </c>
      <c r="BO40" s="29">
        <v>6</v>
      </c>
      <c r="BP40" s="29">
        <v>8</v>
      </c>
      <c r="BQ40" s="29">
        <v>10</v>
      </c>
      <c r="BR40" s="29">
        <v>4</v>
      </c>
      <c r="BS40" s="23">
        <f t="shared" si="8"/>
        <v>86</v>
      </c>
      <c r="BT40" s="23">
        <f t="shared" si="9"/>
        <v>92.473118279569889</v>
      </c>
      <c r="BU40" s="9">
        <v>3</v>
      </c>
      <c r="BV40" s="9">
        <v>8</v>
      </c>
      <c r="BW40" s="9">
        <v>7</v>
      </c>
      <c r="BX40" s="9">
        <v>8</v>
      </c>
      <c r="BY40" s="10">
        <v>8</v>
      </c>
      <c r="BZ40" s="10">
        <v>4</v>
      </c>
      <c r="CA40" s="10">
        <v>5</v>
      </c>
      <c r="CB40" s="10">
        <v>3</v>
      </c>
      <c r="CC40" s="10">
        <v>4</v>
      </c>
      <c r="CD40" s="10">
        <v>9</v>
      </c>
      <c r="CE40" s="10">
        <v>7</v>
      </c>
      <c r="CF40" s="10">
        <v>5</v>
      </c>
      <c r="CG40" s="20">
        <f t="shared" si="10"/>
        <v>71</v>
      </c>
      <c r="CH40" s="21">
        <f t="shared" si="11"/>
        <v>93.421052631578945</v>
      </c>
    </row>
    <row r="41" spans="1:86" ht="27" customHeight="1" thickTop="1" thickBot="1">
      <c r="A41" s="11">
        <v>37</v>
      </c>
      <c r="B41" s="12" t="s">
        <v>48</v>
      </c>
      <c r="C41" s="9">
        <v>6</v>
      </c>
      <c r="D41" s="9">
        <v>6</v>
      </c>
      <c r="E41" s="9">
        <v>8</v>
      </c>
      <c r="F41" s="9">
        <v>10</v>
      </c>
      <c r="G41" s="9">
        <v>9</v>
      </c>
      <c r="H41" s="9">
        <v>7</v>
      </c>
      <c r="I41" s="9">
        <v>8</v>
      </c>
      <c r="J41" s="9">
        <v>6</v>
      </c>
      <c r="K41" s="9">
        <v>7</v>
      </c>
      <c r="L41" s="9">
        <v>12</v>
      </c>
      <c r="M41" s="9">
        <v>11</v>
      </c>
      <c r="N41" s="9">
        <v>3</v>
      </c>
      <c r="O41" s="26">
        <f t="shared" si="0"/>
        <v>93</v>
      </c>
      <c r="P41" s="26">
        <f t="shared" si="1"/>
        <v>98.936170212765958</v>
      </c>
      <c r="Q41" s="9">
        <v>9</v>
      </c>
      <c r="R41" s="9">
        <v>13</v>
      </c>
      <c r="S41" s="9">
        <v>14</v>
      </c>
      <c r="T41" s="9">
        <v>13</v>
      </c>
      <c r="U41" s="9">
        <v>9</v>
      </c>
      <c r="V41" s="9">
        <v>9</v>
      </c>
      <c r="W41" s="9">
        <v>9</v>
      </c>
      <c r="X41" s="9">
        <v>11</v>
      </c>
      <c r="Y41" s="9">
        <v>11</v>
      </c>
      <c r="Z41" s="9">
        <v>16</v>
      </c>
      <c r="AA41" s="9">
        <v>10</v>
      </c>
      <c r="AB41" s="9">
        <v>6</v>
      </c>
      <c r="AC41" s="15">
        <f t="shared" si="2"/>
        <v>130</v>
      </c>
      <c r="AD41" s="15">
        <f t="shared" si="3"/>
        <v>95.588235294117652</v>
      </c>
      <c r="AE41" s="9">
        <v>10</v>
      </c>
      <c r="AF41" s="9">
        <v>11</v>
      </c>
      <c r="AG41" s="9">
        <v>12</v>
      </c>
      <c r="AH41" s="9">
        <v>13</v>
      </c>
      <c r="AI41" s="9">
        <v>7</v>
      </c>
      <c r="AJ41" s="9">
        <v>7</v>
      </c>
      <c r="AK41" s="9">
        <v>3</v>
      </c>
      <c r="AL41" s="9">
        <v>6</v>
      </c>
      <c r="AM41" s="9">
        <v>4</v>
      </c>
      <c r="AN41" s="9">
        <v>8</v>
      </c>
      <c r="AO41" s="9">
        <v>10</v>
      </c>
      <c r="AP41" s="9">
        <v>12</v>
      </c>
      <c r="AQ41" s="25">
        <f t="shared" si="4"/>
        <v>103</v>
      </c>
      <c r="AR41" s="25">
        <f t="shared" si="5"/>
        <v>97.169811320754718</v>
      </c>
      <c r="AS41" s="9">
        <v>5</v>
      </c>
      <c r="AT41" s="9">
        <v>10</v>
      </c>
      <c r="AU41" s="9">
        <v>13</v>
      </c>
      <c r="AV41" s="9">
        <v>9</v>
      </c>
      <c r="AW41" s="9">
        <v>11</v>
      </c>
      <c r="AX41" s="9">
        <v>1</v>
      </c>
      <c r="AY41" s="9">
        <v>9</v>
      </c>
      <c r="AZ41" s="9">
        <v>16</v>
      </c>
      <c r="BA41" s="9">
        <v>14</v>
      </c>
      <c r="BB41" s="9">
        <v>23</v>
      </c>
      <c r="BC41" s="9">
        <v>14</v>
      </c>
      <c r="BD41" s="9">
        <v>6</v>
      </c>
      <c r="BE41" s="69">
        <f t="shared" si="6"/>
        <v>131</v>
      </c>
      <c r="BF41" s="69">
        <f t="shared" si="7"/>
        <v>93.571428571428569</v>
      </c>
      <c r="BG41" s="9">
        <v>4</v>
      </c>
      <c r="BH41" s="9">
        <v>7</v>
      </c>
      <c r="BI41" s="9">
        <v>8</v>
      </c>
      <c r="BJ41" s="9">
        <v>11</v>
      </c>
      <c r="BK41" s="9">
        <v>8</v>
      </c>
      <c r="BL41" s="9">
        <v>9</v>
      </c>
      <c r="BM41" s="29">
        <v>5</v>
      </c>
      <c r="BN41" s="29">
        <v>6</v>
      </c>
      <c r="BO41" s="29">
        <v>5</v>
      </c>
      <c r="BP41" s="29">
        <v>9</v>
      </c>
      <c r="BQ41" s="29">
        <v>10</v>
      </c>
      <c r="BR41" s="29">
        <v>5</v>
      </c>
      <c r="BS41" s="23">
        <f t="shared" si="8"/>
        <v>87</v>
      </c>
      <c r="BT41" s="23">
        <f t="shared" si="9"/>
        <v>93.548387096774192</v>
      </c>
      <c r="BU41" s="9">
        <v>3</v>
      </c>
      <c r="BV41" s="9">
        <v>8</v>
      </c>
      <c r="BW41" s="9">
        <v>7</v>
      </c>
      <c r="BX41" s="9">
        <v>8</v>
      </c>
      <c r="BY41" s="10">
        <v>8</v>
      </c>
      <c r="BZ41" s="10">
        <v>4</v>
      </c>
      <c r="CA41" s="10">
        <v>3</v>
      </c>
      <c r="CB41" s="10">
        <v>6</v>
      </c>
      <c r="CC41" s="10">
        <v>5</v>
      </c>
      <c r="CD41" s="10">
        <v>9</v>
      </c>
      <c r="CE41" s="10">
        <v>7</v>
      </c>
      <c r="CF41" s="10">
        <v>5</v>
      </c>
      <c r="CG41" s="20">
        <f t="shared" si="10"/>
        <v>73</v>
      </c>
      <c r="CH41" s="21">
        <f t="shared" si="11"/>
        <v>96.05263157894737</v>
      </c>
    </row>
    <row r="42" spans="1:86" ht="27" customHeight="1" thickTop="1" thickBot="1">
      <c r="A42" s="11">
        <v>38</v>
      </c>
      <c r="B42" s="12" t="s">
        <v>49</v>
      </c>
      <c r="C42" s="9">
        <v>6</v>
      </c>
      <c r="D42" s="9">
        <v>6</v>
      </c>
      <c r="E42" s="9">
        <v>8</v>
      </c>
      <c r="F42" s="9">
        <v>10</v>
      </c>
      <c r="G42" s="9">
        <v>9</v>
      </c>
      <c r="H42" s="9">
        <v>6</v>
      </c>
      <c r="I42" s="9">
        <v>8</v>
      </c>
      <c r="J42" s="9">
        <v>5</v>
      </c>
      <c r="K42" s="9">
        <v>7</v>
      </c>
      <c r="L42" s="9">
        <v>12</v>
      </c>
      <c r="M42" s="9">
        <v>10</v>
      </c>
      <c r="N42" s="9">
        <v>3</v>
      </c>
      <c r="O42" s="26">
        <f t="shared" si="0"/>
        <v>90</v>
      </c>
      <c r="P42" s="26">
        <f t="shared" si="1"/>
        <v>95.744680851063833</v>
      </c>
      <c r="Q42" s="9">
        <v>9</v>
      </c>
      <c r="R42" s="9">
        <v>12</v>
      </c>
      <c r="S42" s="9">
        <v>14</v>
      </c>
      <c r="T42" s="9">
        <v>13</v>
      </c>
      <c r="U42" s="9">
        <v>10</v>
      </c>
      <c r="V42" s="9">
        <v>9</v>
      </c>
      <c r="W42" s="9">
        <v>12</v>
      </c>
      <c r="X42" s="9">
        <v>12</v>
      </c>
      <c r="Y42" s="9">
        <v>11</v>
      </c>
      <c r="Z42" s="9">
        <v>16</v>
      </c>
      <c r="AA42" s="9">
        <v>9</v>
      </c>
      <c r="AB42" s="9">
        <v>5</v>
      </c>
      <c r="AC42" s="15">
        <f t="shared" si="2"/>
        <v>132</v>
      </c>
      <c r="AD42" s="15">
        <f t="shared" si="3"/>
        <v>97.058823529411768</v>
      </c>
      <c r="AE42" s="9">
        <v>9</v>
      </c>
      <c r="AF42" s="9">
        <v>11</v>
      </c>
      <c r="AG42" s="9">
        <v>12</v>
      </c>
      <c r="AH42" s="9">
        <v>12</v>
      </c>
      <c r="AI42" s="9">
        <v>8</v>
      </c>
      <c r="AJ42" s="9">
        <v>7</v>
      </c>
      <c r="AK42" s="9">
        <v>4</v>
      </c>
      <c r="AL42" s="9">
        <v>5</v>
      </c>
      <c r="AM42" s="9">
        <v>4</v>
      </c>
      <c r="AN42" s="9">
        <v>8</v>
      </c>
      <c r="AO42" s="9">
        <v>10</v>
      </c>
      <c r="AP42" s="9">
        <v>12</v>
      </c>
      <c r="AQ42" s="25">
        <f t="shared" si="4"/>
        <v>102</v>
      </c>
      <c r="AR42" s="25">
        <f t="shared" si="5"/>
        <v>96.226415094339629</v>
      </c>
      <c r="AS42" s="9">
        <v>5</v>
      </c>
      <c r="AT42" s="9">
        <v>10</v>
      </c>
      <c r="AU42" s="9">
        <v>12</v>
      </c>
      <c r="AV42" s="9">
        <v>8</v>
      </c>
      <c r="AW42" s="9">
        <v>12</v>
      </c>
      <c r="AX42" s="9">
        <v>1</v>
      </c>
      <c r="AY42" s="9">
        <v>11</v>
      </c>
      <c r="AZ42" s="9">
        <v>15</v>
      </c>
      <c r="BA42" s="9">
        <v>15</v>
      </c>
      <c r="BB42" s="9">
        <v>23</v>
      </c>
      <c r="BC42" s="9">
        <v>14</v>
      </c>
      <c r="BD42" s="9">
        <v>6</v>
      </c>
      <c r="BE42" s="69">
        <f t="shared" si="6"/>
        <v>132</v>
      </c>
      <c r="BF42" s="69">
        <f t="shared" si="7"/>
        <v>94.285714285714278</v>
      </c>
      <c r="BG42" s="9">
        <v>4</v>
      </c>
      <c r="BH42" s="9">
        <v>6</v>
      </c>
      <c r="BI42" s="9">
        <v>9</v>
      </c>
      <c r="BJ42" s="9">
        <v>10</v>
      </c>
      <c r="BK42" s="9">
        <v>8</v>
      </c>
      <c r="BL42" s="9">
        <v>8</v>
      </c>
      <c r="BM42" s="29">
        <v>5</v>
      </c>
      <c r="BN42" s="29">
        <v>7</v>
      </c>
      <c r="BO42" s="29">
        <v>6</v>
      </c>
      <c r="BP42" s="29">
        <v>9</v>
      </c>
      <c r="BQ42" s="29">
        <v>10</v>
      </c>
      <c r="BR42" s="29">
        <v>5</v>
      </c>
      <c r="BS42" s="23">
        <f t="shared" si="8"/>
        <v>87</v>
      </c>
      <c r="BT42" s="23">
        <f t="shared" si="9"/>
        <v>93.548387096774192</v>
      </c>
      <c r="BU42" s="9">
        <v>3</v>
      </c>
      <c r="BV42" s="9">
        <v>6</v>
      </c>
      <c r="BW42" s="9">
        <v>7</v>
      </c>
      <c r="BX42" s="9">
        <v>7</v>
      </c>
      <c r="BY42" s="10">
        <v>8</v>
      </c>
      <c r="BZ42" s="10">
        <v>4</v>
      </c>
      <c r="CA42" s="10">
        <v>5</v>
      </c>
      <c r="CB42" s="10">
        <v>7</v>
      </c>
      <c r="CC42" s="10">
        <v>5</v>
      </c>
      <c r="CD42" s="10">
        <v>9</v>
      </c>
      <c r="CE42" s="10">
        <v>7</v>
      </c>
      <c r="CF42" s="10">
        <v>5</v>
      </c>
      <c r="CG42" s="20">
        <f t="shared" si="10"/>
        <v>73</v>
      </c>
      <c r="CH42" s="21">
        <f t="shared" si="11"/>
        <v>96.05263157894737</v>
      </c>
    </row>
    <row r="43" spans="1:86" ht="27" customHeight="1" thickTop="1" thickBot="1">
      <c r="A43" s="11">
        <v>39</v>
      </c>
      <c r="B43" s="12" t="s">
        <v>50</v>
      </c>
      <c r="C43" s="9">
        <v>1</v>
      </c>
      <c r="D43" s="9">
        <v>5</v>
      </c>
      <c r="E43" s="9">
        <v>8</v>
      </c>
      <c r="F43" s="9">
        <v>10</v>
      </c>
      <c r="G43" s="9">
        <v>9</v>
      </c>
      <c r="H43" s="9">
        <v>5</v>
      </c>
      <c r="I43" s="9">
        <v>8</v>
      </c>
      <c r="J43" s="9">
        <v>6</v>
      </c>
      <c r="K43" s="9">
        <v>7</v>
      </c>
      <c r="L43" s="9">
        <v>12</v>
      </c>
      <c r="M43" s="9">
        <v>10</v>
      </c>
      <c r="N43" s="9">
        <v>3</v>
      </c>
      <c r="O43" s="26">
        <f t="shared" si="0"/>
        <v>84</v>
      </c>
      <c r="P43" s="26">
        <f t="shared" si="1"/>
        <v>89.361702127659569</v>
      </c>
      <c r="Q43" s="9">
        <v>2</v>
      </c>
      <c r="R43" s="9">
        <v>10</v>
      </c>
      <c r="S43" s="9">
        <v>13</v>
      </c>
      <c r="T43" s="9">
        <v>13</v>
      </c>
      <c r="U43" s="9">
        <v>11</v>
      </c>
      <c r="V43" s="9">
        <v>9</v>
      </c>
      <c r="W43" s="9">
        <v>12</v>
      </c>
      <c r="X43" s="9">
        <v>12</v>
      </c>
      <c r="Y43" s="9">
        <v>11</v>
      </c>
      <c r="Z43" s="9">
        <v>15</v>
      </c>
      <c r="AA43" s="9">
        <v>10</v>
      </c>
      <c r="AB43" s="9">
        <v>6</v>
      </c>
      <c r="AC43" s="15">
        <f t="shared" si="2"/>
        <v>124</v>
      </c>
      <c r="AD43" s="15">
        <f t="shared" si="3"/>
        <v>91.17647058823529</v>
      </c>
      <c r="AE43" s="9">
        <v>3</v>
      </c>
      <c r="AF43" s="9">
        <v>11</v>
      </c>
      <c r="AG43" s="9">
        <v>12</v>
      </c>
      <c r="AH43" s="9">
        <v>13</v>
      </c>
      <c r="AI43" s="9">
        <v>8</v>
      </c>
      <c r="AJ43" s="9">
        <v>6</v>
      </c>
      <c r="AK43" s="9">
        <v>4</v>
      </c>
      <c r="AL43" s="9">
        <v>6</v>
      </c>
      <c r="AM43" s="9">
        <v>4</v>
      </c>
      <c r="AN43" s="9">
        <v>8</v>
      </c>
      <c r="AO43" s="9">
        <v>10</v>
      </c>
      <c r="AP43" s="9">
        <v>12</v>
      </c>
      <c r="AQ43" s="25">
        <f t="shared" si="4"/>
        <v>97</v>
      </c>
      <c r="AR43" s="25">
        <f t="shared" si="5"/>
        <v>91.509433962264154</v>
      </c>
      <c r="AS43" s="9">
        <v>1</v>
      </c>
      <c r="AT43" s="9">
        <v>7</v>
      </c>
      <c r="AU43" s="9">
        <v>13</v>
      </c>
      <c r="AV43" s="9">
        <v>9</v>
      </c>
      <c r="AW43" s="9">
        <v>12</v>
      </c>
      <c r="AX43" s="9">
        <v>1</v>
      </c>
      <c r="AY43" s="9">
        <v>11</v>
      </c>
      <c r="AZ43" s="9">
        <v>15</v>
      </c>
      <c r="BA43" s="9">
        <v>15</v>
      </c>
      <c r="BB43" s="9">
        <v>22</v>
      </c>
      <c r="BC43" s="9">
        <v>14</v>
      </c>
      <c r="BD43" s="9">
        <v>6</v>
      </c>
      <c r="BE43" s="69">
        <f t="shared" si="6"/>
        <v>126</v>
      </c>
      <c r="BF43" s="69">
        <f t="shared" si="7"/>
        <v>90</v>
      </c>
      <c r="BG43" s="9">
        <v>1</v>
      </c>
      <c r="BH43" s="9">
        <v>7</v>
      </c>
      <c r="BI43" s="9">
        <v>8</v>
      </c>
      <c r="BJ43" s="9">
        <v>10</v>
      </c>
      <c r="BK43" s="9">
        <v>9</v>
      </c>
      <c r="BL43" s="9">
        <v>7</v>
      </c>
      <c r="BM43" s="29">
        <v>5</v>
      </c>
      <c r="BN43" s="29">
        <v>7</v>
      </c>
      <c r="BO43" s="29">
        <v>7</v>
      </c>
      <c r="BP43" s="29">
        <v>9</v>
      </c>
      <c r="BQ43" s="29">
        <v>9</v>
      </c>
      <c r="BR43" s="29">
        <v>5</v>
      </c>
      <c r="BS43" s="23">
        <f t="shared" si="8"/>
        <v>84</v>
      </c>
      <c r="BT43" s="23">
        <f t="shared" si="9"/>
        <v>90.322580645161281</v>
      </c>
      <c r="BU43" s="9">
        <v>1</v>
      </c>
      <c r="BV43" s="9">
        <v>8</v>
      </c>
      <c r="BW43" s="9">
        <v>6</v>
      </c>
      <c r="BX43" s="9">
        <v>8</v>
      </c>
      <c r="BY43" s="10">
        <v>8</v>
      </c>
      <c r="BZ43" s="10">
        <v>4</v>
      </c>
      <c r="CA43" s="10">
        <v>5</v>
      </c>
      <c r="CB43" s="10">
        <v>5</v>
      </c>
      <c r="CC43" s="10">
        <v>5</v>
      </c>
      <c r="CD43" s="10">
        <v>8</v>
      </c>
      <c r="CE43" s="10">
        <v>7</v>
      </c>
      <c r="CF43" s="10">
        <v>4</v>
      </c>
      <c r="CG43" s="20">
        <f t="shared" si="10"/>
        <v>69</v>
      </c>
      <c r="CH43" s="21">
        <f t="shared" si="11"/>
        <v>90.789473684210535</v>
      </c>
    </row>
    <row r="44" spans="1:86" ht="27" customHeight="1" thickTop="1" thickBot="1">
      <c r="A44" s="11">
        <v>40</v>
      </c>
      <c r="B44" s="12" t="s">
        <v>51</v>
      </c>
      <c r="C44" s="9">
        <v>6</v>
      </c>
      <c r="D44" s="9">
        <v>5</v>
      </c>
      <c r="E44" s="9">
        <v>8</v>
      </c>
      <c r="F44" s="9">
        <v>10</v>
      </c>
      <c r="G44" s="9">
        <v>9</v>
      </c>
      <c r="H44" s="9">
        <v>4</v>
      </c>
      <c r="I44" s="9">
        <v>7</v>
      </c>
      <c r="J44" s="9">
        <v>5</v>
      </c>
      <c r="K44" s="9">
        <v>7</v>
      </c>
      <c r="L44" s="9">
        <v>12</v>
      </c>
      <c r="M44" s="9">
        <v>12</v>
      </c>
      <c r="N44" s="9">
        <v>3</v>
      </c>
      <c r="O44" s="26">
        <f t="shared" si="0"/>
        <v>88</v>
      </c>
      <c r="P44" s="26">
        <f t="shared" si="1"/>
        <v>93.61702127659575</v>
      </c>
      <c r="Q44" s="9">
        <v>9</v>
      </c>
      <c r="R44" s="9">
        <v>10</v>
      </c>
      <c r="S44" s="9">
        <v>14</v>
      </c>
      <c r="T44" s="9">
        <v>13</v>
      </c>
      <c r="U44" s="9">
        <v>11</v>
      </c>
      <c r="V44" s="9">
        <v>5</v>
      </c>
      <c r="W44" s="9">
        <v>12</v>
      </c>
      <c r="X44" s="9">
        <v>8</v>
      </c>
      <c r="Y44" s="9">
        <v>11</v>
      </c>
      <c r="Z44" s="9">
        <v>16</v>
      </c>
      <c r="AA44" s="9">
        <v>8</v>
      </c>
      <c r="AB44" s="9">
        <v>6</v>
      </c>
      <c r="AC44" s="15">
        <f t="shared" si="2"/>
        <v>123</v>
      </c>
      <c r="AD44" s="15">
        <f t="shared" si="3"/>
        <v>90.441176470588232</v>
      </c>
      <c r="AE44" s="9">
        <v>10</v>
      </c>
      <c r="AF44" s="9">
        <v>8</v>
      </c>
      <c r="AG44" s="9">
        <v>12</v>
      </c>
      <c r="AH44" s="9">
        <v>13</v>
      </c>
      <c r="AI44" s="9">
        <v>8</v>
      </c>
      <c r="AJ44" s="9">
        <v>6</v>
      </c>
      <c r="AK44" s="9">
        <v>4</v>
      </c>
      <c r="AL44" s="9">
        <v>5</v>
      </c>
      <c r="AM44" s="9">
        <v>4</v>
      </c>
      <c r="AN44" s="9">
        <v>8</v>
      </c>
      <c r="AO44" s="9">
        <v>10</v>
      </c>
      <c r="AP44" s="9">
        <v>12</v>
      </c>
      <c r="AQ44" s="25">
        <f t="shared" si="4"/>
        <v>100</v>
      </c>
      <c r="AR44" s="25">
        <f t="shared" si="5"/>
        <v>94.339622641509436</v>
      </c>
      <c r="AS44" s="9">
        <v>5</v>
      </c>
      <c r="AT44" s="9">
        <v>9</v>
      </c>
      <c r="AU44" s="9">
        <v>13</v>
      </c>
      <c r="AV44" s="9">
        <v>10</v>
      </c>
      <c r="AW44" s="9">
        <v>12</v>
      </c>
      <c r="AX44" s="9">
        <v>1</v>
      </c>
      <c r="AY44" s="9">
        <v>11</v>
      </c>
      <c r="AZ44" s="9">
        <v>14</v>
      </c>
      <c r="BA44" s="9">
        <v>15</v>
      </c>
      <c r="BB44" s="9">
        <v>23</v>
      </c>
      <c r="BC44" s="9">
        <v>16</v>
      </c>
      <c r="BD44" s="9">
        <v>6</v>
      </c>
      <c r="BE44" s="69">
        <f t="shared" si="6"/>
        <v>135</v>
      </c>
      <c r="BF44" s="69">
        <f t="shared" si="7"/>
        <v>96.428571428571431</v>
      </c>
      <c r="BG44" s="9">
        <v>4</v>
      </c>
      <c r="BH44" s="9">
        <v>7</v>
      </c>
      <c r="BI44" s="9">
        <v>9</v>
      </c>
      <c r="BJ44" s="9">
        <v>11</v>
      </c>
      <c r="BK44" s="9">
        <v>7</v>
      </c>
      <c r="BL44" s="9">
        <v>8</v>
      </c>
      <c r="BM44" s="29">
        <v>5</v>
      </c>
      <c r="BN44" s="29">
        <v>7</v>
      </c>
      <c r="BO44" s="29">
        <v>6</v>
      </c>
      <c r="BP44" s="29">
        <v>9</v>
      </c>
      <c r="BQ44" s="29">
        <v>8</v>
      </c>
      <c r="BR44" s="29">
        <v>5</v>
      </c>
      <c r="BS44" s="23">
        <f t="shared" si="8"/>
        <v>86</v>
      </c>
      <c r="BT44" s="23">
        <f t="shared" si="9"/>
        <v>92.473118279569889</v>
      </c>
      <c r="BU44" s="9">
        <v>3</v>
      </c>
      <c r="BV44" s="9">
        <v>6</v>
      </c>
      <c r="BW44" s="9">
        <v>7</v>
      </c>
      <c r="BX44" s="9">
        <v>8</v>
      </c>
      <c r="BY44" s="10">
        <v>8</v>
      </c>
      <c r="BZ44" s="10">
        <v>3</v>
      </c>
      <c r="CA44" s="10">
        <v>5</v>
      </c>
      <c r="CB44" s="10">
        <v>5</v>
      </c>
      <c r="CC44" s="10">
        <v>5</v>
      </c>
      <c r="CD44" s="10">
        <v>9</v>
      </c>
      <c r="CE44" s="10">
        <v>7</v>
      </c>
      <c r="CF44" s="10">
        <v>5</v>
      </c>
      <c r="CG44" s="20">
        <f t="shared" si="10"/>
        <v>71</v>
      </c>
      <c r="CH44" s="21">
        <f t="shared" si="11"/>
        <v>93.421052631578945</v>
      </c>
    </row>
    <row r="45" spans="1:86" ht="27" customHeight="1" thickTop="1" thickBot="1">
      <c r="A45" s="11">
        <v>41</v>
      </c>
      <c r="B45" s="12" t="s">
        <v>52</v>
      </c>
      <c r="C45" s="9">
        <v>5</v>
      </c>
      <c r="D45" s="9">
        <v>3</v>
      </c>
      <c r="E45" s="9">
        <v>8</v>
      </c>
      <c r="F45" s="9">
        <v>10</v>
      </c>
      <c r="G45" s="9">
        <v>9</v>
      </c>
      <c r="H45" s="9">
        <v>7</v>
      </c>
      <c r="I45" s="9">
        <v>8</v>
      </c>
      <c r="J45" s="9">
        <v>5</v>
      </c>
      <c r="K45" s="9">
        <v>7</v>
      </c>
      <c r="L45" s="9">
        <v>12</v>
      </c>
      <c r="M45" s="9">
        <v>10</v>
      </c>
      <c r="N45" s="9">
        <v>3</v>
      </c>
      <c r="O45" s="26">
        <f t="shared" si="0"/>
        <v>87</v>
      </c>
      <c r="P45" s="26">
        <f t="shared" si="1"/>
        <v>92.553191489361694</v>
      </c>
      <c r="Q45" s="9">
        <v>9</v>
      </c>
      <c r="R45" s="9">
        <v>11</v>
      </c>
      <c r="S45" s="9">
        <v>14</v>
      </c>
      <c r="T45" s="9">
        <v>12</v>
      </c>
      <c r="U45" s="9">
        <v>11</v>
      </c>
      <c r="V45" s="9">
        <v>8</v>
      </c>
      <c r="W45" s="9">
        <v>12</v>
      </c>
      <c r="X45" s="9">
        <v>6</v>
      </c>
      <c r="Y45" s="9">
        <v>11</v>
      </c>
      <c r="Z45" s="9">
        <v>16</v>
      </c>
      <c r="AA45" s="9">
        <v>8</v>
      </c>
      <c r="AB45" s="9">
        <v>6</v>
      </c>
      <c r="AC45" s="15">
        <f t="shared" si="2"/>
        <v>124</v>
      </c>
      <c r="AD45" s="15">
        <f t="shared" si="3"/>
        <v>91.17647058823529</v>
      </c>
      <c r="AE45" s="9">
        <v>10</v>
      </c>
      <c r="AF45" s="9">
        <v>9</v>
      </c>
      <c r="AG45" s="9">
        <v>12</v>
      </c>
      <c r="AH45" s="9">
        <v>12</v>
      </c>
      <c r="AI45" s="9">
        <v>8</v>
      </c>
      <c r="AJ45" s="9">
        <v>7</v>
      </c>
      <c r="AK45" s="9">
        <v>4</v>
      </c>
      <c r="AL45" s="9">
        <v>5</v>
      </c>
      <c r="AM45" s="9">
        <v>4</v>
      </c>
      <c r="AN45" s="9">
        <v>8</v>
      </c>
      <c r="AO45" s="9">
        <v>7</v>
      </c>
      <c r="AP45" s="9">
        <v>8</v>
      </c>
      <c r="AQ45" s="25">
        <f t="shared" si="4"/>
        <v>94</v>
      </c>
      <c r="AR45" s="25">
        <f t="shared" si="5"/>
        <v>88.679245283018872</v>
      </c>
      <c r="AS45" s="9">
        <v>5</v>
      </c>
      <c r="AT45" s="9">
        <v>8</v>
      </c>
      <c r="AU45" s="9">
        <v>13</v>
      </c>
      <c r="AV45" s="9">
        <v>10</v>
      </c>
      <c r="AW45" s="9">
        <v>12</v>
      </c>
      <c r="AX45" s="9">
        <v>1</v>
      </c>
      <c r="AY45" s="9">
        <v>11</v>
      </c>
      <c r="AZ45" s="9">
        <v>13</v>
      </c>
      <c r="BA45" s="9">
        <v>15</v>
      </c>
      <c r="BB45" s="9">
        <v>22</v>
      </c>
      <c r="BC45" s="9">
        <v>11</v>
      </c>
      <c r="BD45" s="9">
        <v>6</v>
      </c>
      <c r="BE45" s="69">
        <f t="shared" si="6"/>
        <v>127</v>
      </c>
      <c r="BF45" s="69">
        <f t="shared" si="7"/>
        <v>90.714285714285708</v>
      </c>
      <c r="BG45" s="9">
        <v>4</v>
      </c>
      <c r="BH45" s="9">
        <v>7</v>
      </c>
      <c r="BI45" s="9">
        <v>9</v>
      </c>
      <c r="BJ45" s="9">
        <v>11</v>
      </c>
      <c r="BK45" s="9">
        <v>9</v>
      </c>
      <c r="BL45" s="9">
        <v>8</v>
      </c>
      <c r="BM45" s="29">
        <v>5</v>
      </c>
      <c r="BN45" s="29">
        <v>7</v>
      </c>
      <c r="BO45" s="29">
        <v>7</v>
      </c>
      <c r="BP45" s="29">
        <v>8</v>
      </c>
      <c r="BQ45" s="29">
        <v>9</v>
      </c>
      <c r="BR45" s="29">
        <v>5</v>
      </c>
      <c r="BS45" s="23">
        <f t="shared" si="8"/>
        <v>89</v>
      </c>
      <c r="BT45" s="23">
        <f t="shared" si="9"/>
        <v>95.6989247311828</v>
      </c>
      <c r="BU45" s="9">
        <v>3</v>
      </c>
      <c r="BV45" s="9">
        <v>5</v>
      </c>
      <c r="BW45" s="9">
        <v>7</v>
      </c>
      <c r="BX45" s="9">
        <v>7</v>
      </c>
      <c r="BY45" s="10">
        <v>8</v>
      </c>
      <c r="BZ45" s="10">
        <v>4</v>
      </c>
      <c r="CA45" s="10">
        <v>5</v>
      </c>
      <c r="CB45" s="10">
        <v>4</v>
      </c>
      <c r="CC45" s="10">
        <v>5</v>
      </c>
      <c r="CD45" s="10">
        <v>9</v>
      </c>
      <c r="CE45" s="10">
        <v>5</v>
      </c>
      <c r="CF45" s="10">
        <v>4</v>
      </c>
      <c r="CG45" s="20">
        <f t="shared" si="10"/>
        <v>66</v>
      </c>
      <c r="CH45" s="21">
        <f t="shared" si="11"/>
        <v>86.842105263157904</v>
      </c>
    </row>
    <row r="46" spans="1:86" ht="27" customHeight="1" thickTop="1" thickBot="1">
      <c r="A46" s="11">
        <v>42</v>
      </c>
      <c r="B46" s="8" t="s">
        <v>53</v>
      </c>
      <c r="C46" s="9">
        <v>6</v>
      </c>
      <c r="D46" s="9">
        <v>6</v>
      </c>
      <c r="E46" s="9">
        <v>8</v>
      </c>
      <c r="F46" s="9">
        <v>8</v>
      </c>
      <c r="G46" s="9">
        <v>9</v>
      </c>
      <c r="H46" s="9">
        <v>7</v>
      </c>
      <c r="I46" s="9">
        <v>8</v>
      </c>
      <c r="J46" s="9">
        <v>6</v>
      </c>
      <c r="K46" s="9">
        <v>7</v>
      </c>
      <c r="L46" s="9">
        <v>11</v>
      </c>
      <c r="M46" s="9">
        <v>10</v>
      </c>
      <c r="N46" s="9">
        <v>3</v>
      </c>
      <c r="O46" s="26">
        <f t="shared" si="0"/>
        <v>89</v>
      </c>
      <c r="P46" s="26">
        <f t="shared" si="1"/>
        <v>94.680851063829792</v>
      </c>
      <c r="Q46" s="9">
        <v>8</v>
      </c>
      <c r="R46" s="9">
        <v>13</v>
      </c>
      <c r="S46" s="9">
        <v>13</v>
      </c>
      <c r="T46" s="9">
        <v>11</v>
      </c>
      <c r="U46" s="9">
        <v>11</v>
      </c>
      <c r="V46" s="9">
        <v>9</v>
      </c>
      <c r="W46" s="9">
        <v>11</v>
      </c>
      <c r="X46" s="9">
        <v>11</v>
      </c>
      <c r="Y46" s="9">
        <v>11</v>
      </c>
      <c r="Z46" s="9">
        <v>14</v>
      </c>
      <c r="AA46" s="9">
        <v>9</v>
      </c>
      <c r="AB46" s="9">
        <v>5</v>
      </c>
      <c r="AC46" s="15">
        <f t="shared" si="2"/>
        <v>126</v>
      </c>
      <c r="AD46" s="15">
        <f t="shared" si="3"/>
        <v>92.64705882352942</v>
      </c>
      <c r="AE46" s="9">
        <v>10</v>
      </c>
      <c r="AF46" s="9">
        <v>11</v>
      </c>
      <c r="AG46" s="9">
        <v>12</v>
      </c>
      <c r="AH46" s="9">
        <v>11</v>
      </c>
      <c r="AI46" s="9">
        <v>8</v>
      </c>
      <c r="AJ46" s="9">
        <v>7</v>
      </c>
      <c r="AK46" s="9">
        <v>4</v>
      </c>
      <c r="AL46" s="9">
        <v>6</v>
      </c>
      <c r="AM46" s="9">
        <v>4</v>
      </c>
      <c r="AN46" s="9">
        <v>7</v>
      </c>
      <c r="AO46" s="9">
        <v>10</v>
      </c>
      <c r="AP46" s="9">
        <v>11</v>
      </c>
      <c r="AQ46" s="25">
        <f t="shared" si="4"/>
        <v>101</v>
      </c>
      <c r="AR46" s="25">
        <f t="shared" si="5"/>
        <v>95.283018867924525</v>
      </c>
      <c r="AS46" s="9">
        <v>5</v>
      </c>
      <c r="AT46" s="9">
        <v>10</v>
      </c>
      <c r="AU46" s="9">
        <v>13</v>
      </c>
      <c r="AV46" s="9">
        <v>10</v>
      </c>
      <c r="AW46" s="9">
        <v>12</v>
      </c>
      <c r="AX46" s="9">
        <v>1</v>
      </c>
      <c r="AY46" s="9">
        <v>11</v>
      </c>
      <c r="AZ46" s="9">
        <v>16</v>
      </c>
      <c r="BA46" s="9">
        <v>15</v>
      </c>
      <c r="BB46" s="9">
        <v>21</v>
      </c>
      <c r="BC46" s="9">
        <v>18</v>
      </c>
      <c r="BD46" s="9">
        <v>6</v>
      </c>
      <c r="BE46" s="69">
        <f t="shared" si="6"/>
        <v>138</v>
      </c>
      <c r="BF46" s="69">
        <f t="shared" si="7"/>
        <v>98.571428571428584</v>
      </c>
      <c r="BG46" s="9">
        <v>4</v>
      </c>
      <c r="BH46" s="9">
        <v>7</v>
      </c>
      <c r="BI46" s="9">
        <v>8</v>
      </c>
      <c r="BJ46" s="9">
        <v>10</v>
      </c>
      <c r="BK46" s="9">
        <v>9</v>
      </c>
      <c r="BL46" s="9">
        <v>9</v>
      </c>
      <c r="BM46" s="29">
        <v>5</v>
      </c>
      <c r="BN46" s="29">
        <v>7</v>
      </c>
      <c r="BO46" s="29">
        <v>6</v>
      </c>
      <c r="BP46" s="29">
        <v>8</v>
      </c>
      <c r="BQ46" s="29">
        <v>10</v>
      </c>
      <c r="BR46" s="29">
        <v>4</v>
      </c>
      <c r="BS46" s="23">
        <f t="shared" si="8"/>
        <v>87</v>
      </c>
      <c r="BT46" s="23">
        <f t="shared" si="9"/>
        <v>93.548387096774192</v>
      </c>
      <c r="BU46" s="9">
        <v>3</v>
      </c>
      <c r="BV46" s="9">
        <v>8</v>
      </c>
      <c r="BW46" s="9">
        <v>6</v>
      </c>
      <c r="BX46" s="9">
        <v>7</v>
      </c>
      <c r="BY46" s="10">
        <v>8</v>
      </c>
      <c r="BZ46" s="10">
        <v>3</v>
      </c>
      <c r="CA46" s="10">
        <v>5</v>
      </c>
      <c r="CB46" s="10">
        <v>6</v>
      </c>
      <c r="CC46" s="10">
        <v>5</v>
      </c>
      <c r="CD46" s="10">
        <v>9</v>
      </c>
      <c r="CE46" s="10">
        <v>6</v>
      </c>
      <c r="CF46" s="10">
        <v>5</v>
      </c>
      <c r="CG46" s="20">
        <f t="shared" si="10"/>
        <v>71</v>
      </c>
      <c r="CH46" s="21">
        <f t="shared" si="11"/>
        <v>93.421052631578945</v>
      </c>
    </row>
    <row r="47" spans="1:86" ht="27" customHeight="1" thickTop="1" thickBot="1">
      <c r="A47" s="11">
        <v>43</v>
      </c>
      <c r="B47" s="12" t="s">
        <v>54</v>
      </c>
      <c r="C47" s="9">
        <v>6</v>
      </c>
      <c r="D47" s="9">
        <v>6</v>
      </c>
      <c r="E47" s="9">
        <v>8</v>
      </c>
      <c r="F47" s="9">
        <v>9</v>
      </c>
      <c r="G47" s="9">
        <v>9</v>
      </c>
      <c r="H47" s="9">
        <v>7</v>
      </c>
      <c r="I47" s="9">
        <v>8</v>
      </c>
      <c r="J47" s="9">
        <v>5</v>
      </c>
      <c r="K47" s="9">
        <v>7</v>
      </c>
      <c r="L47" s="9">
        <v>10</v>
      </c>
      <c r="M47" s="9">
        <v>10</v>
      </c>
      <c r="N47" s="9">
        <v>3</v>
      </c>
      <c r="O47" s="26">
        <f t="shared" si="0"/>
        <v>88</v>
      </c>
      <c r="P47" s="26">
        <f t="shared" si="1"/>
        <v>93.61702127659575</v>
      </c>
      <c r="Q47" s="9">
        <v>7</v>
      </c>
      <c r="R47" s="9">
        <v>12</v>
      </c>
      <c r="S47" s="9">
        <v>14</v>
      </c>
      <c r="T47" s="9">
        <v>13</v>
      </c>
      <c r="U47" s="9">
        <v>11</v>
      </c>
      <c r="V47" s="9">
        <v>9</v>
      </c>
      <c r="W47" s="9">
        <v>8</v>
      </c>
      <c r="X47" s="9">
        <v>11</v>
      </c>
      <c r="Y47" s="9">
        <v>11</v>
      </c>
      <c r="Z47" s="9">
        <v>16</v>
      </c>
      <c r="AA47" s="9">
        <v>8</v>
      </c>
      <c r="AB47" s="9">
        <v>5</v>
      </c>
      <c r="AC47" s="15">
        <f t="shared" si="2"/>
        <v>125</v>
      </c>
      <c r="AD47" s="15">
        <f t="shared" si="3"/>
        <v>91.911764705882348</v>
      </c>
      <c r="AE47" s="9">
        <v>8</v>
      </c>
      <c r="AF47" s="9">
        <v>11</v>
      </c>
      <c r="AG47" s="9">
        <v>11</v>
      </c>
      <c r="AH47" s="9">
        <v>13</v>
      </c>
      <c r="AI47" s="9">
        <v>8</v>
      </c>
      <c r="AJ47" s="9">
        <v>7</v>
      </c>
      <c r="AK47" s="9">
        <v>3</v>
      </c>
      <c r="AL47" s="9">
        <v>6</v>
      </c>
      <c r="AM47" s="9">
        <v>4</v>
      </c>
      <c r="AN47" s="9">
        <v>8</v>
      </c>
      <c r="AO47" s="9">
        <v>10</v>
      </c>
      <c r="AP47" s="9">
        <v>12</v>
      </c>
      <c r="AQ47" s="25">
        <f t="shared" si="4"/>
        <v>101</v>
      </c>
      <c r="AR47" s="25">
        <f t="shared" si="5"/>
        <v>95.283018867924525</v>
      </c>
      <c r="AS47" s="9">
        <v>4</v>
      </c>
      <c r="AT47" s="9">
        <v>10</v>
      </c>
      <c r="AU47" s="9">
        <v>13</v>
      </c>
      <c r="AV47" s="9">
        <v>10</v>
      </c>
      <c r="AW47" s="9">
        <v>11</v>
      </c>
      <c r="AX47" s="9">
        <v>1</v>
      </c>
      <c r="AY47" s="9">
        <v>9</v>
      </c>
      <c r="AZ47" s="9">
        <v>14</v>
      </c>
      <c r="BA47" s="9">
        <v>15</v>
      </c>
      <c r="BB47" s="9">
        <v>23</v>
      </c>
      <c r="BC47" s="9">
        <v>13</v>
      </c>
      <c r="BD47" s="9">
        <v>2</v>
      </c>
      <c r="BE47" s="69">
        <f t="shared" si="6"/>
        <v>125</v>
      </c>
      <c r="BF47" s="69">
        <f t="shared" si="7"/>
        <v>89.285714285714292</v>
      </c>
      <c r="BG47" s="9">
        <v>4</v>
      </c>
      <c r="BH47" s="9">
        <v>6</v>
      </c>
      <c r="BI47" s="9">
        <v>9</v>
      </c>
      <c r="BJ47" s="9">
        <v>11</v>
      </c>
      <c r="BK47" s="9">
        <v>9</v>
      </c>
      <c r="BL47" s="9">
        <v>9</v>
      </c>
      <c r="BM47" s="29">
        <v>5</v>
      </c>
      <c r="BN47" s="29">
        <v>7</v>
      </c>
      <c r="BO47" s="29">
        <v>7</v>
      </c>
      <c r="BP47" s="29">
        <v>9</v>
      </c>
      <c r="BQ47" s="29">
        <v>9</v>
      </c>
      <c r="BR47" s="29">
        <v>5</v>
      </c>
      <c r="BS47" s="23">
        <f t="shared" si="8"/>
        <v>90</v>
      </c>
      <c r="BT47" s="23">
        <f t="shared" si="9"/>
        <v>96.774193548387103</v>
      </c>
      <c r="BU47" s="9">
        <v>2</v>
      </c>
      <c r="BV47" s="9">
        <v>5</v>
      </c>
      <c r="BW47" s="9">
        <v>5</v>
      </c>
      <c r="BX47" s="9">
        <v>8</v>
      </c>
      <c r="BY47" s="10">
        <v>8</v>
      </c>
      <c r="BZ47" s="10">
        <v>4</v>
      </c>
      <c r="CA47" s="10">
        <v>3</v>
      </c>
      <c r="CB47" s="10">
        <v>6</v>
      </c>
      <c r="CC47" s="10">
        <v>5</v>
      </c>
      <c r="CD47" s="10">
        <v>9</v>
      </c>
      <c r="CE47" s="10">
        <v>5</v>
      </c>
      <c r="CF47" s="10">
        <v>4</v>
      </c>
      <c r="CG47" s="20">
        <f t="shared" si="10"/>
        <v>64</v>
      </c>
      <c r="CH47" s="21">
        <f t="shared" si="11"/>
        <v>84.210526315789465</v>
      </c>
    </row>
    <row r="48" spans="1:86" ht="27" customHeight="1" thickTop="1" thickBot="1">
      <c r="A48" s="11">
        <v>44</v>
      </c>
      <c r="B48" s="12" t="s">
        <v>55</v>
      </c>
      <c r="C48" s="9">
        <v>6</v>
      </c>
      <c r="D48" s="9">
        <v>3</v>
      </c>
      <c r="E48" s="9">
        <v>5</v>
      </c>
      <c r="F48" s="9">
        <v>10</v>
      </c>
      <c r="G48" s="9">
        <v>9</v>
      </c>
      <c r="H48" s="9">
        <v>7</v>
      </c>
      <c r="I48" s="9">
        <v>7</v>
      </c>
      <c r="J48" s="9">
        <v>5</v>
      </c>
      <c r="K48" s="9">
        <v>0</v>
      </c>
      <c r="L48" s="9">
        <v>10</v>
      </c>
      <c r="M48" s="9">
        <v>10</v>
      </c>
      <c r="N48" s="9">
        <v>3</v>
      </c>
      <c r="O48" s="26">
        <f t="shared" si="0"/>
        <v>75</v>
      </c>
      <c r="P48" s="26">
        <f t="shared" si="1"/>
        <v>79.787234042553195</v>
      </c>
      <c r="Q48" s="9">
        <v>7</v>
      </c>
      <c r="R48" s="9">
        <v>6</v>
      </c>
      <c r="S48" s="9">
        <v>9</v>
      </c>
      <c r="T48" s="9">
        <v>13</v>
      </c>
      <c r="U48" s="9">
        <v>10</v>
      </c>
      <c r="V48" s="9">
        <v>9</v>
      </c>
      <c r="W48" s="9">
        <v>11</v>
      </c>
      <c r="X48" s="9">
        <v>12</v>
      </c>
      <c r="Y48" s="9">
        <v>3</v>
      </c>
      <c r="Z48" s="9">
        <v>15</v>
      </c>
      <c r="AA48" s="9">
        <v>9</v>
      </c>
      <c r="AB48" s="9">
        <v>4</v>
      </c>
      <c r="AC48" s="15">
        <f t="shared" si="2"/>
        <v>108</v>
      </c>
      <c r="AD48" s="15">
        <f t="shared" si="3"/>
        <v>79.411764705882348</v>
      </c>
      <c r="AE48" s="9">
        <v>10</v>
      </c>
      <c r="AF48" s="9">
        <v>7</v>
      </c>
      <c r="AG48" s="9">
        <v>7</v>
      </c>
      <c r="AH48" s="9">
        <v>12</v>
      </c>
      <c r="AI48" s="9">
        <v>8</v>
      </c>
      <c r="AJ48" s="9">
        <v>7</v>
      </c>
      <c r="AK48" s="9">
        <v>3</v>
      </c>
      <c r="AL48" s="9">
        <v>6</v>
      </c>
      <c r="AM48" s="9">
        <v>2</v>
      </c>
      <c r="AN48" s="9">
        <v>6</v>
      </c>
      <c r="AO48" s="9">
        <v>10</v>
      </c>
      <c r="AP48" s="9">
        <v>12</v>
      </c>
      <c r="AQ48" s="25">
        <f t="shared" si="4"/>
        <v>90</v>
      </c>
      <c r="AR48" s="25">
        <f t="shared" si="5"/>
        <v>84.905660377358487</v>
      </c>
      <c r="AS48" s="9">
        <v>5</v>
      </c>
      <c r="AT48" s="9">
        <v>7</v>
      </c>
      <c r="AU48" s="9">
        <v>8</v>
      </c>
      <c r="AV48" s="9">
        <v>8</v>
      </c>
      <c r="AW48" s="9">
        <v>10</v>
      </c>
      <c r="AX48" s="9">
        <v>1</v>
      </c>
      <c r="AY48" s="9">
        <v>10</v>
      </c>
      <c r="AZ48" s="9">
        <v>15</v>
      </c>
      <c r="BA48" s="9">
        <v>6</v>
      </c>
      <c r="BB48" s="9">
        <v>20</v>
      </c>
      <c r="BC48" s="9">
        <v>16</v>
      </c>
      <c r="BD48" s="9">
        <v>6</v>
      </c>
      <c r="BE48" s="69">
        <f t="shared" si="6"/>
        <v>112</v>
      </c>
      <c r="BF48" s="69">
        <f t="shared" si="7"/>
        <v>80</v>
      </c>
      <c r="BG48" s="9">
        <v>4</v>
      </c>
      <c r="BH48" s="9">
        <v>3</v>
      </c>
      <c r="BI48" s="9">
        <v>5</v>
      </c>
      <c r="BJ48" s="9">
        <v>10</v>
      </c>
      <c r="BK48" s="9">
        <v>8</v>
      </c>
      <c r="BL48" s="9">
        <v>9</v>
      </c>
      <c r="BM48" s="29">
        <v>5</v>
      </c>
      <c r="BN48" s="29">
        <v>8</v>
      </c>
      <c r="BO48" s="29">
        <v>4</v>
      </c>
      <c r="BP48" s="29">
        <v>7</v>
      </c>
      <c r="BQ48" s="29">
        <v>10</v>
      </c>
      <c r="BR48" s="29">
        <v>4</v>
      </c>
      <c r="BS48" s="23">
        <f t="shared" si="8"/>
        <v>77</v>
      </c>
      <c r="BT48" s="23">
        <f t="shared" si="9"/>
        <v>82.795698924731184</v>
      </c>
      <c r="BU48" s="9">
        <v>2</v>
      </c>
      <c r="BV48" s="9">
        <v>6</v>
      </c>
      <c r="BW48" s="9">
        <v>6</v>
      </c>
      <c r="BX48" s="9">
        <v>7</v>
      </c>
      <c r="BY48" s="10">
        <v>7</v>
      </c>
      <c r="BZ48" s="10">
        <v>4</v>
      </c>
      <c r="CA48" s="10">
        <v>5</v>
      </c>
      <c r="CB48" s="10">
        <v>7</v>
      </c>
      <c r="CC48" s="10">
        <v>2</v>
      </c>
      <c r="CD48" s="10">
        <v>8</v>
      </c>
      <c r="CE48" s="10">
        <v>7</v>
      </c>
      <c r="CF48" s="10">
        <v>5</v>
      </c>
      <c r="CG48" s="20">
        <f t="shared" si="10"/>
        <v>66</v>
      </c>
      <c r="CH48" s="21">
        <f t="shared" si="11"/>
        <v>86.842105263157904</v>
      </c>
    </row>
    <row r="49" spans="1:86" ht="27" customHeight="1" thickTop="1" thickBot="1">
      <c r="A49" s="11">
        <v>45</v>
      </c>
      <c r="B49" s="8" t="s">
        <v>56</v>
      </c>
      <c r="C49" s="9">
        <v>6</v>
      </c>
      <c r="D49" s="9">
        <v>6</v>
      </c>
      <c r="E49" s="9">
        <v>7</v>
      </c>
      <c r="F49" s="9">
        <v>9</v>
      </c>
      <c r="G49" s="9">
        <v>9</v>
      </c>
      <c r="H49" s="9">
        <v>6</v>
      </c>
      <c r="I49" s="9">
        <v>6</v>
      </c>
      <c r="J49" s="9">
        <v>6</v>
      </c>
      <c r="K49" s="9">
        <v>7</v>
      </c>
      <c r="L49" s="9">
        <v>12</v>
      </c>
      <c r="M49" s="9">
        <v>10</v>
      </c>
      <c r="N49" s="9">
        <v>3</v>
      </c>
      <c r="O49" s="26">
        <f t="shared" si="0"/>
        <v>87</v>
      </c>
      <c r="P49" s="26">
        <f t="shared" si="1"/>
        <v>92.553191489361694</v>
      </c>
      <c r="Q49" s="9">
        <v>8</v>
      </c>
      <c r="R49" s="9">
        <v>13</v>
      </c>
      <c r="S49" s="9">
        <v>12</v>
      </c>
      <c r="T49" s="9">
        <v>10</v>
      </c>
      <c r="U49" s="9">
        <v>11</v>
      </c>
      <c r="V49" s="9">
        <v>9</v>
      </c>
      <c r="W49" s="9">
        <v>4</v>
      </c>
      <c r="X49" s="9">
        <v>12</v>
      </c>
      <c r="Y49" s="9">
        <v>11</v>
      </c>
      <c r="Z49" s="9">
        <v>15</v>
      </c>
      <c r="AA49" s="9">
        <v>10</v>
      </c>
      <c r="AB49" s="9">
        <v>6</v>
      </c>
      <c r="AC49" s="15">
        <f t="shared" si="2"/>
        <v>121</v>
      </c>
      <c r="AD49" s="15">
        <f t="shared" si="3"/>
        <v>88.970588235294116</v>
      </c>
      <c r="AE49" s="9">
        <v>10</v>
      </c>
      <c r="AF49" s="9">
        <v>11</v>
      </c>
      <c r="AG49" s="9">
        <v>12</v>
      </c>
      <c r="AH49" s="9">
        <v>13</v>
      </c>
      <c r="AI49" s="9">
        <v>8</v>
      </c>
      <c r="AJ49" s="9">
        <v>7</v>
      </c>
      <c r="AK49" s="9">
        <v>1</v>
      </c>
      <c r="AL49" s="9">
        <v>6</v>
      </c>
      <c r="AM49" s="9">
        <v>4</v>
      </c>
      <c r="AN49" s="9">
        <v>8</v>
      </c>
      <c r="AO49" s="9">
        <v>11</v>
      </c>
      <c r="AP49" s="9">
        <v>12</v>
      </c>
      <c r="AQ49" s="25">
        <f t="shared" si="4"/>
        <v>103</v>
      </c>
      <c r="AR49" s="25">
        <f t="shared" si="5"/>
        <v>97.169811320754718</v>
      </c>
      <c r="AS49" s="9">
        <v>5</v>
      </c>
      <c r="AT49" s="9">
        <v>10</v>
      </c>
      <c r="AU49" s="9">
        <v>12</v>
      </c>
      <c r="AV49" s="9">
        <v>7</v>
      </c>
      <c r="AW49" s="9">
        <v>12</v>
      </c>
      <c r="AX49" s="9">
        <v>1</v>
      </c>
      <c r="AY49" s="9">
        <v>5</v>
      </c>
      <c r="AZ49" s="9">
        <v>16</v>
      </c>
      <c r="BA49" s="9">
        <v>15</v>
      </c>
      <c r="BB49" s="9">
        <v>23</v>
      </c>
      <c r="BC49" s="9">
        <v>17</v>
      </c>
      <c r="BD49" s="9">
        <v>6</v>
      </c>
      <c r="BE49" s="69">
        <f t="shared" si="6"/>
        <v>129</v>
      </c>
      <c r="BF49" s="69">
        <f t="shared" si="7"/>
        <v>92.142857142857139</v>
      </c>
      <c r="BG49" s="9">
        <v>4</v>
      </c>
      <c r="BH49" s="9">
        <v>5</v>
      </c>
      <c r="BI49" s="9">
        <v>9</v>
      </c>
      <c r="BJ49" s="9">
        <v>9</v>
      </c>
      <c r="BK49" s="9">
        <v>9</v>
      </c>
      <c r="BL49" s="9">
        <v>9</v>
      </c>
      <c r="BM49" s="29">
        <v>1</v>
      </c>
      <c r="BN49" s="29">
        <v>8</v>
      </c>
      <c r="BO49" s="29">
        <v>6</v>
      </c>
      <c r="BP49" s="29">
        <v>8</v>
      </c>
      <c r="BQ49" s="29">
        <v>10</v>
      </c>
      <c r="BR49" s="29">
        <v>5</v>
      </c>
      <c r="BS49" s="23">
        <f t="shared" si="8"/>
        <v>83</v>
      </c>
      <c r="BT49" s="23">
        <f t="shared" si="9"/>
        <v>89.247311827956992</v>
      </c>
      <c r="BU49" s="9">
        <v>3</v>
      </c>
      <c r="BV49" s="9">
        <v>7</v>
      </c>
      <c r="BW49" s="9">
        <v>6</v>
      </c>
      <c r="BX49" s="9">
        <v>5</v>
      </c>
      <c r="BY49" s="10">
        <v>8</v>
      </c>
      <c r="BZ49" s="10">
        <v>3</v>
      </c>
      <c r="CA49" s="10">
        <v>2</v>
      </c>
      <c r="CB49" s="10">
        <v>7</v>
      </c>
      <c r="CC49" s="10">
        <v>5</v>
      </c>
      <c r="CD49" s="10">
        <v>9</v>
      </c>
      <c r="CE49" s="10">
        <v>7</v>
      </c>
      <c r="CF49" s="10">
        <v>5</v>
      </c>
      <c r="CG49" s="20">
        <f t="shared" si="10"/>
        <v>67</v>
      </c>
      <c r="CH49" s="21">
        <f t="shared" si="11"/>
        <v>88.157894736842096</v>
      </c>
    </row>
    <row r="50" spans="1:86" ht="27" customHeight="1" thickTop="1" thickBot="1">
      <c r="A50" s="11">
        <v>46</v>
      </c>
      <c r="B50" s="12" t="s">
        <v>57</v>
      </c>
      <c r="C50" s="9">
        <v>6</v>
      </c>
      <c r="D50" s="9">
        <v>6</v>
      </c>
      <c r="E50" s="9">
        <v>6</v>
      </c>
      <c r="F50" s="9">
        <v>10</v>
      </c>
      <c r="G50" s="9">
        <v>9</v>
      </c>
      <c r="H50" s="9">
        <v>7</v>
      </c>
      <c r="I50" s="9">
        <v>8</v>
      </c>
      <c r="J50" s="9">
        <v>5</v>
      </c>
      <c r="K50" s="9">
        <v>7</v>
      </c>
      <c r="L50" s="9">
        <v>12</v>
      </c>
      <c r="M50" s="9">
        <v>12</v>
      </c>
      <c r="N50" s="9">
        <v>3</v>
      </c>
      <c r="O50" s="26">
        <f t="shared" si="0"/>
        <v>91</v>
      </c>
      <c r="P50" s="26">
        <f t="shared" si="1"/>
        <v>96.808510638297875</v>
      </c>
      <c r="Q50" s="9">
        <v>8</v>
      </c>
      <c r="R50" s="9">
        <v>13</v>
      </c>
      <c r="S50" s="9">
        <v>12</v>
      </c>
      <c r="T50" s="9">
        <v>12</v>
      </c>
      <c r="U50" s="9">
        <v>7</v>
      </c>
      <c r="V50" s="9">
        <v>9</v>
      </c>
      <c r="W50" s="9">
        <v>12</v>
      </c>
      <c r="X50" s="9">
        <v>12</v>
      </c>
      <c r="Y50" s="9">
        <v>11</v>
      </c>
      <c r="Z50" s="9">
        <v>16</v>
      </c>
      <c r="AA50" s="9">
        <v>8</v>
      </c>
      <c r="AB50" s="9">
        <v>6</v>
      </c>
      <c r="AC50" s="15">
        <f t="shared" si="2"/>
        <v>126</v>
      </c>
      <c r="AD50" s="15">
        <f t="shared" si="3"/>
        <v>92.64705882352942</v>
      </c>
      <c r="AE50" s="9">
        <v>10</v>
      </c>
      <c r="AF50" s="9">
        <v>11</v>
      </c>
      <c r="AG50" s="9">
        <v>10</v>
      </c>
      <c r="AH50" s="9">
        <v>13</v>
      </c>
      <c r="AI50" s="9">
        <v>4</v>
      </c>
      <c r="AJ50" s="9">
        <v>7</v>
      </c>
      <c r="AK50" s="9">
        <v>4</v>
      </c>
      <c r="AL50" s="9">
        <v>6</v>
      </c>
      <c r="AM50" s="9">
        <v>4</v>
      </c>
      <c r="AN50" s="9">
        <v>8</v>
      </c>
      <c r="AO50" s="9">
        <v>10</v>
      </c>
      <c r="AP50" s="9">
        <v>12</v>
      </c>
      <c r="AQ50" s="25">
        <f t="shared" si="4"/>
        <v>99</v>
      </c>
      <c r="AR50" s="25">
        <f t="shared" si="5"/>
        <v>93.396226415094347</v>
      </c>
      <c r="AS50" s="9">
        <v>5</v>
      </c>
      <c r="AT50" s="9">
        <v>10</v>
      </c>
      <c r="AU50" s="9">
        <v>11</v>
      </c>
      <c r="AV50" s="9">
        <v>10</v>
      </c>
      <c r="AW50" s="9">
        <v>7</v>
      </c>
      <c r="AX50" s="9">
        <v>1</v>
      </c>
      <c r="AY50" s="9">
        <v>11</v>
      </c>
      <c r="AZ50" s="9">
        <v>16</v>
      </c>
      <c r="BA50" s="9">
        <v>15</v>
      </c>
      <c r="BB50" s="9">
        <v>23</v>
      </c>
      <c r="BC50" s="9">
        <v>15</v>
      </c>
      <c r="BD50" s="9">
        <v>6</v>
      </c>
      <c r="BE50" s="69">
        <f t="shared" si="6"/>
        <v>130</v>
      </c>
      <c r="BF50" s="69">
        <f t="shared" si="7"/>
        <v>92.857142857142861</v>
      </c>
      <c r="BG50" s="9">
        <v>3</v>
      </c>
      <c r="BH50" s="9">
        <v>7</v>
      </c>
      <c r="BI50" s="9">
        <v>7</v>
      </c>
      <c r="BJ50" s="9">
        <v>11</v>
      </c>
      <c r="BK50" s="9">
        <v>7</v>
      </c>
      <c r="BL50" s="9">
        <v>7</v>
      </c>
      <c r="BM50" s="29">
        <v>5</v>
      </c>
      <c r="BN50" s="29">
        <v>8</v>
      </c>
      <c r="BO50" s="29">
        <v>6</v>
      </c>
      <c r="BP50" s="29">
        <v>9</v>
      </c>
      <c r="BQ50" s="29">
        <v>8</v>
      </c>
      <c r="BR50" s="29">
        <v>5</v>
      </c>
      <c r="BS50" s="23">
        <f t="shared" si="8"/>
        <v>83</v>
      </c>
      <c r="BT50" s="23">
        <f t="shared" si="9"/>
        <v>89.247311827956992</v>
      </c>
      <c r="BU50" s="9">
        <v>3</v>
      </c>
      <c r="BV50" s="9">
        <v>8</v>
      </c>
      <c r="BW50" s="9">
        <v>7</v>
      </c>
      <c r="BX50" s="9">
        <v>8</v>
      </c>
      <c r="BY50" s="10">
        <v>6</v>
      </c>
      <c r="BZ50" s="10">
        <v>3</v>
      </c>
      <c r="CA50" s="10">
        <v>5</v>
      </c>
      <c r="CB50" s="10">
        <v>7</v>
      </c>
      <c r="CC50" s="10">
        <v>5</v>
      </c>
      <c r="CD50" s="10">
        <v>9</v>
      </c>
      <c r="CE50" s="10">
        <v>6</v>
      </c>
      <c r="CF50" s="10">
        <v>5</v>
      </c>
      <c r="CG50" s="20">
        <f t="shared" si="10"/>
        <v>72</v>
      </c>
      <c r="CH50" s="21">
        <f t="shared" si="11"/>
        <v>94.73684210526315</v>
      </c>
    </row>
    <row r="51" spans="1:86" ht="27" customHeight="1" thickTop="1" thickBot="1">
      <c r="A51" s="11">
        <v>47</v>
      </c>
      <c r="B51" s="12" t="s">
        <v>58</v>
      </c>
      <c r="C51" s="9">
        <v>6</v>
      </c>
      <c r="D51" s="9">
        <v>6</v>
      </c>
      <c r="E51" s="9">
        <v>8</v>
      </c>
      <c r="F51" s="9">
        <v>8</v>
      </c>
      <c r="G51" s="9">
        <v>8</v>
      </c>
      <c r="H51" s="9">
        <v>7</v>
      </c>
      <c r="I51" s="9">
        <v>8</v>
      </c>
      <c r="J51" s="9">
        <v>4</v>
      </c>
      <c r="K51" s="9">
        <v>7</v>
      </c>
      <c r="L51" s="9">
        <v>12</v>
      </c>
      <c r="M51" s="9">
        <v>11</v>
      </c>
      <c r="N51" s="9">
        <v>3</v>
      </c>
      <c r="O51" s="26">
        <f t="shared" si="0"/>
        <v>88</v>
      </c>
      <c r="P51" s="26">
        <f t="shared" si="1"/>
        <v>93.61702127659575</v>
      </c>
      <c r="Q51" s="9">
        <v>7</v>
      </c>
      <c r="R51" s="9">
        <v>13</v>
      </c>
      <c r="S51" s="9">
        <v>13</v>
      </c>
      <c r="T51" s="9">
        <v>13</v>
      </c>
      <c r="U51" s="9">
        <v>10</v>
      </c>
      <c r="V51" s="9">
        <v>9</v>
      </c>
      <c r="W51" s="9">
        <v>11</v>
      </c>
      <c r="X51" s="9">
        <v>10</v>
      </c>
      <c r="Y51" s="9">
        <v>11</v>
      </c>
      <c r="Z51" s="9">
        <v>16</v>
      </c>
      <c r="AA51" s="9">
        <v>10</v>
      </c>
      <c r="AB51" s="9">
        <v>6</v>
      </c>
      <c r="AC51" s="15">
        <f t="shared" si="2"/>
        <v>129</v>
      </c>
      <c r="AD51" s="15">
        <f t="shared" si="3"/>
        <v>94.85294117647058</v>
      </c>
      <c r="AE51" s="9">
        <v>9</v>
      </c>
      <c r="AF51" s="9">
        <v>11</v>
      </c>
      <c r="AG51" s="9">
        <v>12</v>
      </c>
      <c r="AH51" s="9">
        <v>13</v>
      </c>
      <c r="AI51" s="9">
        <v>8</v>
      </c>
      <c r="AJ51" s="9">
        <v>7</v>
      </c>
      <c r="AK51" s="9">
        <v>4</v>
      </c>
      <c r="AL51" s="9">
        <v>5</v>
      </c>
      <c r="AM51" s="9">
        <v>4</v>
      </c>
      <c r="AN51" s="9">
        <v>7</v>
      </c>
      <c r="AO51" s="9">
        <v>10</v>
      </c>
      <c r="AP51" s="9">
        <v>12</v>
      </c>
      <c r="AQ51" s="25">
        <f t="shared" si="4"/>
        <v>102</v>
      </c>
      <c r="AR51" s="25">
        <f t="shared" si="5"/>
        <v>96.226415094339629</v>
      </c>
      <c r="AS51" s="9">
        <v>5</v>
      </c>
      <c r="AT51" s="9">
        <v>10</v>
      </c>
      <c r="AU51" s="9">
        <v>13</v>
      </c>
      <c r="AV51" s="9">
        <v>10</v>
      </c>
      <c r="AW51" s="9">
        <v>12</v>
      </c>
      <c r="AX51" s="9">
        <v>1</v>
      </c>
      <c r="AY51" s="9">
        <v>11</v>
      </c>
      <c r="AZ51" s="9">
        <v>13</v>
      </c>
      <c r="BA51" s="9">
        <v>15</v>
      </c>
      <c r="BB51" s="9">
        <v>22</v>
      </c>
      <c r="BC51" s="9">
        <v>16</v>
      </c>
      <c r="BD51" s="9">
        <v>6</v>
      </c>
      <c r="BE51" s="69">
        <f t="shared" si="6"/>
        <v>134</v>
      </c>
      <c r="BF51" s="69">
        <f t="shared" si="7"/>
        <v>95.714285714285722</v>
      </c>
      <c r="BG51" s="9">
        <v>4</v>
      </c>
      <c r="BH51" s="9">
        <v>7</v>
      </c>
      <c r="BI51" s="9">
        <v>9</v>
      </c>
      <c r="BJ51" s="9">
        <v>11</v>
      </c>
      <c r="BK51" s="9">
        <v>7</v>
      </c>
      <c r="BL51" s="9">
        <v>9</v>
      </c>
      <c r="BM51" s="29">
        <v>5</v>
      </c>
      <c r="BN51" s="29">
        <v>7</v>
      </c>
      <c r="BO51" s="29">
        <v>7</v>
      </c>
      <c r="BP51" s="29">
        <v>9</v>
      </c>
      <c r="BQ51" s="29">
        <v>9</v>
      </c>
      <c r="BR51" s="29">
        <v>5</v>
      </c>
      <c r="BS51" s="23">
        <f t="shared" si="8"/>
        <v>89</v>
      </c>
      <c r="BT51" s="23">
        <f t="shared" si="9"/>
        <v>95.6989247311828</v>
      </c>
      <c r="BU51" s="9">
        <v>2</v>
      </c>
      <c r="BV51" s="9">
        <v>8</v>
      </c>
      <c r="BW51" s="9">
        <v>7</v>
      </c>
      <c r="BX51" s="9">
        <v>8</v>
      </c>
      <c r="BY51" s="10">
        <v>6</v>
      </c>
      <c r="BZ51" s="10">
        <v>4</v>
      </c>
      <c r="CA51" s="10">
        <v>5</v>
      </c>
      <c r="CB51" s="10">
        <v>6</v>
      </c>
      <c r="CC51" s="10">
        <v>5</v>
      </c>
      <c r="CD51" s="10">
        <v>9</v>
      </c>
      <c r="CE51" s="10">
        <v>7</v>
      </c>
      <c r="CF51" s="10">
        <v>4</v>
      </c>
      <c r="CG51" s="20">
        <f t="shared" si="10"/>
        <v>71</v>
      </c>
      <c r="CH51" s="21">
        <f t="shared" si="11"/>
        <v>93.421052631578945</v>
      </c>
    </row>
    <row r="52" spans="1:86" ht="27" customHeight="1" thickTop="1" thickBot="1">
      <c r="A52" s="11">
        <v>48</v>
      </c>
      <c r="B52" s="12" t="s">
        <v>59</v>
      </c>
      <c r="C52" s="9">
        <v>6</v>
      </c>
      <c r="D52" s="9">
        <v>5</v>
      </c>
      <c r="E52" s="9">
        <v>7</v>
      </c>
      <c r="F52" s="9">
        <v>10</v>
      </c>
      <c r="G52" s="9">
        <v>0</v>
      </c>
      <c r="H52" s="9">
        <v>6</v>
      </c>
      <c r="I52" s="9">
        <v>6</v>
      </c>
      <c r="J52" s="9">
        <v>4</v>
      </c>
      <c r="K52" s="9">
        <v>7</v>
      </c>
      <c r="L52" s="9">
        <v>12</v>
      </c>
      <c r="M52" s="9">
        <v>10</v>
      </c>
      <c r="N52" s="9">
        <v>3</v>
      </c>
      <c r="O52" s="26">
        <f t="shared" si="0"/>
        <v>76</v>
      </c>
      <c r="P52" s="26">
        <f t="shared" si="1"/>
        <v>80.851063829787222</v>
      </c>
      <c r="Q52" s="9">
        <v>8</v>
      </c>
      <c r="R52" s="9">
        <v>12</v>
      </c>
      <c r="S52" s="9">
        <v>13</v>
      </c>
      <c r="T52" s="9">
        <v>12</v>
      </c>
      <c r="U52" s="9">
        <v>1</v>
      </c>
      <c r="V52" s="9">
        <v>9</v>
      </c>
      <c r="W52" s="9">
        <v>12</v>
      </c>
      <c r="X52" s="9">
        <v>11</v>
      </c>
      <c r="Y52" s="9">
        <v>9</v>
      </c>
      <c r="Z52" s="9">
        <v>16</v>
      </c>
      <c r="AA52" s="9">
        <v>10</v>
      </c>
      <c r="AB52" s="9">
        <v>6</v>
      </c>
      <c r="AC52" s="15">
        <f t="shared" si="2"/>
        <v>119</v>
      </c>
      <c r="AD52" s="15">
        <f t="shared" si="3"/>
        <v>87.5</v>
      </c>
      <c r="AE52" s="9">
        <v>10</v>
      </c>
      <c r="AF52" s="9">
        <v>10</v>
      </c>
      <c r="AG52" s="9">
        <v>12</v>
      </c>
      <c r="AH52" s="9">
        <v>11</v>
      </c>
      <c r="AI52" s="9">
        <v>0</v>
      </c>
      <c r="AJ52" s="9">
        <v>7</v>
      </c>
      <c r="AK52" s="9">
        <v>4</v>
      </c>
      <c r="AL52" s="9">
        <v>5</v>
      </c>
      <c r="AM52" s="9">
        <v>4</v>
      </c>
      <c r="AN52" s="9">
        <v>7</v>
      </c>
      <c r="AO52" s="9">
        <v>10</v>
      </c>
      <c r="AP52" s="9">
        <v>8</v>
      </c>
      <c r="AQ52" s="25">
        <f t="shared" si="4"/>
        <v>88</v>
      </c>
      <c r="AR52" s="25">
        <f t="shared" si="5"/>
        <v>83.018867924528308</v>
      </c>
      <c r="AS52" s="9">
        <v>4</v>
      </c>
      <c r="AT52" s="9">
        <v>9</v>
      </c>
      <c r="AU52" s="9">
        <v>13</v>
      </c>
      <c r="AV52" s="9">
        <v>10</v>
      </c>
      <c r="AW52" s="9">
        <v>2</v>
      </c>
      <c r="AX52" s="9">
        <v>1</v>
      </c>
      <c r="AY52" s="9">
        <v>11</v>
      </c>
      <c r="AZ52" s="9">
        <v>13</v>
      </c>
      <c r="BA52" s="9">
        <v>15</v>
      </c>
      <c r="BB52" s="9">
        <v>22</v>
      </c>
      <c r="BC52" s="9">
        <v>17</v>
      </c>
      <c r="BD52" s="9">
        <v>6</v>
      </c>
      <c r="BE52" s="69">
        <f t="shared" si="6"/>
        <v>123</v>
      </c>
      <c r="BF52" s="69">
        <f t="shared" si="7"/>
        <v>87.857142857142861</v>
      </c>
      <c r="BG52" s="9">
        <v>3</v>
      </c>
      <c r="BH52" s="9">
        <v>7</v>
      </c>
      <c r="BI52" s="9">
        <v>8</v>
      </c>
      <c r="BJ52" s="9">
        <v>10</v>
      </c>
      <c r="BK52" s="9">
        <v>1</v>
      </c>
      <c r="BL52" s="9">
        <v>9</v>
      </c>
      <c r="BM52" s="29">
        <v>5</v>
      </c>
      <c r="BN52" s="29">
        <v>6</v>
      </c>
      <c r="BO52" s="29">
        <v>6</v>
      </c>
      <c r="BP52" s="29">
        <v>8</v>
      </c>
      <c r="BQ52" s="29">
        <v>10</v>
      </c>
      <c r="BR52" s="29">
        <v>3</v>
      </c>
      <c r="BS52" s="23">
        <f t="shared" si="8"/>
        <v>76</v>
      </c>
      <c r="BT52" s="23">
        <f t="shared" si="9"/>
        <v>81.72043010752688</v>
      </c>
      <c r="BU52" s="9">
        <v>2</v>
      </c>
      <c r="BV52" s="9">
        <v>8</v>
      </c>
      <c r="BW52" s="9">
        <v>7</v>
      </c>
      <c r="BX52" s="9">
        <v>7</v>
      </c>
      <c r="BY52" s="10">
        <v>1</v>
      </c>
      <c r="BZ52" s="10">
        <v>4</v>
      </c>
      <c r="CA52" s="10">
        <v>5</v>
      </c>
      <c r="CB52" s="10">
        <v>7</v>
      </c>
      <c r="CC52" s="10">
        <v>3</v>
      </c>
      <c r="CD52" s="10">
        <v>9</v>
      </c>
      <c r="CE52" s="10">
        <v>7</v>
      </c>
      <c r="CF52" s="10">
        <v>3</v>
      </c>
      <c r="CG52" s="20">
        <f t="shared" si="10"/>
        <v>63</v>
      </c>
      <c r="CH52" s="21">
        <f t="shared" si="11"/>
        <v>82.89473684210526</v>
      </c>
    </row>
    <row r="53" spans="1:86" ht="27" customHeight="1" thickTop="1" thickBot="1">
      <c r="A53" s="11">
        <v>49</v>
      </c>
      <c r="B53" s="12" t="s">
        <v>60</v>
      </c>
      <c r="C53" s="9">
        <v>6</v>
      </c>
      <c r="D53" s="9">
        <v>6</v>
      </c>
      <c r="E53" s="9">
        <v>8</v>
      </c>
      <c r="F53" s="9">
        <v>10</v>
      </c>
      <c r="G53" s="9">
        <v>9</v>
      </c>
      <c r="H53" s="9">
        <v>7</v>
      </c>
      <c r="I53" s="9">
        <v>8</v>
      </c>
      <c r="J53" s="9">
        <v>5</v>
      </c>
      <c r="K53" s="9">
        <v>7</v>
      </c>
      <c r="L53" s="9">
        <v>12</v>
      </c>
      <c r="M53" s="9">
        <v>11</v>
      </c>
      <c r="N53" s="9">
        <v>3</v>
      </c>
      <c r="O53" s="26">
        <f t="shared" si="0"/>
        <v>92</v>
      </c>
      <c r="P53" s="26">
        <f t="shared" si="1"/>
        <v>97.872340425531917</v>
      </c>
      <c r="Q53" s="9">
        <v>9</v>
      </c>
      <c r="R53" s="9">
        <v>13</v>
      </c>
      <c r="S53" s="9">
        <v>14</v>
      </c>
      <c r="T53" s="9">
        <v>12</v>
      </c>
      <c r="U53" s="9">
        <v>11</v>
      </c>
      <c r="V53" s="9">
        <v>7</v>
      </c>
      <c r="W53" s="9">
        <v>12</v>
      </c>
      <c r="X53" s="9">
        <v>9</v>
      </c>
      <c r="Y53" s="9">
        <v>11</v>
      </c>
      <c r="Z53" s="9">
        <v>15</v>
      </c>
      <c r="AA53" s="9">
        <v>7</v>
      </c>
      <c r="AB53" s="9">
        <v>6</v>
      </c>
      <c r="AC53" s="15">
        <f t="shared" si="2"/>
        <v>126</v>
      </c>
      <c r="AD53" s="15">
        <f t="shared" si="3"/>
        <v>92.64705882352942</v>
      </c>
      <c r="AE53" s="9">
        <v>10</v>
      </c>
      <c r="AF53" s="9">
        <v>11</v>
      </c>
      <c r="AG53" s="9">
        <v>12</v>
      </c>
      <c r="AH53" s="9">
        <v>12</v>
      </c>
      <c r="AI53" s="9">
        <v>8</v>
      </c>
      <c r="AJ53" s="9">
        <v>5</v>
      </c>
      <c r="AK53" s="9">
        <v>4</v>
      </c>
      <c r="AL53" s="9">
        <v>5</v>
      </c>
      <c r="AM53" s="9">
        <v>4</v>
      </c>
      <c r="AN53" s="9">
        <v>8</v>
      </c>
      <c r="AO53" s="9">
        <v>9</v>
      </c>
      <c r="AP53" s="9">
        <v>12</v>
      </c>
      <c r="AQ53" s="25">
        <f t="shared" si="4"/>
        <v>100</v>
      </c>
      <c r="AR53" s="25">
        <f t="shared" si="5"/>
        <v>94.339622641509436</v>
      </c>
      <c r="AS53" s="9">
        <v>5</v>
      </c>
      <c r="AT53" s="9">
        <v>10</v>
      </c>
      <c r="AU53" s="9">
        <v>13</v>
      </c>
      <c r="AV53" s="9">
        <v>10</v>
      </c>
      <c r="AW53" s="9">
        <v>12</v>
      </c>
      <c r="AX53" s="9">
        <v>1</v>
      </c>
      <c r="AY53" s="9">
        <v>11</v>
      </c>
      <c r="AZ53" s="9">
        <v>14</v>
      </c>
      <c r="BA53" s="9">
        <v>15</v>
      </c>
      <c r="BB53" s="9">
        <v>23</v>
      </c>
      <c r="BC53" s="9">
        <v>15</v>
      </c>
      <c r="BD53" s="9">
        <v>6</v>
      </c>
      <c r="BE53" s="69">
        <f t="shared" si="6"/>
        <v>135</v>
      </c>
      <c r="BF53" s="69">
        <f t="shared" si="7"/>
        <v>96.428571428571431</v>
      </c>
      <c r="BG53" s="9">
        <v>4</v>
      </c>
      <c r="BH53" s="9">
        <v>7</v>
      </c>
      <c r="BI53" s="9">
        <v>8</v>
      </c>
      <c r="BJ53" s="9">
        <v>10</v>
      </c>
      <c r="BK53" s="9">
        <v>9</v>
      </c>
      <c r="BL53" s="9">
        <v>4</v>
      </c>
      <c r="BM53" s="29">
        <v>5</v>
      </c>
      <c r="BN53" s="29">
        <v>7</v>
      </c>
      <c r="BO53" s="29">
        <v>6</v>
      </c>
      <c r="BP53" s="29">
        <v>9</v>
      </c>
      <c r="BQ53" s="29">
        <v>10</v>
      </c>
      <c r="BR53" s="29">
        <v>4</v>
      </c>
      <c r="BS53" s="23">
        <f t="shared" si="8"/>
        <v>83</v>
      </c>
      <c r="BT53" s="23">
        <f t="shared" si="9"/>
        <v>89.247311827956992</v>
      </c>
      <c r="BU53" s="9">
        <v>2</v>
      </c>
      <c r="BV53" s="9">
        <v>8</v>
      </c>
      <c r="BW53" s="9">
        <v>7</v>
      </c>
      <c r="BX53" s="9">
        <v>8</v>
      </c>
      <c r="BY53" s="10">
        <v>7</v>
      </c>
      <c r="BZ53" s="10">
        <v>3</v>
      </c>
      <c r="CA53" s="10">
        <v>5</v>
      </c>
      <c r="CB53" s="10">
        <v>6</v>
      </c>
      <c r="CC53" s="10">
        <v>5</v>
      </c>
      <c r="CD53" s="10">
        <v>9</v>
      </c>
      <c r="CE53" s="10">
        <v>5</v>
      </c>
      <c r="CF53" s="10">
        <v>5</v>
      </c>
      <c r="CG53" s="20">
        <f t="shared" si="10"/>
        <v>70</v>
      </c>
      <c r="CH53" s="21">
        <f t="shared" si="11"/>
        <v>92.10526315789474</v>
      </c>
    </row>
    <row r="54" spans="1:86" ht="27" customHeight="1" thickTop="1" thickBot="1">
      <c r="A54" s="11">
        <v>50</v>
      </c>
      <c r="B54" s="12" t="s">
        <v>61</v>
      </c>
      <c r="C54" s="9">
        <v>6</v>
      </c>
      <c r="D54" s="9">
        <v>6</v>
      </c>
      <c r="E54" s="9">
        <v>7</v>
      </c>
      <c r="F54" s="9">
        <v>10</v>
      </c>
      <c r="G54" s="9">
        <v>8</v>
      </c>
      <c r="H54" s="9">
        <v>7</v>
      </c>
      <c r="I54" s="9">
        <v>8</v>
      </c>
      <c r="J54" s="9">
        <v>4</v>
      </c>
      <c r="K54" s="9">
        <v>7</v>
      </c>
      <c r="L54" s="9">
        <v>9</v>
      </c>
      <c r="M54" s="9">
        <v>10</v>
      </c>
      <c r="N54" s="9">
        <v>3</v>
      </c>
      <c r="O54" s="26">
        <f t="shared" si="0"/>
        <v>85</v>
      </c>
      <c r="P54" s="26">
        <f t="shared" si="1"/>
        <v>90.425531914893625</v>
      </c>
      <c r="Q54" s="9">
        <v>7</v>
      </c>
      <c r="R54" s="9">
        <v>13</v>
      </c>
      <c r="S54" s="9">
        <v>13</v>
      </c>
      <c r="T54" s="9">
        <v>13</v>
      </c>
      <c r="U54" s="9">
        <v>7</v>
      </c>
      <c r="V54" s="9">
        <v>9</v>
      </c>
      <c r="W54" s="9">
        <v>12</v>
      </c>
      <c r="X54" s="9">
        <v>11</v>
      </c>
      <c r="Y54" s="9">
        <v>11</v>
      </c>
      <c r="Z54" s="9">
        <v>10</v>
      </c>
      <c r="AA54" s="9">
        <v>10</v>
      </c>
      <c r="AB54" s="9">
        <v>5</v>
      </c>
      <c r="AC54" s="15">
        <f t="shared" si="2"/>
        <v>121</v>
      </c>
      <c r="AD54" s="15">
        <f t="shared" si="3"/>
        <v>88.970588235294116</v>
      </c>
      <c r="AE54" s="9">
        <v>9</v>
      </c>
      <c r="AF54" s="9">
        <v>11</v>
      </c>
      <c r="AG54" s="9">
        <v>12</v>
      </c>
      <c r="AH54" s="9">
        <v>13</v>
      </c>
      <c r="AI54" s="9">
        <v>5</v>
      </c>
      <c r="AJ54" s="9">
        <v>7</v>
      </c>
      <c r="AK54" s="9">
        <v>4</v>
      </c>
      <c r="AL54" s="9">
        <v>6</v>
      </c>
      <c r="AM54" s="9">
        <v>4</v>
      </c>
      <c r="AN54" s="9">
        <v>6</v>
      </c>
      <c r="AO54" s="9">
        <v>10</v>
      </c>
      <c r="AP54" s="9">
        <v>12</v>
      </c>
      <c r="AQ54" s="25">
        <f t="shared" si="4"/>
        <v>99</v>
      </c>
      <c r="AR54" s="25">
        <f t="shared" si="5"/>
        <v>93.396226415094347</v>
      </c>
      <c r="AS54" s="9">
        <v>5</v>
      </c>
      <c r="AT54" s="9">
        <v>10</v>
      </c>
      <c r="AU54" s="9">
        <v>10</v>
      </c>
      <c r="AV54" s="9">
        <v>9</v>
      </c>
      <c r="AW54" s="9">
        <v>9</v>
      </c>
      <c r="AX54" s="9">
        <v>1</v>
      </c>
      <c r="AY54" s="9">
        <v>11</v>
      </c>
      <c r="AZ54" s="9">
        <v>16</v>
      </c>
      <c r="BA54" s="9">
        <v>14</v>
      </c>
      <c r="BB54" s="9">
        <v>17</v>
      </c>
      <c r="BC54" s="9">
        <v>15</v>
      </c>
      <c r="BD54" s="9">
        <v>6</v>
      </c>
      <c r="BE54" s="69">
        <f t="shared" si="6"/>
        <v>123</v>
      </c>
      <c r="BF54" s="69">
        <f t="shared" si="7"/>
        <v>87.857142857142861</v>
      </c>
      <c r="BG54" s="9">
        <v>4</v>
      </c>
      <c r="BH54" s="9">
        <v>7</v>
      </c>
      <c r="BI54" s="9">
        <v>9</v>
      </c>
      <c r="BJ54" s="9">
        <v>11</v>
      </c>
      <c r="BK54" s="9">
        <v>7</v>
      </c>
      <c r="BL54" s="9">
        <v>9</v>
      </c>
      <c r="BM54" s="29">
        <v>5</v>
      </c>
      <c r="BN54" s="29">
        <v>7</v>
      </c>
      <c r="BO54" s="29">
        <v>7</v>
      </c>
      <c r="BP54" s="29">
        <v>6</v>
      </c>
      <c r="BQ54" s="29">
        <v>10</v>
      </c>
      <c r="BR54" s="29">
        <v>5</v>
      </c>
      <c r="BS54" s="23">
        <f t="shared" si="8"/>
        <v>87</v>
      </c>
      <c r="BT54" s="23">
        <f t="shared" si="9"/>
        <v>93.548387096774192</v>
      </c>
      <c r="BU54" s="9">
        <v>2</v>
      </c>
      <c r="BV54" s="9">
        <v>8</v>
      </c>
      <c r="BW54" s="9">
        <v>6</v>
      </c>
      <c r="BX54" s="9">
        <v>8</v>
      </c>
      <c r="BY54" s="10">
        <v>8</v>
      </c>
      <c r="BZ54" s="10">
        <v>4</v>
      </c>
      <c r="CA54" s="10">
        <v>5</v>
      </c>
      <c r="CB54" s="10">
        <v>7</v>
      </c>
      <c r="CC54" s="10">
        <v>5</v>
      </c>
      <c r="CD54" s="10">
        <v>7</v>
      </c>
      <c r="CE54" s="10">
        <v>7</v>
      </c>
      <c r="CF54" s="10">
        <v>5</v>
      </c>
      <c r="CG54" s="20">
        <f t="shared" si="10"/>
        <v>72</v>
      </c>
      <c r="CH54" s="21">
        <f t="shared" si="11"/>
        <v>94.73684210526315</v>
      </c>
    </row>
    <row r="55" spans="1:86" ht="27" customHeight="1" thickTop="1" thickBot="1">
      <c r="A55" s="11">
        <v>51</v>
      </c>
      <c r="B55" s="12" t="s">
        <v>62</v>
      </c>
      <c r="C55" s="9">
        <v>4</v>
      </c>
      <c r="D55" s="9">
        <v>5</v>
      </c>
      <c r="E55" s="9">
        <v>8</v>
      </c>
      <c r="F55" s="9">
        <v>10</v>
      </c>
      <c r="G55" s="9">
        <v>9</v>
      </c>
      <c r="H55" s="9">
        <v>6</v>
      </c>
      <c r="I55" s="9">
        <v>8</v>
      </c>
      <c r="J55" s="9">
        <v>5</v>
      </c>
      <c r="K55" s="9">
        <v>7</v>
      </c>
      <c r="L55" s="9">
        <v>12</v>
      </c>
      <c r="M55" s="9">
        <v>8</v>
      </c>
      <c r="N55" s="9">
        <v>3</v>
      </c>
      <c r="O55" s="26">
        <f t="shared" si="0"/>
        <v>85</v>
      </c>
      <c r="P55" s="26">
        <f t="shared" si="1"/>
        <v>90.425531914893625</v>
      </c>
      <c r="Q55" s="9">
        <v>7</v>
      </c>
      <c r="R55" s="9">
        <v>12</v>
      </c>
      <c r="S55" s="9">
        <v>13</v>
      </c>
      <c r="T55" s="9">
        <v>13</v>
      </c>
      <c r="U55" s="9">
        <v>11</v>
      </c>
      <c r="V55" s="9">
        <v>9</v>
      </c>
      <c r="W55" s="9">
        <v>10</v>
      </c>
      <c r="X55" s="9">
        <v>11</v>
      </c>
      <c r="Y55" s="9">
        <v>11</v>
      </c>
      <c r="Z55" s="9">
        <v>16</v>
      </c>
      <c r="AA55" s="9">
        <v>9</v>
      </c>
      <c r="AB55" s="9">
        <v>4</v>
      </c>
      <c r="AC55" s="15">
        <f t="shared" si="2"/>
        <v>126</v>
      </c>
      <c r="AD55" s="15">
        <f t="shared" si="3"/>
        <v>92.64705882352942</v>
      </c>
      <c r="AE55" s="9">
        <v>8</v>
      </c>
      <c r="AF55" s="9">
        <v>10</v>
      </c>
      <c r="AG55" s="9">
        <v>12</v>
      </c>
      <c r="AH55" s="9">
        <v>13</v>
      </c>
      <c r="AI55" s="9">
        <v>8</v>
      </c>
      <c r="AJ55" s="9">
        <v>7</v>
      </c>
      <c r="AK55" s="9">
        <v>3</v>
      </c>
      <c r="AL55" s="9">
        <v>6</v>
      </c>
      <c r="AM55" s="9">
        <v>4</v>
      </c>
      <c r="AN55" s="9">
        <v>8</v>
      </c>
      <c r="AO55" s="9">
        <v>10</v>
      </c>
      <c r="AP55" s="9">
        <v>10</v>
      </c>
      <c r="AQ55" s="25">
        <f t="shared" si="4"/>
        <v>99</v>
      </c>
      <c r="AR55" s="25">
        <f t="shared" si="5"/>
        <v>93.396226415094347</v>
      </c>
      <c r="AS55" s="9">
        <v>5</v>
      </c>
      <c r="AT55" s="9">
        <v>10</v>
      </c>
      <c r="AU55" s="9">
        <v>12</v>
      </c>
      <c r="AV55" s="9">
        <v>9</v>
      </c>
      <c r="AW55" s="9">
        <v>12</v>
      </c>
      <c r="AX55" s="9">
        <v>1</v>
      </c>
      <c r="AY55" s="9">
        <v>11</v>
      </c>
      <c r="AZ55" s="9">
        <v>15</v>
      </c>
      <c r="BA55" s="9">
        <v>15</v>
      </c>
      <c r="BB55" s="9">
        <v>23</v>
      </c>
      <c r="BC55" s="9">
        <v>13</v>
      </c>
      <c r="BD55" s="9">
        <v>5</v>
      </c>
      <c r="BE55" s="69">
        <f t="shared" si="6"/>
        <v>131</v>
      </c>
      <c r="BF55" s="69">
        <f t="shared" si="7"/>
        <v>93.571428571428569</v>
      </c>
      <c r="BG55" s="9">
        <v>3</v>
      </c>
      <c r="BH55" s="9">
        <v>7</v>
      </c>
      <c r="BI55" s="9">
        <v>8</v>
      </c>
      <c r="BJ55" s="9">
        <v>11</v>
      </c>
      <c r="BK55" s="9">
        <v>9</v>
      </c>
      <c r="BL55" s="9">
        <v>9</v>
      </c>
      <c r="BM55" s="29">
        <v>5</v>
      </c>
      <c r="BN55" s="29">
        <v>8</v>
      </c>
      <c r="BO55" s="29">
        <v>5</v>
      </c>
      <c r="BP55" s="29">
        <v>9</v>
      </c>
      <c r="BQ55" s="29">
        <v>9</v>
      </c>
      <c r="BR55" s="29">
        <v>4</v>
      </c>
      <c r="BS55" s="23">
        <f t="shared" si="8"/>
        <v>87</v>
      </c>
      <c r="BT55" s="23">
        <f t="shared" si="9"/>
        <v>93.548387096774192</v>
      </c>
      <c r="BU55" s="9">
        <v>3</v>
      </c>
      <c r="BV55" s="9">
        <v>7</v>
      </c>
      <c r="BW55" s="9">
        <v>7</v>
      </c>
      <c r="BX55" s="9">
        <v>8</v>
      </c>
      <c r="BY55" s="10">
        <v>6</v>
      </c>
      <c r="BZ55" s="10">
        <v>4</v>
      </c>
      <c r="CA55" s="10">
        <v>5</v>
      </c>
      <c r="CB55" s="10">
        <v>6</v>
      </c>
      <c r="CC55" s="10">
        <v>5</v>
      </c>
      <c r="CD55" s="10">
        <v>9</v>
      </c>
      <c r="CE55" s="10">
        <v>7</v>
      </c>
      <c r="CF55" s="10">
        <v>5</v>
      </c>
      <c r="CG55" s="20">
        <f t="shared" si="10"/>
        <v>72</v>
      </c>
      <c r="CH55" s="21">
        <f t="shared" si="11"/>
        <v>94.73684210526315</v>
      </c>
    </row>
    <row r="56" spans="1:86" ht="27" customHeight="1" thickTop="1" thickBot="1">
      <c r="A56" s="11">
        <v>52</v>
      </c>
      <c r="B56" s="13" t="s">
        <v>63</v>
      </c>
      <c r="C56" s="9">
        <v>6</v>
      </c>
      <c r="D56" s="9">
        <v>6</v>
      </c>
      <c r="E56" s="9">
        <v>8</v>
      </c>
      <c r="F56" s="9">
        <v>10</v>
      </c>
      <c r="G56" s="9">
        <v>9</v>
      </c>
      <c r="H56" s="9">
        <v>5</v>
      </c>
      <c r="I56" s="9">
        <v>8</v>
      </c>
      <c r="J56" s="9">
        <v>6</v>
      </c>
      <c r="K56" s="9">
        <v>7</v>
      </c>
      <c r="L56" s="9">
        <v>12</v>
      </c>
      <c r="M56" s="9">
        <v>10</v>
      </c>
      <c r="N56" s="9">
        <v>3</v>
      </c>
      <c r="O56" s="26">
        <f t="shared" si="0"/>
        <v>90</v>
      </c>
      <c r="P56" s="26">
        <f t="shared" si="1"/>
        <v>95.744680851063833</v>
      </c>
      <c r="Q56" s="9">
        <v>8</v>
      </c>
      <c r="R56" s="9">
        <v>13</v>
      </c>
      <c r="S56" s="9">
        <v>14</v>
      </c>
      <c r="T56" s="9">
        <v>13</v>
      </c>
      <c r="U56" s="9">
        <v>11</v>
      </c>
      <c r="V56" s="9">
        <v>8</v>
      </c>
      <c r="W56" s="9">
        <v>12</v>
      </c>
      <c r="X56" s="9">
        <v>11</v>
      </c>
      <c r="Y56" s="9">
        <v>9</v>
      </c>
      <c r="Z56" s="9">
        <v>14</v>
      </c>
      <c r="AA56" s="9">
        <v>9</v>
      </c>
      <c r="AB56" s="9">
        <v>5</v>
      </c>
      <c r="AC56" s="15">
        <f t="shared" si="2"/>
        <v>127</v>
      </c>
      <c r="AD56" s="15">
        <f t="shared" si="3"/>
        <v>93.382352941176478</v>
      </c>
      <c r="AE56" s="9">
        <v>10</v>
      </c>
      <c r="AF56" s="9">
        <v>11</v>
      </c>
      <c r="AG56" s="9">
        <v>12</v>
      </c>
      <c r="AH56" s="9">
        <v>13</v>
      </c>
      <c r="AI56" s="9">
        <v>8</v>
      </c>
      <c r="AJ56" s="9">
        <v>6</v>
      </c>
      <c r="AK56" s="9">
        <v>4</v>
      </c>
      <c r="AL56" s="9">
        <v>6</v>
      </c>
      <c r="AM56" s="9">
        <v>4</v>
      </c>
      <c r="AN56" s="9">
        <v>7</v>
      </c>
      <c r="AO56" s="9">
        <v>10</v>
      </c>
      <c r="AP56" s="9">
        <v>12</v>
      </c>
      <c r="AQ56" s="25">
        <f t="shared" si="4"/>
        <v>103</v>
      </c>
      <c r="AR56" s="25">
        <f t="shared" si="5"/>
        <v>97.169811320754718</v>
      </c>
      <c r="AS56" s="9">
        <v>5</v>
      </c>
      <c r="AT56" s="9">
        <v>10</v>
      </c>
      <c r="AU56" s="9">
        <v>12</v>
      </c>
      <c r="AV56" s="9">
        <v>10</v>
      </c>
      <c r="AW56" s="9">
        <v>12</v>
      </c>
      <c r="AX56" s="9">
        <v>1</v>
      </c>
      <c r="AY56" s="9">
        <v>11</v>
      </c>
      <c r="AZ56" s="9">
        <v>15</v>
      </c>
      <c r="BA56" s="9">
        <v>15</v>
      </c>
      <c r="BB56" s="9">
        <v>21</v>
      </c>
      <c r="BC56" s="9">
        <v>15</v>
      </c>
      <c r="BD56" s="9">
        <v>4</v>
      </c>
      <c r="BE56" s="69">
        <f t="shared" si="6"/>
        <v>131</v>
      </c>
      <c r="BF56" s="69">
        <f t="shared" si="7"/>
        <v>93.571428571428569</v>
      </c>
      <c r="BG56" s="9">
        <v>4</v>
      </c>
      <c r="BH56" s="9">
        <v>7</v>
      </c>
      <c r="BI56" s="9">
        <v>8</v>
      </c>
      <c r="BJ56" s="9">
        <v>11</v>
      </c>
      <c r="BK56" s="9">
        <v>9</v>
      </c>
      <c r="BL56" s="9">
        <v>9</v>
      </c>
      <c r="BM56" s="29">
        <v>5</v>
      </c>
      <c r="BN56" s="29">
        <v>8</v>
      </c>
      <c r="BO56" s="29">
        <v>5</v>
      </c>
      <c r="BP56" s="29">
        <v>8</v>
      </c>
      <c r="BQ56" s="29">
        <v>10</v>
      </c>
      <c r="BR56" s="29">
        <v>4</v>
      </c>
      <c r="BS56" s="23">
        <f t="shared" si="8"/>
        <v>88</v>
      </c>
      <c r="BT56" s="23">
        <f t="shared" si="9"/>
        <v>94.623655913978496</v>
      </c>
      <c r="BU56" s="9">
        <v>3</v>
      </c>
      <c r="BV56" s="9">
        <v>8</v>
      </c>
      <c r="BW56" s="9">
        <v>7</v>
      </c>
      <c r="BX56" s="9">
        <v>7</v>
      </c>
      <c r="BY56" s="10">
        <v>8</v>
      </c>
      <c r="BZ56" s="10">
        <v>4</v>
      </c>
      <c r="CA56" s="10">
        <v>5</v>
      </c>
      <c r="CB56" s="10">
        <v>6</v>
      </c>
      <c r="CC56" s="10">
        <v>5</v>
      </c>
      <c r="CD56" s="10">
        <v>7</v>
      </c>
      <c r="CE56" s="10">
        <v>7</v>
      </c>
      <c r="CF56" s="10">
        <v>5</v>
      </c>
      <c r="CG56" s="20">
        <f t="shared" si="10"/>
        <v>72</v>
      </c>
      <c r="CH56" s="21">
        <f t="shared" si="11"/>
        <v>94.73684210526315</v>
      </c>
    </row>
    <row r="57" spans="1:86" ht="27" customHeight="1" thickTop="1" thickBot="1">
      <c r="A57" s="35">
        <v>53</v>
      </c>
      <c r="B57" s="13" t="s">
        <v>64</v>
      </c>
      <c r="C57" s="36">
        <v>6</v>
      </c>
      <c r="D57" s="36">
        <v>5</v>
      </c>
      <c r="E57" s="36">
        <v>7</v>
      </c>
      <c r="F57" s="36">
        <v>10</v>
      </c>
      <c r="G57" s="36">
        <v>9</v>
      </c>
      <c r="H57" s="36">
        <v>7</v>
      </c>
      <c r="I57" s="36">
        <v>8</v>
      </c>
      <c r="J57" s="36">
        <v>5</v>
      </c>
      <c r="K57" s="36">
        <v>7</v>
      </c>
      <c r="L57" s="36">
        <v>12</v>
      </c>
      <c r="M57" s="36">
        <v>10</v>
      </c>
      <c r="N57" s="36">
        <v>3</v>
      </c>
      <c r="O57" s="26">
        <f t="shared" si="0"/>
        <v>89</v>
      </c>
      <c r="P57" s="26">
        <f t="shared" si="1"/>
        <v>94.680851063829792</v>
      </c>
      <c r="Q57" s="36">
        <v>9</v>
      </c>
      <c r="R57" s="36">
        <v>12</v>
      </c>
      <c r="S57" s="36">
        <v>13</v>
      </c>
      <c r="T57" s="36">
        <v>13</v>
      </c>
      <c r="U57" s="36">
        <v>11</v>
      </c>
      <c r="V57" s="36">
        <v>9</v>
      </c>
      <c r="W57" s="36">
        <v>12</v>
      </c>
      <c r="X57" s="36">
        <v>12</v>
      </c>
      <c r="Y57" s="36">
        <v>11</v>
      </c>
      <c r="Z57" s="36">
        <v>15</v>
      </c>
      <c r="AA57" s="36">
        <v>10</v>
      </c>
      <c r="AB57" s="36">
        <v>5</v>
      </c>
      <c r="AC57" s="15">
        <f t="shared" si="2"/>
        <v>132</v>
      </c>
      <c r="AD57" s="15">
        <f t="shared" si="3"/>
        <v>97.058823529411768</v>
      </c>
      <c r="AE57" s="36">
        <v>10</v>
      </c>
      <c r="AF57" s="36">
        <v>11</v>
      </c>
      <c r="AG57" s="36">
        <v>12</v>
      </c>
      <c r="AH57" s="36">
        <v>13</v>
      </c>
      <c r="AI57" s="36">
        <v>8</v>
      </c>
      <c r="AJ57" s="36">
        <v>7</v>
      </c>
      <c r="AK57" s="36">
        <v>4</v>
      </c>
      <c r="AL57" s="36">
        <v>5</v>
      </c>
      <c r="AM57" s="36">
        <v>3</v>
      </c>
      <c r="AN57" s="36">
        <v>8</v>
      </c>
      <c r="AO57" s="36">
        <v>10</v>
      </c>
      <c r="AP57" s="36">
        <v>12</v>
      </c>
      <c r="AQ57" s="25">
        <f t="shared" si="4"/>
        <v>103</v>
      </c>
      <c r="AR57" s="25">
        <f t="shared" si="5"/>
        <v>97.169811320754718</v>
      </c>
      <c r="AS57" s="36">
        <v>5</v>
      </c>
      <c r="AT57" s="36">
        <v>8</v>
      </c>
      <c r="AU57" s="36">
        <v>9</v>
      </c>
      <c r="AV57" s="36">
        <v>9</v>
      </c>
      <c r="AW57" s="36">
        <v>12</v>
      </c>
      <c r="AX57" s="36">
        <v>1</v>
      </c>
      <c r="AY57" s="36">
        <v>11</v>
      </c>
      <c r="AZ57" s="36">
        <v>14</v>
      </c>
      <c r="BA57" s="36">
        <v>14</v>
      </c>
      <c r="BB57" s="36">
        <v>22</v>
      </c>
      <c r="BC57" s="36">
        <v>16</v>
      </c>
      <c r="BD57" s="36">
        <v>6</v>
      </c>
      <c r="BE57" s="69">
        <f t="shared" si="6"/>
        <v>127</v>
      </c>
      <c r="BF57" s="69">
        <f t="shared" si="7"/>
        <v>90.714285714285708</v>
      </c>
      <c r="BG57" s="36">
        <v>4</v>
      </c>
      <c r="BH57" s="36">
        <v>6</v>
      </c>
      <c r="BI57" s="36">
        <v>9</v>
      </c>
      <c r="BJ57" s="36">
        <v>11</v>
      </c>
      <c r="BK57" s="36">
        <v>9</v>
      </c>
      <c r="BL57" s="36">
        <v>9</v>
      </c>
      <c r="BM57" s="29">
        <v>5</v>
      </c>
      <c r="BN57" s="29">
        <v>8</v>
      </c>
      <c r="BO57" s="29">
        <v>7</v>
      </c>
      <c r="BP57" s="29">
        <v>8</v>
      </c>
      <c r="BQ57" s="29">
        <v>10</v>
      </c>
      <c r="BR57" s="29">
        <v>5</v>
      </c>
      <c r="BS57" s="23">
        <f t="shared" si="8"/>
        <v>91</v>
      </c>
      <c r="BT57" s="23">
        <f t="shared" si="9"/>
        <v>97.849462365591393</v>
      </c>
      <c r="BU57" s="36">
        <v>3</v>
      </c>
      <c r="BV57" s="36">
        <v>6</v>
      </c>
      <c r="BW57" s="36">
        <v>6</v>
      </c>
      <c r="BX57" s="36">
        <v>8</v>
      </c>
      <c r="BY57" s="37">
        <v>8</v>
      </c>
      <c r="BZ57" s="37">
        <v>4</v>
      </c>
      <c r="CA57" s="37">
        <v>5</v>
      </c>
      <c r="CB57" s="37">
        <v>6</v>
      </c>
      <c r="CC57" s="37">
        <v>5</v>
      </c>
      <c r="CD57" s="37">
        <v>9</v>
      </c>
      <c r="CE57" s="37">
        <v>7</v>
      </c>
      <c r="CF57" s="37">
        <v>5</v>
      </c>
      <c r="CG57" s="20">
        <f t="shared" si="10"/>
        <v>72</v>
      </c>
      <c r="CH57" s="21">
        <f t="shared" si="11"/>
        <v>94.73684210526315</v>
      </c>
    </row>
    <row r="58" spans="1:86" ht="27" customHeight="1" thickTop="1" thickBot="1">
      <c r="A58" s="38">
        <v>54</v>
      </c>
      <c r="B58" s="39" t="s">
        <v>84</v>
      </c>
      <c r="C58" s="9"/>
      <c r="D58" s="9"/>
      <c r="E58" s="9"/>
      <c r="F58" s="9"/>
      <c r="G58" s="9"/>
      <c r="H58" s="9"/>
      <c r="I58" s="40">
        <v>8</v>
      </c>
      <c r="J58" s="40">
        <v>5</v>
      </c>
      <c r="K58" s="40">
        <v>7</v>
      </c>
      <c r="L58" s="40">
        <v>12</v>
      </c>
      <c r="M58" s="40">
        <v>10</v>
      </c>
      <c r="N58" s="40">
        <v>3</v>
      </c>
      <c r="O58" s="26">
        <f t="shared" si="0"/>
        <v>45</v>
      </c>
      <c r="P58" s="26">
        <f t="shared" si="1"/>
        <v>47.872340425531917</v>
      </c>
      <c r="Q58" s="9"/>
      <c r="R58" s="9"/>
      <c r="S58" s="9"/>
      <c r="T58" s="9"/>
      <c r="U58" s="9"/>
      <c r="V58" s="9"/>
      <c r="W58" s="40">
        <v>12</v>
      </c>
      <c r="X58" s="40">
        <v>12</v>
      </c>
      <c r="Y58" s="40">
        <v>11</v>
      </c>
      <c r="Z58" s="40">
        <v>16</v>
      </c>
      <c r="AA58" s="40">
        <v>10</v>
      </c>
      <c r="AB58" s="40">
        <v>5</v>
      </c>
      <c r="AC58" s="15">
        <f t="shared" si="2"/>
        <v>66</v>
      </c>
      <c r="AD58" s="15">
        <f t="shared" si="3"/>
        <v>48.529411764705884</v>
      </c>
      <c r="AE58" s="9"/>
      <c r="AF58" s="9"/>
      <c r="AG58" s="9"/>
      <c r="AH58" s="9"/>
      <c r="AI58" s="9"/>
      <c r="AJ58" s="9"/>
      <c r="AK58" s="40">
        <v>4</v>
      </c>
      <c r="AL58" s="9">
        <v>6</v>
      </c>
      <c r="AM58" s="9">
        <v>4</v>
      </c>
      <c r="AN58" s="9">
        <v>8</v>
      </c>
      <c r="AO58" s="9">
        <v>10</v>
      </c>
      <c r="AP58" s="9">
        <v>10</v>
      </c>
      <c r="AQ58" s="25">
        <f t="shared" si="4"/>
        <v>42</v>
      </c>
      <c r="AR58" s="25">
        <f t="shared" si="5"/>
        <v>39.622641509433961</v>
      </c>
      <c r="AS58" s="9"/>
      <c r="AT58" s="9"/>
      <c r="AU58" s="9"/>
      <c r="AV58" s="9"/>
      <c r="AW58" s="9"/>
      <c r="AX58" s="9"/>
      <c r="AY58" s="40">
        <v>11</v>
      </c>
      <c r="AZ58" s="9">
        <v>15</v>
      </c>
      <c r="BA58" s="9">
        <v>15</v>
      </c>
      <c r="BB58" s="9">
        <v>23</v>
      </c>
      <c r="BC58" s="9">
        <v>17</v>
      </c>
      <c r="BD58" s="9">
        <v>5</v>
      </c>
      <c r="BE58" s="69">
        <f t="shared" si="6"/>
        <v>86</v>
      </c>
      <c r="BF58" s="69">
        <f t="shared" si="7"/>
        <v>61.428571428571431</v>
      </c>
      <c r="BG58" s="9"/>
      <c r="BH58" s="9"/>
      <c r="BI58" s="9"/>
      <c r="BJ58" s="9"/>
      <c r="BK58" s="9"/>
      <c r="BL58" s="9"/>
      <c r="BM58" s="40">
        <v>5</v>
      </c>
      <c r="BN58" s="40">
        <v>8</v>
      </c>
      <c r="BO58" s="40">
        <v>7</v>
      </c>
      <c r="BP58" s="40">
        <v>9</v>
      </c>
      <c r="BQ58" s="40">
        <v>10</v>
      </c>
      <c r="BR58" s="40">
        <v>5</v>
      </c>
      <c r="BS58" s="23">
        <f t="shared" si="8"/>
        <v>44</v>
      </c>
      <c r="BT58" s="23">
        <f t="shared" si="9"/>
        <v>47.311827956989248</v>
      </c>
      <c r="BU58" s="9"/>
      <c r="BV58" s="9"/>
      <c r="BW58" s="9"/>
      <c r="BX58" s="9"/>
      <c r="BY58" s="9"/>
      <c r="BZ58" s="9"/>
      <c r="CA58" s="41">
        <v>5</v>
      </c>
      <c r="CB58" s="41">
        <v>7</v>
      </c>
      <c r="CC58" s="41">
        <v>5</v>
      </c>
      <c r="CD58" s="41">
        <v>9</v>
      </c>
      <c r="CE58" s="41">
        <v>7</v>
      </c>
      <c r="CF58" s="41">
        <v>4</v>
      </c>
      <c r="CG58" s="20">
        <f t="shared" si="10"/>
        <v>37</v>
      </c>
      <c r="CH58" s="21">
        <f t="shared" si="11"/>
        <v>48.684210526315788</v>
      </c>
    </row>
    <row r="59" spans="1:86" ht="27" customHeight="1" thickTop="1" thickBot="1">
      <c r="A59" s="38">
        <v>55</v>
      </c>
      <c r="B59" s="39" t="s">
        <v>85</v>
      </c>
      <c r="C59" s="9"/>
      <c r="D59" s="9"/>
      <c r="E59" s="9"/>
      <c r="F59" s="9"/>
      <c r="G59" s="9"/>
      <c r="H59" s="9"/>
      <c r="I59" s="40">
        <v>8</v>
      </c>
      <c r="J59" s="40">
        <v>5</v>
      </c>
      <c r="K59" s="40">
        <v>6</v>
      </c>
      <c r="L59" s="40">
        <v>12</v>
      </c>
      <c r="M59" s="40">
        <v>9</v>
      </c>
      <c r="N59" s="40">
        <v>2</v>
      </c>
      <c r="O59" s="26">
        <f t="shared" si="0"/>
        <v>42</v>
      </c>
      <c r="P59" s="26">
        <f t="shared" si="1"/>
        <v>44.680851063829785</v>
      </c>
      <c r="Q59" s="9"/>
      <c r="R59" s="9"/>
      <c r="S59" s="9"/>
      <c r="T59" s="9"/>
      <c r="U59" s="9"/>
      <c r="V59" s="9"/>
      <c r="W59" s="40">
        <v>12</v>
      </c>
      <c r="X59" s="40">
        <v>12</v>
      </c>
      <c r="Y59" s="40">
        <v>10</v>
      </c>
      <c r="Z59" s="40">
        <v>16</v>
      </c>
      <c r="AA59" s="40">
        <v>9</v>
      </c>
      <c r="AB59" s="40">
        <v>5</v>
      </c>
      <c r="AC59" s="15">
        <f t="shared" si="2"/>
        <v>64</v>
      </c>
      <c r="AD59" s="15">
        <f t="shared" si="3"/>
        <v>47.058823529411761</v>
      </c>
      <c r="AE59" s="9"/>
      <c r="AF59" s="9"/>
      <c r="AG59" s="9"/>
      <c r="AH59" s="9"/>
      <c r="AI59" s="9"/>
      <c r="AJ59" s="9"/>
      <c r="AK59" s="40">
        <v>3</v>
      </c>
      <c r="AL59" s="9">
        <v>6</v>
      </c>
      <c r="AM59" s="9">
        <v>3</v>
      </c>
      <c r="AN59" s="9">
        <v>8</v>
      </c>
      <c r="AO59" s="9">
        <v>11</v>
      </c>
      <c r="AP59" s="9">
        <v>8</v>
      </c>
      <c r="AQ59" s="25">
        <f t="shared" si="4"/>
        <v>39</v>
      </c>
      <c r="AR59" s="25">
        <f t="shared" si="5"/>
        <v>36.79245283018868</v>
      </c>
      <c r="AS59" s="9"/>
      <c r="AT59" s="9"/>
      <c r="AU59" s="9"/>
      <c r="AV59" s="9"/>
      <c r="AW59" s="9"/>
      <c r="AX59" s="9"/>
      <c r="AY59" s="40">
        <v>11</v>
      </c>
      <c r="AZ59" s="9">
        <v>15</v>
      </c>
      <c r="BA59" s="9">
        <v>13</v>
      </c>
      <c r="BB59" s="9">
        <v>22</v>
      </c>
      <c r="BC59" s="9">
        <v>17</v>
      </c>
      <c r="BD59" s="9">
        <v>6</v>
      </c>
      <c r="BE59" s="69">
        <f t="shared" si="6"/>
        <v>84</v>
      </c>
      <c r="BF59" s="69">
        <f t="shared" si="7"/>
        <v>60</v>
      </c>
      <c r="BG59" s="9"/>
      <c r="BH59" s="9"/>
      <c r="BI59" s="9"/>
      <c r="BJ59" s="9"/>
      <c r="BK59" s="9"/>
      <c r="BL59" s="9"/>
      <c r="BM59" s="40">
        <v>5</v>
      </c>
      <c r="BN59" s="40">
        <v>6</v>
      </c>
      <c r="BO59" s="40">
        <v>6</v>
      </c>
      <c r="BP59" s="40">
        <v>9</v>
      </c>
      <c r="BQ59" s="40">
        <v>10</v>
      </c>
      <c r="BR59" s="40">
        <v>5</v>
      </c>
      <c r="BS59" s="23">
        <f t="shared" si="8"/>
        <v>41</v>
      </c>
      <c r="BT59" s="23">
        <f t="shared" si="9"/>
        <v>44.086021505376344</v>
      </c>
      <c r="BU59" s="9"/>
      <c r="BV59" s="9"/>
      <c r="BW59" s="9"/>
      <c r="BX59" s="9"/>
      <c r="BY59" s="9"/>
      <c r="BZ59" s="9"/>
      <c r="CA59" s="41">
        <v>4</v>
      </c>
      <c r="CB59" s="41">
        <v>7</v>
      </c>
      <c r="CC59" s="41">
        <v>5</v>
      </c>
      <c r="CD59" s="41">
        <v>8</v>
      </c>
      <c r="CE59" s="41">
        <v>7</v>
      </c>
      <c r="CF59" s="41">
        <v>4</v>
      </c>
      <c r="CG59" s="20">
        <f t="shared" si="10"/>
        <v>35</v>
      </c>
      <c r="CH59" s="21">
        <f t="shared" si="11"/>
        <v>46.05263157894737</v>
      </c>
    </row>
    <row r="60" spans="1:86" ht="27" customHeight="1" thickTop="1" thickBot="1">
      <c r="A60" s="38">
        <v>56</v>
      </c>
      <c r="B60" s="39" t="s">
        <v>86</v>
      </c>
      <c r="C60" s="9"/>
      <c r="D60" s="9"/>
      <c r="E60" s="9"/>
      <c r="F60" s="9"/>
      <c r="G60" s="9"/>
      <c r="H60" s="9"/>
      <c r="I60" s="40">
        <v>8</v>
      </c>
      <c r="J60" s="40">
        <v>4</v>
      </c>
      <c r="K60" s="40">
        <v>7</v>
      </c>
      <c r="L60" s="40">
        <v>10</v>
      </c>
      <c r="M60" s="40">
        <v>9</v>
      </c>
      <c r="N60" s="40">
        <v>3</v>
      </c>
      <c r="O60" s="26">
        <f t="shared" si="0"/>
        <v>41</v>
      </c>
      <c r="P60" s="26">
        <f t="shared" si="1"/>
        <v>43.61702127659575</v>
      </c>
      <c r="Q60" s="9"/>
      <c r="R60" s="9"/>
      <c r="S60" s="9"/>
      <c r="T60" s="9"/>
      <c r="U60" s="9"/>
      <c r="V60" s="9"/>
      <c r="W60" s="40">
        <v>12</v>
      </c>
      <c r="X60" s="40">
        <v>10</v>
      </c>
      <c r="Y60" s="40">
        <v>10</v>
      </c>
      <c r="Z60" s="40">
        <v>13</v>
      </c>
      <c r="AA60" s="40">
        <v>8</v>
      </c>
      <c r="AB60" s="40">
        <v>6</v>
      </c>
      <c r="AC60" s="15">
        <f t="shared" si="2"/>
        <v>59</v>
      </c>
      <c r="AD60" s="15">
        <f t="shared" si="3"/>
        <v>43.382352941176471</v>
      </c>
      <c r="AE60" s="9"/>
      <c r="AF60" s="9"/>
      <c r="AG60" s="9"/>
      <c r="AH60" s="9"/>
      <c r="AI60" s="9"/>
      <c r="AJ60" s="9"/>
      <c r="AK60" s="40">
        <v>4</v>
      </c>
      <c r="AL60" s="9">
        <v>6</v>
      </c>
      <c r="AM60" s="9">
        <v>3</v>
      </c>
      <c r="AN60" s="9">
        <v>8</v>
      </c>
      <c r="AO60" s="9">
        <v>10</v>
      </c>
      <c r="AP60" s="9">
        <v>2</v>
      </c>
      <c r="AQ60" s="25">
        <f t="shared" si="4"/>
        <v>33</v>
      </c>
      <c r="AR60" s="25">
        <f t="shared" si="5"/>
        <v>31.132075471698112</v>
      </c>
      <c r="AS60" s="9"/>
      <c r="AT60" s="9"/>
      <c r="AU60" s="9"/>
      <c r="AV60" s="9"/>
      <c r="AW60" s="9"/>
      <c r="AX60" s="9"/>
      <c r="AY60" s="40">
        <v>11</v>
      </c>
      <c r="AZ60" s="9">
        <v>14</v>
      </c>
      <c r="BA60" s="9">
        <v>14</v>
      </c>
      <c r="BB60" s="9">
        <v>21</v>
      </c>
      <c r="BC60" s="9">
        <v>16</v>
      </c>
      <c r="BD60" s="9">
        <v>5</v>
      </c>
      <c r="BE60" s="69">
        <f t="shared" si="6"/>
        <v>81</v>
      </c>
      <c r="BF60" s="69">
        <f t="shared" si="7"/>
        <v>57.857142857142861</v>
      </c>
      <c r="BG60" s="9"/>
      <c r="BH60" s="9"/>
      <c r="BI60" s="9"/>
      <c r="BJ60" s="9"/>
      <c r="BK60" s="9"/>
      <c r="BL60" s="9"/>
      <c r="BM60" s="40">
        <v>5</v>
      </c>
      <c r="BN60" s="40">
        <v>8</v>
      </c>
      <c r="BO60" s="40">
        <v>6</v>
      </c>
      <c r="BP60" s="40">
        <v>6</v>
      </c>
      <c r="BQ60" s="40">
        <v>10</v>
      </c>
      <c r="BR60" s="40">
        <v>5</v>
      </c>
      <c r="BS60" s="23">
        <f t="shared" si="8"/>
        <v>40</v>
      </c>
      <c r="BT60" s="23">
        <f t="shared" si="9"/>
        <v>43.01075268817204</v>
      </c>
      <c r="BU60" s="9"/>
      <c r="BV60" s="9"/>
      <c r="BW60" s="9"/>
      <c r="BX60" s="9"/>
      <c r="BY60" s="9"/>
      <c r="BZ60" s="9"/>
      <c r="CA60" s="41">
        <v>3</v>
      </c>
      <c r="CB60" s="41">
        <v>5</v>
      </c>
      <c r="CC60" s="41">
        <v>5</v>
      </c>
      <c r="CD60" s="41">
        <v>6</v>
      </c>
      <c r="CE60" s="41">
        <v>6</v>
      </c>
      <c r="CF60" s="41">
        <v>5</v>
      </c>
      <c r="CG60" s="20">
        <f t="shared" si="10"/>
        <v>30</v>
      </c>
      <c r="CH60" s="21">
        <f t="shared" si="11"/>
        <v>39.473684210526315</v>
      </c>
    </row>
    <row r="61" spans="1:86" ht="27" customHeight="1" thickTop="1" thickBot="1">
      <c r="A61" s="38">
        <v>57</v>
      </c>
      <c r="B61" s="39" t="s">
        <v>87</v>
      </c>
      <c r="C61" s="9"/>
      <c r="D61" s="9"/>
      <c r="E61" s="9"/>
      <c r="F61" s="9"/>
      <c r="G61" s="9"/>
      <c r="H61" s="9"/>
      <c r="I61" s="40">
        <v>6</v>
      </c>
      <c r="J61" s="40">
        <v>4</v>
      </c>
      <c r="K61" s="40">
        <v>7</v>
      </c>
      <c r="L61" s="40">
        <v>10</v>
      </c>
      <c r="M61" s="40">
        <v>9</v>
      </c>
      <c r="N61" s="40">
        <v>3</v>
      </c>
      <c r="O61" s="26">
        <f t="shared" si="0"/>
        <v>39</v>
      </c>
      <c r="P61" s="26">
        <f t="shared" si="1"/>
        <v>41.48936170212766</v>
      </c>
      <c r="Q61" s="9"/>
      <c r="R61" s="9"/>
      <c r="S61" s="9"/>
      <c r="T61" s="9"/>
      <c r="U61" s="9"/>
      <c r="V61" s="9"/>
      <c r="W61" s="40">
        <v>11</v>
      </c>
      <c r="X61" s="40">
        <v>10</v>
      </c>
      <c r="Y61" s="40">
        <v>11</v>
      </c>
      <c r="Z61" s="40">
        <v>15</v>
      </c>
      <c r="AA61" s="40">
        <v>10</v>
      </c>
      <c r="AB61" s="40">
        <v>4</v>
      </c>
      <c r="AC61" s="15">
        <f t="shared" si="2"/>
        <v>61</v>
      </c>
      <c r="AD61" s="15">
        <f t="shared" si="3"/>
        <v>44.852941176470587</v>
      </c>
      <c r="AE61" s="9"/>
      <c r="AF61" s="9"/>
      <c r="AG61" s="9"/>
      <c r="AH61" s="9"/>
      <c r="AI61" s="9"/>
      <c r="AJ61" s="9"/>
      <c r="AK61" s="40">
        <v>4</v>
      </c>
      <c r="AL61" s="9">
        <v>5</v>
      </c>
      <c r="AM61" s="9">
        <v>4</v>
      </c>
      <c r="AN61" s="9">
        <v>8</v>
      </c>
      <c r="AO61" s="9">
        <v>10</v>
      </c>
      <c r="AP61" s="9">
        <v>12</v>
      </c>
      <c r="AQ61" s="25">
        <f t="shared" si="4"/>
        <v>43</v>
      </c>
      <c r="AR61" s="25">
        <f t="shared" si="5"/>
        <v>40.566037735849058</v>
      </c>
      <c r="AS61" s="9"/>
      <c r="AT61" s="9"/>
      <c r="AU61" s="9"/>
      <c r="AV61" s="9"/>
      <c r="AW61" s="9"/>
      <c r="AX61" s="9"/>
      <c r="AY61" s="40">
        <v>11</v>
      </c>
      <c r="AZ61" s="9">
        <v>12</v>
      </c>
      <c r="BA61" s="9">
        <v>15</v>
      </c>
      <c r="BB61" s="9">
        <v>23</v>
      </c>
      <c r="BC61" s="9">
        <v>17</v>
      </c>
      <c r="BD61" s="9">
        <v>6</v>
      </c>
      <c r="BE61" s="69">
        <f t="shared" si="6"/>
        <v>84</v>
      </c>
      <c r="BF61" s="69">
        <f t="shared" si="7"/>
        <v>60</v>
      </c>
      <c r="BG61" s="9"/>
      <c r="BH61" s="9"/>
      <c r="BI61" s="9"/>
      <c r="BJ61" s="9"/>
      <c r="BK61" s="9"/>
      <c r="BL61" s="9"/>
      <c r="BM61" s="40">
        <v>4</v>
      </c>
      <c r="BN61" s="40">
        <v>6</v>
      </c>
      <c r="BO61" s="40">
        <v>7</v>
      </c>
      <c r="BP61" s="40">
        <v>9</v>
      </c>
      <c r="BQ61" s="40">
        <v>10</v>
      </c>
      <c r="BR61" s="40">
        <v>5</v>
      </c>
      <c r="BS61" s="23">
        <f t="shared" si="8"/>
        <v>41</v>
      </c>
      <c r="BT61" s="23">
        <f t="shared" si="9"/>
        <v>44.086021505376344</v>
      </c>
      <c r="BU61" s="9"/>
      <c r="BV61" s="9"/>
      <c r="BW61" s="9"/>
      <c r="BX61" s="9"/>
      <c r="BY61" s="9"/>
      <c r="BZ61" s="9"/>
      <c r="CA61" s="41">
        <v>4</v>
      </c>
      <c r="CB61" s="41">
        <v>3</v>
      </c>
      <c r="CC61" s="41">
        <v>5</v>
      </c>
      <c r="CD61" s="41">
        <v>9</v>
      </c>
      <c r="CE61" s="41">
        <v>7</v>
      </c>
      <c r="CF61" s="41">
        <v>5</v>
      </c>
      <c r="CG61" s="20">
        <f t="shared" si="10"/>
        <v>33</v>
      </c>
      <c r="CH61" s="21">
        <f t="shared" si="11"/>
        <v>43.421052631578952</v>
      </c>
    </row>
    <row r="62" spans="1:86" ht="27" customHeight="1" thickTop="1" thickBot="1">
      <c r="A62" s="38">
        <v>58</v>
      </c>
      <c r="B62" s="39" t="s">
        <v>88</v>
      </c>
      <c r="C62" s="9"/>
      <c r="D62" s="9"/>
      <c r="E62" s="9"/>
      <c r="F62" s="9"/>
      <c r="G62" s="9"/>
      <c r="H62" s="9"/>
      <c r="I62" s="40">
        <v>8</v>
      </c>
      <c r="J62" s="40">
        <v>5</v>
      </c>
      <c r="K62" s="40">
        <v>6</v>
      </c>
      <c r="L62" s="40">
        <v>11</v>
      </c>
      <c r="M62" s="40">
        <v>9</v>
      </c>
      <c r="N62" s="40">
        <v>2</v>
      </c>
      <c r="O62" s="26">
        <f t="shared" si="0"/>
        <v>41</v>
      </c>
      <c r="P62" s="26">
        <f t="shared" si="1"/>
        <v>43.61702127659575</v>
      </c>
      <c r="Q62" s="9"/>
      <c r="R62" s="9"/>
      <c r="S62" s="9"/>
      <c r="T62" s="9"/>
      <c r="U62" s="9"/>
      <c r="V62" s="9"/>
      <c r="W62" s="40">
        <v>12</v>
      </c>
      <c r="X62" s="40">
        <v>11</v>
      </c>
      <c r="Y62" s="40">
        <v>10</v>
      </c>
      <c r="Z62" s="40">
        <v>14</v>
      </c>
      <c r="AA62" s="40">
        <v>9</v>
      </c>
      <c r="AB62" s="40">
        <v>5</v>
      </c>
      <c r="AC62" s="15">
        <f t="shared" si="2"/>
        <v>61</v>
      </c>
      <c r="AD62" s="15">
        <f t="shared" si="3"/>
        <v>44.852941176470587</v>
      </c>
      <c r="AE62" s="9"/>
      <c r="AF62" s="9"/>
      <c r="AG62" s="9"/>
      <c r="AH62" s="9"/>
      <c r="AI62" s="9"/>
      <c r="AJ62" s="9"/>
      <c r="AK62" s="40">
        <v>4</v>
      </c>
      <c r="AL62" s="9">
        <v>6</v>
      </c>
      <c r="AM62" s="9">
        <v>4</v>
      </c>
      <c r="AN62" s="9">
        <v>7</v>
      </c>
      <c r="AO62" s="9">
        <v>11</v>
      </c>
      <c r="AP62" s="9">
        <v>11</v>
      </c>
      <c r="AQ62" s="25">
        <f t="shared" si="4"/>
        <v>43</v>
      </c>
      <c r="AR62" s="25">
        <f t="shared" si="5"/>
        <v>40.566037735849058</v>
      </c>
      <c r="AS62" s="9"/>
      <c r="AT62" s="9"/>
      <c r="AU62" s="9"/>
      <c r="AV62" s="9"/>
      <c r="AW62" s="9"/>
      <c r="AX62" s="9"/>
      <c r="AY62" s="40">
        <v>11</v>
      </c>
      <c r="AZ62" s="9">
        <v>13</v>
      </c>
      <c r="BA62" s="9">
        <v>14</v>
      </c>
      <c r="BB62" s="9">
        <v>23</v>
      </c>
      <c r="BC62" s="9">
        <v>17</v>
      </c>
      <c r="BD62" s="9">
        <v>6</v>
      </c>
      <c r="BE62" s="69">
        <f t="shared" si="6"/>
        <v>84</v>
      </c>
      <c r="BF62" s="69">
        <f t="shared" si="7"/>
        <v>60</v>
      </c>
      <c r="BG62" s="9"/>
      <c r="BH62" s="9"/>
      <c r="BI62" s="9"/>
      <c r="BJ62" s="9"/>
      <c r="BK62" s="9"/>
      <c r="BL62" s="9"/>
      <c r="BM62" s="40">
        <v>5</v>
      </c>
      <c r="BN62" s="40">
        <v>8</v>
      </c>
      <c r="BO62" s="40">
        <v>6</v>
      </c>
      <c r="BP62" s="40">
        <v>7</v>
      </c>
      <c r="BQ62" s="40">
        <v>9</v>
      </c>
      <c r="BR62" s="40">
        <v>4</v>
      </c>
      <c r="BS62" s="23">
        <f t="shared" si="8"/>
        <v>39</v>
      </c>
      <c r="BT62" s="23">
        <f t="shared" si="9"/>
        <v>41.935483870967744</v>
      </c>
      <c r="BU62" s="9"/>
      <c r="BV62" s="9"/>
      <c r="BW62" s="9"/>
      <c r="BX62" s="9"/>
      <c r="BY62" s="9"/>
      <c r="BZ62" s="9"/>
      <c r="CA62" s="41">
        <v>5</v>
      </c>
      <c r="CB62" s="41">
        <v>5</v>
      </c>
      <c r="CC62" s="41">
        <v>3</v>
      </c>
      <c r="CD62" s="41">
        <v>9</v>
      </c>
      <c r="CE62" s="41">
        <v>4</v>
      </c>
      <c r="CF62" s="41">
        <v>4</v>
      </c>
      <c r="CG62" s="20">
        <f t="shared" si="10"/>
        <v>30</v>
      </c>
      <c r="CH62" s="21">
        <f t="shared" si="11"/>
        <v>39.473684210526315</v>
      </c>
    </row>
    <row r="63" spans="1:86" ht="27" customHeight="1" thickTop="1" thickBot="1">
      <c r="A63" s="38">
        <v>59</v>
      </c>
      <c r="B63" s="39" t="s">
        <v>89</v>
      </c>
      <c r="C63" s="9"/>
      <c r="D63" s="9"/>
      <c r="E63" s="9"/>
      <c r="F63" s="9"/>
      <c r="G63" s="9"/>
      <c r="H63" s="9"/>
      <c r="I63" s="40">
        <v>7</v>
      </c>
      <c r="J63" s="40">
        <v>3</v>
      </c>
      <c r="K63" s="40">
        <v>5</v>
      </c>
      <c r="L63" s="40">
        <v>8</v>
      </c>
      <c r="M63" s="40">
        <v>7</v>
      </c>
      <c r="N63" s="40">
        <v>2</v>
      </c>
      <c r="O63" s="26">
        <f t="shared" si="0"/>
        <v>32</v>
      </c>
      <c r="P63" s="26">
        <f t="shared" si="1"/>
        <v>34.042553191489361</v>
      </c>
      <c r="Q63" s="9"/>
      <c r="R63" s="9"/>
      <c r="S63" s="9"/>
      <c r="T63" s="9"/>
      <c r="U63" s="9"/>
      <c r="V63" s="9"/>
      <c r="W63" s="40">
        <v>12</v>
      </c>
      <c r="X63" s="40">
        <v>7</v>
      </c>
      <c r="Y63" s="40">
        <v>9</v>
      </c>
      <c r="Z63" s="40">
        <v>10</v>
      </c>
      <c r="AA63" s="40">
        <v>5</v>
      </c>
      <c r="AB63" s="40">
        <v>5</v>
      </c>
      <c r="AC63" s="15">
        <f t="shared" si="2"/>
        <v>48</v>
      </c>
      <c r="AD63" s="15">
        <f t="shared" si="3"/>
        <v>35.294117647058826</v>
      </c>
      <c r="AE63" s="9"/>
      <c r="AF63" s="9"/>
      <c r="AG63" s="9"/>
      <c r="AH63" s="9"/>
      <c r="AI63" s="9"/>
      <c r="AJ63" s="9"/>
      <c r="AK63" s="40">
        <v>3</v>
      </c>
      <c r="AL63" s="9">
        <v>5</v>
      </c>
      <c r="AM63" s="9">
        <v>4</v>
      </c>
      <c r="AN63" s="9">
        <v>3</v>
      </c>
      <c r="AO63" s="9">
        <v>7</v>
      </c>
      <c r="AP63" s="9">
        <v>7</v>
      </c>
      <c r="AQ63" s="25">
        <f t="shared" si="4"/>
        <v>29</v>
      </c>
      <c r="AR63" s="25">
        <f t="shared" si="5"/>
        <v>27.358490566037734</v>
      </c>
      <c r="AS63" s="9"/>
      <c r="AT63" s="9"/>
      <c r="AU63" s="9"/>
      <c r="AV63" s="9"/>
      <c r="AW63" s="9"/>
      <c r="AX63" s="9"/>
      <c r="AY63" s="40">
        <v>9</v>
      </c>
      <c r="AZ63" s="9">
        <v>10</v>
      </c>
      <c r="BA63" s="9">
        <v>14</v>
      </c>
      <c r="BB63" s="9">
        <v>13</v>
      </c>
      <c r="BC63" s="9">
        <v>7</v>
      </c>
      <c r="BD63" s="9">
        <v>6</v>
      </c>
      <c r="BE63" s="69">
        <f t="shared" si="6"/>
        <v>59</v>
      </c>
      <c r="BF63" s="69">
        <f t="shared" si="7"/>
        <v>42.142857142857146</v>
      </c>
      <c r="BG63" s="9"/>
      <c r="BH63" s="9"/>
      <c r="BI63" s="9"/>
      <c r="BJ63" s="9"/>
      <c r="BK63" s="9"/>
      <c r="BL63" s="9"/>
      <c r="BM63" s="40">
        <v>4</v>
      </c>
      <c r="BN63" s="40">
        <v>4</v>
      </c>
      <c r="BO63" s="40">
        <v>6</v>
      </c>
      <c r="BP63" s="40">
        <v>5</v>
      </c>
      <c r="BQ63" s="40">
        <v>6</v>
      </c>
      <c r="BR63" s="40">
        <v>3</v>
      </c>
      <c r="BS63" s="23">
        <f t="shared" si="8"/>
        <v>28</v>
      </c>
      <c r="BT63" s="23">
        <f t="shared" si="9"/>
        <v>30.107526881720432</v>
      </c>
      <c r="BU63" s="9"/>
      <c r="BV63" s="9"/>
      <c r="BW63" s="9"/>
      <c r="BX63" s="9"/>
      <c r="BY63" s="9"/>
      <c r="BZ63" s="9"/>
      <c r="CA63" s="41">
        <v>3</v>
      </c>
      <c r="CB63" s="41">
        <v>3</v>
      </c>
      <c r="CC63" s="41">
        <v>5</v>
      </c>
      <c r="CD63" s="41">
        <v>5</v>
      </c>
      <c r="CE63" s="41">
        <v>3</v>
      </c>
      <c r="CF63" s="41">
        <v>2</v>
      </c>
      <c r="CG63" s="20">
        <f t="shared" si="10"/>
        <v>21</v>
      </c>
      <c r="CH63" s="21">
        <f t="shared" si="11"/>
        <v>27.631578947368425</v>
      </c>
    </row>
    <row r="64" spans="1:86" ht="15.75" thickTop="1"/>
  </sheetData>
  <mergeCells count="9">
    <mergeCell ref="A2:A3"/>
    <mergeCell ref="B2:B3"/>
    <mergeCell ref="A1:CH1"/>
    <mergeCell ref="C2:P2"/>
    <mergeCell ref="Q2:AD2"/>
    <mergeCell ref="AE2:AR2"/>
    <mergeCell ref="AS2:BF2"/>
    <mergeCell ref="BG2:BT2"/>
    <mergeCell ref="BU2:C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H20044"/>
  <sheetViews>
    <sheetView tabSelected="1" topLeftCell="AE1" workbookViewId="0">
      <selection activeCell="BT3" sqref="BG2:BT3"/>
    </sheetView>
  </sheetViews>
  <sheetFormatPr defaultRowHeight="15"/>
  <cols>
    <col min="1" max="1" width="5.28515625" customWidth="1"/>
    <col min="2" max="2" width="28.5703125" style="64" customWidth="1"/>
    <col min="3" max="14" width="4.5703125" customWidth="1"/>
    <col min="15" max="16" width="4.5703125" style="43" customWidth="1"/>
    <col min="17" max="28" width="4.5703125" customWidth="1"/>
    <col min="29" max="30" width="4.5703125" style="42" customWidth="1"/>
    <col min="31" max="42" width="4.5703125" customWidth="1"/>
    <col min="43" max="44" width="4.5703125" style="44" customWidth="1"/>
    <col min="45" max="56" width="4.5703125" customWidth="1"/>
    <col min="57" max="57" width="4.5703125" style="45" customWidth="1"/>
    <col min="58" max="58" width="5.28515625" style="45" customWidth="1"/>
    <col min="59" max="70" width="4.5703125" customWidth="1"/>
    <col min="71" max="72" width="4.5703125" style="51" customWidth="1"/>
    <col min="73" max="84" width="4.5703125" customWidth="1"/>
    <col min="85" max="86" width="4.5703125" style="46" customWidth="1"/>
  </cols>
  <sheetData>
    <row r="1" spans="1:86" ht="19.5" thickBot="1">
      <c r="A1" s="76" t="s">
        <v>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  <c r="AY1" s="92"/>
      <c r="AZ1" s="92"/>
      <c r="BA1" s="92"/>
      <c r="BB1" s="92"/>
      <c r="BC1" s="92"/>
      <c r="BD1" s="92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  <c r="CD1" s="92"/>
      <c r="CE1" s="92"/>
      <c r="CF1" s="92"/>
      <c r="CG1" s="92"/>
      <c r="CH1" s="93"/>
    </row>
    <row r="2" spans="1:86" ht="16.5" thickTop="1" thickBot="1">
      <c r="A2" s="72" t="s">
        <v>1</v>
      </c>
      <c r="B2" s="94" t="s">
        <v>2</v>
      </c>
      <c r="C2" s="79" t="s">
        <v>3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80"/>
      <c r="Q2" s="81" t="s">
        <v>4</v>
      </c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3"/>
      <c r="AE2" s="96" t="s">
        <v>5</v>
      </c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5"/>
      <c r="AS2" s="86" t="s">
        <v>6</v>
      </c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7"/>
      <c r="BG2" s="97" t="s">
        <v>69</v>
      </c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89" t="s">
        <v>7</v>
      </c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1"/>
    </row>
    <row r="3" spans="1:86" ht="16.5" thickTop="1" thickBot="1">
      <c r="A3" s="73"/>
      <c r="B3" s="95"/>
      <c r="C3" s="1" t="s">
        <v>8</v>
      </c>
      <c r="D3" s="2" t="s">
        <v>11</v>
      </c>
      <c r="E3" s="2" t="s">
        <v>66</v>
      </c>
      <c r="F3" s="2" t="s">
        <v>70</v>
      </c>
      <c r="G3" s="2" t="s">
        <v>78</v>
      </c>
      <c r="H3" s="2" t="s">
        <v>81</v>
      </c>
      <c r="I3" s="2" t="s">
        <v>83</v>
      </c>
      <c r="J3" s="2" t="s">
        <v>98</v>
      </c>
      <c r="K3" s="2" t="s">
        <v>99</v>
      </c>
      <c r="L3" s="2" t="s">
        <v>100</v>
      </c>
      <c r="M3" s="2" t="s">
        <v>101</v>
      </c>
      <c r="N3" s="2" t="s">
        <v>102</v>
      </c>
      <c r="O3" s="2" t="s">
        <v>71</v>
      </c>
      <c r="P3" s="2" t="s">
        <v>10</v>
      </c>
      <c r="Q3" s="3" t="s">
        <v>8</v>
      </c>
      <c r="R3" s="3" t="s">
        <v>11</v>
      </c>
      <c r="S3" s="3" t="s">
        <v>66</v>
      </c>
      <c r="T3" s="3" t="s">
        <v>67</v>
      </c>
      <c r="U3" s="3" t="s">
        <v>79</v>
      </c>
      <c r="V3" s="3" t="s">
        <v>81</v>
      </c>
      <c r="W3" s="3" t="s">
        <v>83</v>
      </c>
      <c r="X3" s="3" t="s">
        <v>98</v>
      </c>
      <c r="Y3" s="3" t="s">
        <v>99</v>
      </c>
      <c r="Z3" s="3" t="s">
        <v>100</v>
      </c>
      <c r="AA3" s="3" t="s">
        <v>101</v>
      </c>
      <c r="AB3" s="3" t="s">
        <v>102</v>
      </c>
      <c r="AC3" s="3" t="s">
        <v>71</v>
      </c>
      <c r="AD3" s="3" t="s">
        <v>10</v>
      </c>
      <c r="AE3" s="4" t="s">
        <v>72</v>
      </c>
      <c r="AF3" s="4" t="s">
        <v>73</v>
      </c>
      <c r="AG3" s="4" t="s">
        <v>74</v>
      </c>
      <c r="AH3" s="4" t="s">
        <v>70</v>
      </c>
      <c r="AI3" s="4" t="s">
        <v>79</v>
      </c>
      <c r="AJ3" s="4" t="s">
        <v>81</v>
      </c>
      <c r="AK3" s="4" t="s">
        <v>83</v>
      </c>
      <c r="AL3" s="4" t="s">
        <v>98</v>
      </c>
      <c r="AM3" s="4" t="s">
        <v>99</v>
      </c>
      <c r="AN3" s="4" t="s">
        <v>100</v>
      </c>
      <c r="AO3" s="24" t="s">
        <v>101</v>
      </c>
      <c r="AP3" s="24" t="s">
        <v>102</v>
      </c>
      <c r="AQ3" s="24" t="s">
        <v>71</v>
      </c>
      <c r="AR3" s="24" t="s">
        <v>10</v>
      </c>
      <c r="AS3" s="70" t="s">
        <v>72</v>
      </c>
      <c r="AT3" s="70" t="s">
        <v>11</v>
      </c>
      <c r="AU3" s="70" t="s">
        <v>66</v>
      </c>
      <c r="AV3" s="70" t="s">
        <v>67</v>
      </c>
      <c r="AW3" s="70" t="s">
        <v>79</v>
      </c>
      <c r="AX3" s="70" t="s">
        <v>82</v>
      </c>
      <c r="AY3" s="70" t="s">
        <v>83</v>
      </c>
      <c r="AZ3" s="70" t="s">
        <v>98</v>
      </c>
      <c r="BA3" s="70" t="s">
        <v>99</v>
      </c>
      <c r="BB3" s="70" t="s">
        <v>100</v>
      </c>
      <c r="BC3" s="70" t="s">
        <v>101</v>
      </c>
      <c r="BD3" s="70" t="s">
        <v>102</v>
      </c>
      <c r="BE3" s="70" t="s">
        <v>71</v>
      </c>
      <c r="BF3" s="70" t="s">
        <v>10</v>
      </c>
      <c r="BG3" s="5" t="s">
        <v>8</v>
      </c>
      <c r="BH3" s="5" t="s">
        <v>11</v>
      </c>
      <c r="BI3" s="5" t="s">
        <v>66</v>
      </c>
      <c r="BJ3" s="5" t="s">
        <v>67</v>
      </c>
      <c r="BK3" s="5" t="s">
        <v>80</v>
      </c>
      <c r="BL3" s="5" t="s">
        <v>81</v>
      </c>
      <c r="BM3" s="47" t="s">
        <v>83</v>
      </c>
      <c r="BN3" s="50" t="s">
        <v>98</v>
      </c>
      <c r="BO3" s="50" t="s">
        <v>99</v>
      </c>
      <c r="BP3" s="65" t="s">
        <v>100</v>
      </c>
      <c r="BQ3" s="65" t="s">
        <v>101</v>
      </c>
      <c r="BR3" s="65" t="s">
        <v>102</v>
      </c>
      <c r="BS3" s="50" t="s">
        <v>71</v>
      </c>
      <c r="BT3" s="50" t="s">
        <v>10</v>
      </c>
      <c r="BU3" s="67" t="s">
        <v>8</v>
      </c>
      <c r="BV3" s="18" t="s">
        <v>11</v>
      </c>
      <c r="BW3" s="68" t="s">
        <v>66</v>
      </c>
      <c r="BX3" s="18" t="s">
        <v>75</v>
      </c>
      <c r="BY3" s="18" t="s">
        <v>79</v>
      </c>
      <c r="BZ3" s="18" t="s">
        <v>81</v>
      </c>
      <c r="CA3" s="18" t="s">
        <v>83</v>
      </c>
      <c r="CB3" s="18" t="s">
        <v>98</v>
      </c>
      <c r="CC3" s="18" t="s">
        <v>99</v>
      </c>
      <c r="CD3" s="18" t="s">
        <v>100</v>
      </c>
      <c r="CE3" s="18" t="s">
        <v>101</v>
      </c>
      <c r="CF3" s="18" t="s">
        <v>102</v>
      </c>
      <c r="CG3" s="18" t="s">
        <v>71</v>
      </c>
      <c r="CH3" s="18" t="s">
        <v>10</v>
      </c>
    </row>
    <row r="4" spans="1:86">
      <c r="A4" s="7"/>
      <c r="B4" s="60"/>
      <c r="C4" s="9">
        <v>0</v>
      </c>
      <c r="D4" s="9">
        <v>2</v>
      </c>
      <c r="E4" s="9">
        <v>4</v>
      </c>
      <c r="F4" s="9">
        <v>6</v>
      </c>
      <c r="G4" s="9">
        <v>7</v>
      </c>
      <c r="H4" s="27">
        <v>4</v>
      </c>
      <c r="I4" s="27">
        <v>5</v>
      </c>
      <c r="J4" s="27">
        <v>4</v>
      </c>
      <c r="K4" s="27">
        <v>2</v>
      </c>
      <c r="L4" s="27">
        <v>4</v>
      </c>
      <c r="M4" s="27">
        <v>4</v>
      </c>
      <c r="N4" s="27">
        <v>1</v>
      </c>
      <c r="O4" s="26">
        <f>SUM(C4:N4)</f>
        <v>43</v>
      </c>
      <c r="P4" s="26">
        <f>O4/43*100</f>
        <v>100</v>
      </c>
      <c r="Q4" s="9">
        <v>3</v>
      </c>
      <c r="R4" s="9">
        <v>6</v>
      </c>
      <c r="S4" s="9">
        <v>6</v>
      </c>
      <c r="T4" s="9">
        <v>5</v>
      </c>
      <c r="U4" s="9">
        <v>4</v>
      </c>
      <c r="V4" s="27">
        <v>2</v>
      </c>
      <c r="W4" s="27">
        <v>5</v>
      </c>
      <c r="X4" s="27">
        <v>6</v>
      </c>
      <c r="Y4" s="27">
        <v>5</v>
      </c>
      <c r="Z4" s="27">
        <v>6</v>
      </c>
      <c r="AA4" s="27">
        <v>7</v>
      </c>
      <c r="AB4" s="27">
        <v>6</v>
      </c>
      <c r="AC4" s="15">
        <f>SUM(Q4:AB4)</f>
        <v>61</v>
      </c>
      <c r="AD4" s="15">
        <f>AC4/61*100</f>
        <v>100</v>
      </c>
      <c r="AE4" s="9">
        <v>3</v>
      </c>
      <c r="AF4" s="9">
        <v>4</v>
      </c>
      <c r="AG4" s="9">
        <v>4</v>
      </c>
      <c r="AH4" s="9">
        <v>4</v>
      </c>
      <c r="AI4" s="9">
        <v>5</v>
      </c>
      <c r="AJ4" s="9">
        <v>0</v>
      </c>
      <c r="AK4" s="9">
        <v>4</v>
      </c>
      <c r="AL4" s="9">
        <v>3</v>
      </c>
      <c r="AM4" s="9">
        <v>2</v>
      </c>
      <c r="AN4" s="9">
        <v>4</v>
      </c>
      <c r="AO4" s="9">
        <v>6</v>
      </c>
      <c r="AP4" s="9">
        <v>17</v>
      </c>
      <c r="AQ4" s="25">
        <f>SUM(AE4:AP4)</f>
        <v>56</v>
      </c>
      <c r="AR4" s="25">
        <f>AQ4/56*100</f>
        <v>100</v>
      </c>
      <c r="AS4" s="9">
        <v>1</v>
      </c>
      <c r="AT4" s="9">
        <v>6</v>
      </c>
      <c r="AU4" s="9">
        <v>7</v>
      </c>
      <c r="AV4" s="9">
        <v>5</v>
      </c>
      <c r="AW4" s="9">
        <v>7</v>
      </c>
      <c r="AX4" s="9">
        <v>5</v>
      </c>
      <c r="AY4" s="9">
        <v>6</v>
      </c>
      <c r="AZ4" s="9">
        <v>3</v>
      </c>
      <c r="BA4" s="9">
        <v>7</v>
      </c>
      <c r="BB4" s="9">
        <v>6</v>
      </c>
      <c r="BC4" s="9">
        <v>17</v>
      </c>
      <c r="BD4" s="9">
        <v>7</v>
      </c>
      <c r="BE4" s="69">
        <f>SUM(AS4:BD4)</f>
        <v>77</v>
      </c>
      <c r="BF4" s="69">
        <f>BE4/77*100</f>
        <v>100</v>
      </c>
      <c r="BG4" s="9">
        <v>3</v>
      </c>
      <c r="BH4" s="9">
        <v>4</v>
      </c>
      <c r="BI4" s="9">
        <v>4</v>
      </c>
      <c r="BJ4" s="9">
        <v>4</v>
      </c>
      <c r="BK4" s="9">
        <v>3</v>
      </c>
      <c r="BL4" s="9">
        <v>3</v>
      </c>
      <c r="BM4" s="48">
        <v>4</v>
      </c>
      <c r="BN4" s="57">
        <v>3</v>
      </c>
      <c r="BO4" s="57">
        <v>4</v>
      </c>
      <c r="BP4" s="57">
        <v>4</v>
      </c>
      <c r="BQ4" s="57">
        <v>5</v>
      </c>
      <c r="BR4" s="57">
        <v>3</v>
      </c>
      <c r="BS4" s="51">
        <f>SUM(BG4:BR4)</f>
        <v>44</v>
      </c>
      <c r="BT4" s="51">
        <f>BS4/44*100</f>
        <v>100</v>
      </c>
      <c r="BU4" s="49">
        <v>3</v>
      </c>
      <c r="BV4" s="9">
        <v>3</v>
      </c>
      <c r="BW4" s="9">
        <v>5</v>
      </c>
      <c r="BX4" s="9">
        <v>3</v>
      </c>
      <c r="BY4" s="10">
        <v>4</v>
      </c>
      <c r="BZ4" s="10">
        <v>12</v>
      </c>
      <c r="CA4" s="10">
        <v>5</v>
      </c>
      <c r="CB4" s="10">
        <v>6</v>
      </c>
      <c r="CC4" s="10">
        <v>3</v>
      </c>
      <c r="CD4" s="10">
        <v>4</v>
      </c>
      <c r="CE4" s="10">
        <v>3</v>
      </c>
      <c r="CF4" s="10">
        <v>4</v>
      </c>
      <c r="CG4" s="20">
        <f>SUM(BU4:CF4)</f>
        <v>55</v>
      </c>
      <c r="CH4" s="21">
        <f>CG4/55*100</f>
        <v>100</v>
      </c>
    </row>
    <row r="5" spans="1:86" ht="17.25" customHeight="1">
      <c r="A5" s="11">
        <v>1</v>
      </c>
      <c r="B5" s="61" t="s">
        <v>12</v>
      </c>
      <c r="C5" s="9">
        <v>0</v>
      </c>
      <c r="D5" s="9">
        <v>1</v>
      </c>
      <c r="E5" s="9">
        <v>4</v>
      </c>
      <c r="F5" s="9">
        <v>6</v>
      </c>
      <c r="G5" s="9">
        <v>6</v>
      </c>
      <c r="H5" s="27">
        <v>4</v>
      </c>
      <c r="I5" s="27">
        <v>5</v>
      </c>
      <c r="J5" s="27">
        <v>4</v>
      </c>
      <c r="K5" s="27">
        <v>1</v>
      </c>
      <c r="L5" s="27">
        <v>4</v>
      </c>
      <c r="M5" s="27">
        <v>4</v>
      </c>
      <c r="N5" s="27">
        <v>1</v>
      </c>
      <c r="O5" s="26">
        <f t="shared" ref="O5:O63" si="0">SUM(C5:N5)</f>
        <v>40</v>
      </c>
      <c r="P5" s="26">
        <f t="shared" ref="P5:P63" si="1">O5/43*100</f>
        <v>93.023255813953483</v>
      </c>
      <c r="Q5" s="9">
        <v>3</v>
      </c>
      <c r="R5" s="9">
        <v>6</v>
      </c>
      <c r="S5" s="9">
        <v>6</v>
      </c>
      <c r="T5" s="9">
        <v>5</v>
      </c>
      <c r="U5" s="9">
        <v>4</v>
      </c>
      <c r="V5" s="27">
        <v>2</v>
      </c>
      <c r="W5" s="27">
        <v>5</v>
      </c>
      <c r="X5" s="27">
        <v>6</v>
      </c>
      <c r="Y5" s="27">
        <v>4</v>
      </c>
      <c r="Z5" s="27">
        <v>6</v>
      </c>
      <c r="AA5" s="27">
        <v>6</v>
      </c>
      <c r="AB5" s="27">
        <v>5</v>
      </c>
      <c r="AC5" s="15">
        <f t="shared" ref="AC5:AC63" si="2">SUM(Q5:AB5)</f>
        <v>58</v>
      </c>
      <c r="AD5" s="15">
        <f t="shared" ref="AD5:AD63" si="3">AC5/61*100</f>
        <v>95.081967213114751</v>
      </c>
      <c r="AE5" s="9">
        <v>3</v>
      </c>
      <c r="AF5" s="9">
        <v>4</v>
      </c>
      <c r="AG5" s="9">
        <v>4</v>
      </c>
      <c r="AH5" s="9">
        <v>4</v>
      </c>
      <c r="AI5" s="9">
        <v>5</v>
      </c>
      <c r="AJ5" s="9">
        <v>0</v>
      </c>
      <c r="AK5" s="9">
        <v>4</v>
      </c>
      <c r="AL5" s="9">
        <v>3</v>
      </c>
      <c r="AM5" s="9">
        <v>1</v>
      </c>
      <c r="AN5" s="9">
        <v>4</v>
      </c>
      <c r="AO5" s="9">
        <v>6</v>
      </c>
      <c r="AP5" s="9">
        <v>17</v>
      </c>
      <c r="AQ5" s="25">
        <f t="shared" ref="AQ5:AQ63" si="4">SUM(AE5:AP5)</f>
        <v>55</v>
      </c>
      <c r="AR5" s="25">
        <f t="shared" ref="AR5:AR63" si="5">AQ5/56*100</f>
        <v>98.214285714285708</v>
      </c>
      <c r="AS5" s="9">
        <v>1</v>
      </c>
      <c r="AT5" s="9">
        <v>6</v>
      </c>
      <c r="AU5" s="9">
        <v>7</v>
      </c>
      <c r="AV5" s="9">
        <v>5</v>
      </c>
      <c r="AW5" s="9">
        <v>7</v>
      </c>
      <c r="AX5" s="9">
        <v>5</v>
      </c>
      <c r="AY5" s="9">
        <v>6</v>
      </c>
      <c r="AZ5" s="9">
        <v>3</v>
      </c>
      <c r="BA5" s="9">
        <v>7</v>
      </c>
      <c r="BB5" s="9">
        <v>6</v>
      </c>
      <c r="BC5" s="9">
        <v>17</v>
      </c>
      <c r="BD5" s="9">
        <v>5</v>
      </c>
      <c r="BE5" s="69">
        <f t="shared" ref="BE5:BE63" si="6">SUM(AS5:BD5)</f>
        <v>75</v>
      </c>
      <c r="BF5" s="69">
        <f t="shared" ref="BF5:BF63" si="7">BE5/77*100</f>
        <v>97.402597402597408</v>
      </c>
      <c r="BG5" s="9">
        <v>2</v>
      </c>
      <c r="BH5" s="9">
        <v>2</v>
      </c>
      <c r="BI5" s="9">
        <v>4</v>
      </c>
      <c r="BJ5" s="9">
        <v>4</v>
      </c>
      <c r="BK5" s="9">
        <v>3</v>
      </c>
      <c r="BL5" s="9">
        <v>3</v>
      </c>
      <c r="BM5" s="48">
        <v>4</v>
      </c>
      <c r="BN5" s="57">
        <v>3</v>
      </c>
      <c r="BO5" s="57">
        <v>4</v>
      </c>
      <c r="BP5" s="57">
        <v>4</v>
      </c>
      <c r="BQ5" s="57">
        <v>4</v>
      </c>
      <c r="BR5" s="57">
        <v>3</v>
      </c>
      <c r="BS5" s="51">
        <f t="shared" ref="BS5:BS63" si="8">SUM(BG5:BR5)</f>
        <v>40</v>
      </c>
      <c r="BT5" s="51">
        <f t="shared" ref="BT5:BT63" si="9">BS5/44*100</f>
        <v>90.909090909090907</v>
      </c>
      <c r="BU5" s="49">
        <v>2</v>
      </c>
      <c r="BV5" s="9">
        <v>3</v>
      </c>
      <c r="BW5" s="9">
        <v>5</v>
      </c>
      <c r="BX5" s="9">
        <v>3</v>
      </c>
      <c r="BY5" s="10">
        <v>3</v>
      </c>
      <c r="BZ5" s="10">
        <v>12</v>
      </c>
      <c r="CA5" s="10">
        <v>5</v>
      </c>
      <c r="CB5" s="10">
        <v>5</v>
      </c>
      <c r="CC5" s="10">
        <v>3</v>
      </c>
      <c r="CD5" s="10">
        <v>4</v>
      </c>
      <c r="CE5" s="10">
        <v>2</v>
      </c>
      <c r="CF5" s="10">
        <v>4</v>
      </c>
      <c r="CG5" s="20">
        <f t="shared" ref="CG5:CG63" si="10">SUM(BU5:CF5)</f>
        <v>51</v>
      </c>
      <c r="CH5" s="21">
        <f t="shared" ref="CH5:CH63" si="11">CG5/55*100</f>
        <v>92.72727272727272</v>
      </c>
    </row>
    <row r="6" spans="1:86" ht="17.25" customHeight="1">
      <c r="A6" s="11">
        <v>2</v>
      </c>
      <c r="B6" s="61" t="s">
        <v>13</v>
      </c>
      <c r="C6" s="9">
        <v>0</v>
      </c>
      <c r="D6" s="9">
        <v>2</v>
      </c>
      <c r="E6" s="9">
        <v>4</v>
      </c>
      <c r="F6" s="9">
        <v>6</v>
      </c>
      <c r="G6" s="9">
        <v>7</v>
      </c>
      <c r="H6" s="27">
        <v>4</v>
      </c>
      <c r="I6" s="27">
        <v>4</v>
      </c>
      <c r="J6" s="27">
        <v>4</v>
      </c>
      <c r="K6" s="27">
        <v>2</v>
      </c>
      <c r="L6" s="27">
        <v>3</v>
      </c>
      <c r="M6" s="27">
        <v>4</v>
      </c>
      <c r="N6" s="27">
        <v>1</v>
      </c>
      <c r="O6" s="26">
        <f t="shared" si="0"/>
        <v>41</v>
      </c>
      <c r="P6" s="26">
        <f t="shared" si="1"/>
        <v>95.348837209302332</v>
      </c>
      <c r="Q6" s="9">
        <v>2</v>
      </c>
      <c r="R6" s="9">
        <v>6</v>
      </c>
      <c r="S6" s="9">
        <v>6</v>
      </c>
      <c r="T6" s="9">
        <v>5</v>
      </c>
      <c r="U6" s="9">
        <v>4</v>
      </c>
      <c r="V6" s="27">
        <v>2</v>
      </c>
      <c r="W6" s="27">
        <v>5</v>
      </c>
      <c r="X6" s="27">
        <v>6</v>
      </c>
      <c r="Y6" s="27">
        <v>5</v>
      </c>
      <c r="Z6" s="27">
        <v>6</v>
      </c>
      <c r="AA6" s="27">
        <v>6</v>
      </c>
      <c r="AB6" s="27">
        <v>6</v>
      </c>
      <c r="AC6" s="15">
        <f t="shared" si="2"/>
        <v>59</v>
      </c>
      <c r="AD6" s="15">
        <f t="shared" si="3"/>
        <v>96.721311475409834</v>
      </c>
      <c r="AE6" s="9">
        <v>3</v>
      </c>
      <c r="AF6" s="9">
        <v>3</v>
      </c>
      <c r="AG6" s="9">
        <v>4</v>
      </c>
      <c r="AH6" s="9">
        <v>4</v>
      </c>
      <c r="AI6" s="9">
        <v>5</v>
      </c>
      <c r="AJ6" s="9">
        <v>0</v>
      </c>
      <c r="AK6" s="9">
        <v>4</v>
      </c>
      <c r="AL6" s="9">
        <v>3</v>
      </c>
      <c r="AM6" s="9">
        <v>2</v>
      </c>
      <c r="AN6" s="9">
        <v>3</v>
      </c>
      <c r="AO6" s="9">
        <v>6</v>
      </c>
      <c r="AP6" s="9">
        <v>17</v>
      </c>
      <c r="AQ6" s="25">
        <f t="shared" si="4"/>
        <v>54</v>
      </c>
      <c r="AR6" s="25">
        <f t="shared" si="5"/>
        <v>96.428571428571431</v>
      </c>
      <c r="AS6" s="9">
        <v>1</v>
      </c>
      <c r="AT6" s="9">
        <v>6</v>
      </c>
      <c r="AU6" s="9">
        <v>7</v>
      </c>
      <c r="AV6" s="9">
        <v>5</v>
      </c>
      <c r="AW6" s="9">
        <v>7</v>
      </c>
      <c r="AX6" s="9">
        <v>5</v>
      </c>
      <c r="AY6" s="9">
        <v>2</v>
      </c>
      <c r="AZ6" s="9">
        <v>3</v>
      </c>
      <c r="BA6" s="9">
        <v>7</v>
      </c>
      <c r="BB6" s="9">
        <v>5</v>
      </c>
      <c r="BC6" s="9">
        <v>14</v>
      </c>
      <c r="BD6" s="9">
        <v>5</v>
      </c>
      <c r="BE6" s="69">
        <f t="shared" si="6"/>
        <v>67</v>
      </c>
      <c r="BF6" s="69">
        <f t="shared" si="7"/>
        <v>87.012987012987011</v>
      </c>
      <c r="BG6" s="9">
        <v>3</v>
      </c>
      <c r="BH6" s="9">
        <v>4</v>
      </c>
      <c r="BI6" s="9">
        <v>3</v>
      </c>
      <c r="BJ6" s="9">
        <v>4</v>
      </c>
      <c r="BK6" s="9">
        <v>3</v>
      </c>
      <c r="BL6" s="9">
        <v>3</v>
      </c>
      <c r="BM6" s="48">
        <v>4</v>
      </c>
      <c r="BN6" s="57">
        <v>2</v>
      </c>
      <c r="BO6" s="57">
        <v>3</v>
      </c>
      <c r="BP6" s="57">
        <v>4</v>
      </c>
      <c r="BQ6" s="57">
        <v>3</v>
      </c>
      <c r="BR6" s="57">
        <v>3</v>
      </c>
      <c r="BS6" s="51">
        <f t="shared" si="8"/>
        <v>39</v>
      </c>
      <c r="BT6" s="51">
        <f t="shared" si="9"/>
        <v>88.63636363636364</v>
      </c>
      <c r="BU6" s="49">
        <v>0</v>
      </c>
      <c r="BV6" s="9">
        <v>3</v>
      </c>
      <c r="BW6" s="9">
        <v>5</v>
      </c>
      <c r="BX6" s="9">
        <v>3</v>
      </c>
      <c r="BY6" s="10">
        <v>3</v>
      </c>
      <c r="BZ6" s="10">
        <v>12</v>
      </c>
      <c r="CA6" s="10">
        <v>2</v>
      </c>
      <c r="CB6" s="10">
        <v>5</v>
      </c>
      <c r="CC6" s="10">
        <v>3</v>
      </c>
      <c r="CD6" s="10">
        <v>4</v>
      </c>
      <c r="CE6" s="10">
        <v>2</v>
      </c>
      <c r="CF6" s="10">
        <v>4</v>
      </c>
      <c r="CG6" s="20">
        <f t="shared" si="10"/>
        <v>46</v>
      </c>
      <c r="CH6" s="21">
        <f t="shared" si="11"/>
        <v>83.636363636363626</v>
      </c>
    </row>
    <row r="7" spans="1:86" ht="17.25" customHeight="1">
      <c r="A7" s="11">
        <v>3</v>
      </c>
      <c r="B7" s="61" t="s">
        <v>14</v>
      </c>
      <c r="C7" s="9">
        <v>0</v>
      </c>
      <c r="D7" s="9">
        <v>2</v>
      </c>
      <c r="E7" s="9">
        <v>3</v>
      </c>
      <c r="F7" s="9">
        <v>5</v>
      </c>
      <c r="G7" s="9">
        <v>7</v>
      </c>
      <c r="H7" s="27">
        <v>4</v>
      </c>
      <c r="I7" s="27">
        <v>3</v>
      </c>
      <c r="J7" s="27">
        <v>4</v>
      </c>
      <c r="K7" s="27">
        <v>2</v>
      </c>
      <c r="L7" s="27">
        <v>4</v>
      </c>
      <c r="M7" s="27">
        <v>4</v>
      </c>
      <c r="N7" s="27">
        <v>1</v>
      </c>
      <c r="O7" s="26">
        <f t="shared" si="0"/>
        <v>39</v>
      </c>
      <c r="P7" s="26">
        <f t="shared" si="1"/>
        <v>90.697674418604649</v>
      </c>
      <c r="Q7" s="9">
        <v>3</v>
      </c>
      <c r="R7" s="9">
        <v>5</v>
      </c>
      <c r="S7" s="9">
        <v>5</v>
      </c>
      <c r="T7" s="9">
        <v>5</v>
      </c>
      <c r="U7" s="9">
        <v>4</v>
      </c>
      <c r="V7" s="27">
        <v>2</v>
      </c>
      <c r="W7" s="27">
        <v>2</v>
      </c>
      <c r="X7" s="27">
        <v>6</v>
      </c>
      <c r="Y7" s="27">
        <v>5</v>
      </c>
      <c r="Z7" s="27">
        <v>6</v>
      </c>
      <c r="AA7" s="27">
        <v>7</v>
      </c>
      <c r="AB7" s="27">
        <v>6</v>
      </c>
      <c r="AC7" s="15">
        <f t="shared" si="2"/>
        <v>56</v>
      </c>
      <c r="AD7" s="15">
        <f t="shared" si="3"/>
        <v>91.803278688524586</v>
      </c>
      <c r="AE7" s="9">
        <v>3</v>
      </c>
      <c r="AF7" s="9">
        <v>4</v>
      </c>
      <c r="AG7" s="9">
        <v>3</v>
      </c>
      <c r="AH7" s="9">
        <v>4</v>
      </c>
      <c r="AI7" s="9">
        <v>5</v>
      </c>
      <c r="AJ7" s="9">
        <v>0</v>
      </c>
      <c r="AK7" s="9">
        <v>4</v>
      </c>
      <c r="AL7" s="9">
        <v>3</v>
      </c>
      <c r="AM7" s="9">
        <v>2</v>
      </c>
      <c r="AN7" s="9">
        <v>4</v>
      </c>
      <c r="AO7" s="9">
        <v>6</v>
      </c>
      <c r="AP7" s="9">
        <v>14</v>
      </c>
      <c r="AQ7" s="25">
        <f t="shared" si="4"/>
        <v>52</v>
      </c>
      <c r="AR7" s="25">
        <f t="shared" si="5"/>
        <v>92.857142857142861</v>
      </c>
      <c r="AS7" s="9">
        <v>1</v>
      </c>
      <c r="AT7" s="9">
        <v>4</v>
      </c>
      <c r="AU7" s="9">
        <v>4</v>
      </c>
      <c r="AV7" s="9">
        <v>5</v>
      </c>
      <c r="AW7" s="9">
        <v>7</v>
      </c>
      <c r="AX7" s="9">
        <v>5</v>
      </c>
      <c r="AY7" s="9">
        <v>6</v>
      </c>
      <c r="AZ7" s="9">
        <v>3</v>
      </c>
      <c r="BA7" s="9">
        <v>7</v>
      </c>
      <c r="BB7" s="9">
        <v>5</v>
      </c>
      <c r="BC7" s="9">
        <v>17</v>
      </c>
      <c r="BD7" s="9">
        <v>5</v>
      </c>
      <c r="BE7" s="69">
        <f t="shared" si="6"/>
        <v>69</v>
      </c>
      <c r="BF7" s="69">
        <f t="shared" si="7"/>
        <v>89.610389610389603</v>
      </c>
      <c r="BG7" s="9">
        <v>3</v>
      </c>
      <c r="BH7" s="9">
        <v>4</v>
      </c>
      <c r="BI7" s="9">
        <v>3</v>
      </c>
      <c r="BJ7" s="9">
        <v>4</v>
      </c>
      <c r="BK7" s="9">
        <v>3</v>
      </c>
      <c r="BL7" s="9">
        <v>2</v>
      </c>
      <c r="BM7" s="48">
        <v>3</v>
      </c>
      <c r="BN7" s="57">
        <v>3</v>
      </c>
      <c r="BO7" s="57">
        <v>4</v>
      </c>
      <c r="BP7" s="57">
        <v>3</v>
      </c>
      <c r="BQ7" s="57">
        <v>4</v>
      </c>
      <c r="BR7" s="57">
        <v>3</v>
      </c>
      <c r="BS7" s="51">
        <f t="shared" si="8"/>
        <v>39</v>
      </c>
      <c r="BT7" s="51">
        <f t="shared" si="9"/>
        <v>88.63636363636364</v>
      </c>
      <c r="BU7" s="49">
        <v>3</v>
      </c>
      <c r="BV7" s="9">
        <v>3</v>
      </c>
      <c r="BW7" s="9">
        <v>4</v>
      </c>
      <c r="BX7" s="9">
        <v>3</v>
      </c>
      <c r="BY7" s="10">
        <v>3</v>
      </c>
      <c r="BZ7" s="10">
        <v>12</v>
      </c>
      <c r="CA7" s="10">
        <v>3</v>
      </c>
      <c r="CB7" s="10">
        <v>6</v>
      </c>
      <c r="CC7" s="10">
        <v>3</v>
      </c>
      <c r="CD7" s="10">
        <v>3</v>
      </c>
      <c r="CE7" s="10">
        <v>2</v>
      </c>
      <c r="CF7" s="10">
        <v>4</v>
      </c>
      <c r="CG7" s="20">
        <f t="shared" si="10"/>
        <v>49</v>
      </c>
      <c r="CH7" s="21">
        <f t="shared" si="11"/>
        <v>89.090909090909093</v>
      </c>
    </row>
    <row r="8" spans="1:86" ht="17.25" customHeight="1">
      <c r="A8" s="11">
        <v>4</v>
      </c>
      <c r="B8" s="61" t="s">
        <v>15</v>
      </c>
      <c r="C8" s="9">
        <v>0</v>
      </c>
      <c r="D8" s="9">
        <v>2</v>
      </c>
      <c r="E8" s="9">
        <v>2</v>
      </c>
      <c r="F8" s="9">
        <v>6</v>
      </c>
      <c r="G8" s="9">
        <v>7</v>
      </c>
      <c r="H8" s="27">
        <v>3</v>
      </c>
      <c r="I8" s="27">
        <v>5</v>
      </c>
      <c r="J8" s="27">
        <v>4</v>
      </c>
      <c r="K8" s="27">
        <v>2</v>
      </c>
      <c r="L8" s="27">
        <v>4</v>
      </c>
      <c r="M8" s="27">
        <v>4</v>
      </c>
      <c r="N8" s="27">
        <v>1</v>
      </c>
      <c r="O8" s="26">
        <f t="shared" si="0"/>
        <v>40</v>
      </c>
      <c r="P8" s="26">
        <f t="shared" si="1"/>
        <v>93.023255813953483</v>
      </c>
      <c r="Q8" s="9">
        <v>3</v>
      </c>
      <c r="R8" s="9">
        <v>6</v>
      </c>
      <c r="S8" s="9">
        <v>5</v>
      </c>
      <c r="T8" s="9">
        <v>5</v>
      </c>
      <c r="U8" s="9">
        <v>4</v>
      </c>
      <c r="V8" s="27">
        <v>2</v>
      </c>
      <c r="W8" s="27">
        <v>4</v>
      </c>
      <c r="X8" s="27">
        <v>6</v>
      </c>
      <c r="Y8" s="27">
        <v>5</v>
      </c>
      <c r="Z8" s="27">
        <v>5</v>
      </c>
      <c r="AA8" s="27">
        <v>7</v>
      </c>
      <c r="AB8" s="27">
        <v>5</v>
      </c>
      <c r="AC8" s="15">
        <f t="shared" si="2"/>
        <v>57</v>
      </c>
      <c r="AD8" s="15">
        <f t="shared" si="3"/>
        <v>93.442622950819683</v>
      </c>
      <c r="AE8" s="9">
        <v>3</v>
      </c>
      <c r="AF8" s="9">
        <v>3</v>
      </c>
      <c r="AG8" s="9">
        <v>3</v>
      </c>
      <c r="AH8" s="9">
        <v>4</v>
      </c>
      <c r="AI8" s="9">
        <v>5</v>
      </c>
      <c r="AJ8" s="9">
        <v>0</v>
      </c>
      <c r="AK8" s="9">
        <v>4</v>
      </c>
      <c r="AL8" s="9">
        <v>3</v>
      </c>
      <c r="AM8" s="9">
        <v>2</v>
      </c>
      <c r="AN8" s="9">
        <v>4</v>
      </c>
      <c r="AO8" s="9">
        <v>6</v>
      </c>
      <c r="AP8" s="9">
        <v>17</v>
      </c>
      <c r="AQ8" s="25">
        <f t="shared" si="4"/>
        <v>54</v>
      </c>
      <c r="AR8" s="25">
        <f t="shared" si="5"/>
        <v>96.428571428571431</v>
      </c>
      <c r="AS8" s="9">
        <v>1</v>
      </c>
      <c r="AT8" s="9">
        <v>6</v>
      </c>
      <c r="AU8" s="9">
        <v>4</v>
      </c>
      <c r="AV8" s="9">
        <v>5</v>
      </c>
      <c r="AW8" s="9">
        <v>6</v>
      </c>
      <c r="AX8" s="9">
        <v>2</v>
      </c>
      <c r="AY8" s="9">
        <v>5</v>
      </c>
      <c r="AZ8" s="9">
        <v>3</v>
      </c>
      <c r="BA8" s="9">
        <v>7</v>
      </c>
      <c r="BB8" s="9">
        <v>6</v>
      </c>
      <c r="BC8" s="9">
        <v>17</v>
      </c>
      <c r="BD8" s="9">
        <v>4</v>
      </c>
      <c r="BE8" s="69">
        <f t="shared" si="6"/>
        <v>66</v>
      </c>
      <c r="BF8" s="69">
        <f t="shared" si="7"/>
        <v>85.714285714285708</v>
      </c>
      <c r="BG8" s="9">
        <v>3</v>
      </c>
      <c r="BH8" s="9">
        <v>3</v>
      </c>
      <c r="BI8" s="9">
        <v>3</v>
      </c>
      <c r="BJ8" s="9">
        <v>4</v>
      </c>
      <c r="BK8" s="9">
        <v>3</v>
      </c>
      <c r="BL8" s="9">
        <v>2</v>
      </c>
      <c r="BM8" s="48">
        <v>4</v>
      </c>
      <c r="BN8" s="57">
        <v>2</v>
      </c>
      <c r="BO8" s="57">
        <v>4</v>
      </c>
      <c r="BP8" s="57">
        <v>4</v>
      </c>
      <c r="BQ8" s="57">
        <v>4</v>
      </c>
      <c r="BR8" s="57">
        <v>2</v>
      </c>
      <c r="BS8" s="51">
        <f t="shared" si="8"/>
        <v>38</v>
      </c>
      <c r="BT8" s="51">
        <f t="shared" si="9"/>
        <v>86.36363636363636</v>
      </c>
      <c r="BU8" s="49">
        <v>3</v>
      </c>
      <c r="BV8" s="9">
        <v>3</v>
      </c>
      <c r="BW8" s="9">
        <v>4</v>
      </c>
      <c r="BX8" s="9">
        <v>3</v>
      </c>
      <c r="BY8" s="10">
        <v>3</v>
      </c>
      <c r="BZ8" s="10">
        <v>11</v>
      </c>
      <c r="CA8" s="10">
        <v>5</v>
      </c>
      <c r="CB8" s="10">
        <v>6</v>
      </c>
      <c r="CC8" s="10">
        <v>3</v>
      </c>
      <c r="CD8" s="10">
        <v>4</v>
      </c>
      <c r="CE8" s="10">
        <v>3</v>
      </c>
      <c r="CF8" s="10">
        <v>4</v>
      </c>
      <c r="CG8" s="20">
        <f t="shared" si="10"/>
        <v>52</v>
      </c>
      <c r="CH8" s="21">
        <f t="shared" si="11"/>
        <v>94.545454545454547</v>
      </c>
    </row>
    <row r="9" spans="1:86" ht="17.25" customHeight="1">
      <c r="A9" s="11">
        <v>5</v>
      </c>
      <c r="B9" s="61" t="s">
        <v>16</v>
      </c>
      <c r="C9" s="9">
        <v>0</v>
      </c>
      <c r="D9" s="9">
        <v>2</v>
      </c>
      <c r="E9" s="9">
        <v>4</v>
      </c>
      <c r="F9" s="9">
        <v>5</v>
      </c>
      <c r="G9" s="9">
        <v>7</v>
      </c>
      <c r="H9" s="27">
        <v>4</v>
      </c>
      <c r="I9" s="27">
        <v>5</v>
      </c>
      <c r="J9" s="27">
        <v>4</v>
      </c>
      <c r="K9" s="27">
        <v>2</v>
      </c>
      <c r="L9" s="27">
        <v>4</v>
      </c>
      <c r="M9" s="27">
        <v>3</v>
      </c>
      <c r="N9" s="27">
        <v>1</v>
      </c>
      <c r="O9" s="26">
        <f t="shared" si="0"/>
        <v>41</v>
      </c>
      <c r="P9" s="26">
        <f t="shared" si="1"/>
        <v>95.348837209302332</v>
      </c>
      <c r="Q9" s="9">
        <v>3</v>
      </c>
      <c r="R9" s="9">
        <v>5</v>
      </c>
      <c r="S9" s="9">
        <v>6</v>
      </c>
      <c r="T9" s="9">
        <v>4</v>
      </c>
      <c r="U9" s="9">
        <v>4</v>
      </c>
      <c r="V9" s="27">
        <v>2</v>
      </c>
      <c r="W9" s="27">
        <v>4</v>
      </c>
      <c r="X9" s="27">
        <v>6</v>
      </c>
      <c r="Y9" s="27">
        <v>5</v>
      </c>
      <c r="Z9" s="27">
        <v>6</v>
      </c>
      <c r="AA9" s="27">
        <v>6</v>
      </c>
      <c r="AB9" s="27">
        <v>6</v>
      </c>
      <c r="AC9" s="15">
        <f t="shared" si="2"/>
        <v>57</v>
      </c>
      <c r="AD9" s="15">
        <f t="shared" si="3"/>
        <v>93.442622950819683</v>
      </c>
      <c r="AE9" s="9">
        <v>3</v>
      </c>
      <c r="AF9" s="9">
        <v>4</v>
      </c>
      <c r="AG9" s="9">
        <v>4</v>
      </c>
      <c r="AH9" s="9">
        <v>4</v>
      </c>
      <c r="AI9" s="9">
        <v>5</v>
      </c>
      <c r="AJ9" s="9">
        <v>0</v>
      </c>
      <c r="AK9" s="9">
        <v>4</v>
      </c>
      <c r="AL9" s="9">
        <v>2</v>
      </c>
      <c r="AM9" s="9">
        <v>2</v>
      </c>
      <c r="AN9" s="9">
        <v>4</v>
      </c>
      <c r="AO9" s="9">
        <v>4</v>
      </c>
      <c r="AP9" s="9">
        <v>17</v>
      </c>
      <c r="AQ9" s="25">
        <f t="shared" si="4"/>
        <v>53</v>
      </c>
      <c r="AR9" s="25">
        <f t="shared" si="5"/>
        <v>94.642857142857139</v>
      </c>
      <c r="AS9" s="9">
        <v>1</v>
      </c>
      <c r="AT9" s="9">
        <v>4</v>
      </c>
      <c r="AU9" s="9">
        <v>7</v>
      </c>
      <c r="AV9" s="9">
        <v>4</v>
      </c>
      <c r="AW9" s="9">
        <v>7</v>
      </c>
      <c r="AX9" s="9">
        <v>5</v>
      </c>
      <c r="AY9" s="9">
        <v>6</v>
      </c>
      <c r="AZ9" s="9">
        <v>3</v>
      </c>
      <c r="BA9" s="9">
        <v>6</v>
      </c>
      <c r="BB9" s="9">
        <v>7</v>
      </c>
      <c r="BC9" s="9">
        <v>16</v>
      </c>
      <c r="BD9" s="9">
        <v>5</v>
      </c>
      <c r="BE9" s="69">
        <f t="shared" si="6"/>
        <v>71</v>
      </c>
      <c r="BF9" s="69">
        <f t="shared" si="7"/>
        <v>92.20779220779221</v>
      </c>
      <c r="BG9" s="9">
        <v>3</v>
      </c>
      <c r="BH9" s="9">
        <v>3</v>
      </c>
      <c r="BI9" s="9">
        <v>4</v>
      </c>
      <c r="BJ9" s="9">
        <v>4</v>
      </c>
      <c r="BK9" s="9">
        <v>3</v>
      </c>
      <c r="BL9" s="9">
        <v>2</v>
      </c>
      <c r="BM9" s="48">
        <v>4</v>
      </c>
      <c r="BN9" s="57">
        <v>2</v>
      </c>
      <c r="BO9" s="57">
        <v>4</v>
      </c>
      <c r="BP9" s="57">
        <v>4</v>
      </c>
      <c r="BQ9" s="57">
        <v>4</v>
      </c>
      <c r="BR9" s="57">
        <v>3</v>
      </c>
      <c r="BS9" s="51">
        <f t="shared" si="8"/>
        <v>40</v>
      </c>
      <c r="BT9" s="51">
        <f t="shared" si="9"/>
        <v>90.909090909090907</v>
      </c>
      <c r="BU9" s="49">
        <v>3</v>
      </c>
      <c r="BV9" s="9">
        <v>3</v>
      </c>
      <c r="BW9" s="9">
        <v>5</v>
      </c>
      <c r="BX9" s="9">
        <v>3</v>
      </c>
      <c r="BY9" s="10">
        <v>3</v>
      </c>
      <c r="BZ9" s="10">
        <v>12</v>
      </c>
      <c r="CA9" s="10">
        <v>5</v>
      </c>
      <c r="CB9" s="10">
        <v>6</v>
      </c>
      <c r="CC9" s="10">
        <v>3</v>
      </c>
      <c r="CD9" s="10">
        <v>4</v>
      </c>
      <c r="CE9" s="10">
        <v>3</v>
      </c>
      <c r="CF9" s="10">
        <v>4</v>
      </c>
      <c r="CG9" s="20">
        <f t="shared" si="10"/>
        <v>54</v>
      </c>
      <c r="CH9" s="21">
        <f t="shared" si="11"/>
        <v>98.181818181818187</v>
      </c>
    </row>
    <row r="10" spans="1:86" ht="17.25" customHeight="1">
      <c r="A10" s="11">
        <v>6</v>
      </c>
      <c r="B10" s="60" t="s">
        <v>17</v>
      </c>
      <c r="C10" s="9">
        <v>0</v>
      </c>
      <c r="D10" s="9">
        <v>2</v>
      </c>
      <c r="E10" s="9">
        <v>4</v>
      </c>
      <c r="F10" s="9">
        <v>6</v>
      </c>
      <c r="G10" s="9">
        <v>6</v>
      </c>
      <c r="H10" s="27">
        <v>3</v>
      </c>
      <c r="I10" s="27">
        <v>5</v>
      </c>
      <c r="J10" s="27">
        <v>4</v>
      </c>
      <c r="K10" s="27">
        <v>2</v>
      </c>
      <c r="L10" s="27">
        <v>3</v>
      </c>
      <c r="M10" s="27">
        <v>4</v>
      </c>
      <c r="N10" s="27">
        <v>1</v>
      </c>
      <c r="O10" s="26">
        <f t="shared" si="0"/>
        <v>40</v>
      </c>
      <c r="P10" s="26">
        <f t="shared" si="1"/>
        <v>93.023255813953483</v>
      </c>
      <c r="Q10" s="9">
        <v>3</v>
      </c>
      <c r="R10" s="9">
        <v>6</v>
      </c>
      <c r="S10" s="9">
        <v>6</v>
      </c>
      <c r="T10" s="9">
        <v>4</v>
      </c>
      <c r="U10" s="9">
        <v>4</v>
      </c>
      <c r="V10" s="27">
        <v>2</v>
      </c>
      <c r="W10" s="27">
        <v>5</v>
      </c>
      <c r="X10" s="27">
        <v>5</v>
      </c>
      <c r="Y10" s="27">
        <v>5</v>
      </c>
      <c r="Z10" s="27">
        <v>6</v>
      </c>
      <c r="AA10" s="27">
        <v>6</v>
      </c>
      <c r="AB10" s="27">
        <v>5</v>
      </c>
      <c r="AC10" s="15">
        <f t="shared" si="2"/>
        <v>57</v>
      </c>
      <c r="AD10" s="15">
        <f t="shared" si="3"/>
        <v>93.442622950819683</v>
      </c>
      <c r="AE10" s="9">
        <v>3</v>
      </c>
      <c r="AF10" s="9">
        <v>4</v>
      </c>
      <c r="AG10" s="9">
        <v>4</v>
      </c>
      <c r="AH10" s="9">
        <v>4</v>
      </c>
      <c r="AI10" s="9">
        <v>5</v>
      </c>
      <c r="AJ10" s="9">
        <v>0</v>
      </c>
      <c r="AK10" s="9">
        <v>4</v>
      </c>
      <c r="AL10" s="9">
        <v>3</v>
      </c>
      <c r="AM10" s="9">
        <v>2</v>
      </c>
      <c r="AN10" s="9">
        <v>4</v>
      </c>
      <c r="AO10" s="9">
        <v>6</v>
      </c>
      <c r="AP10" s="9">
        <v>17</v>
      </c>
      <c r="AQ10" s="25">
        <f t="shared" si="4"/>
        <v>56</v>
      </c>
      <c r="AR10" s="25">
        <f t="shared" si="5"/>
        <v>100</v>
      </c>
      <c r="AS10" s="9">
        <v>1</v>
      </c>
      <c r="AT10" s="9">
        <v>6</v>
      </c>
      <c r="AU10" s="9">
        <v>7</v>
      </c>
      <c r="AV10" s="9">
        <v>5</v>
      </c>
      <c r="AW10" s="9">
        <v>7</v>
      </c>
      <c r="AX10" s="9">
        <v>5</v>
      </c>
      <c r="AY10" s="9">
        <v>6</v>
      </c>
      <c r="AZ10" s="9">
        <v>3</v>
      </c>
      <c r="BA10" s="9">
        <v>7</v>
      </c>
      <c r="BB10" s="9">
        <v>6</v>
      </c>
      <c r="BC10" s="9">
        <v>17</v>
      </c>
      <c r="BD10" s="9">
        <v>5</v>
      </c>
      <c r="BE10" s="69">
        <f t="shared" si="6"/>
        <v>75</v>
      </c>
      <c r="BF10" s="69">
        <f t="shared" si="7"/>
        <v>97.402597402597408</v>
      </c>
      <c r="BG10" s="9">
        <v>3</v>
      </c>
      <c r="BH10" s="9">
        <v>4</v>
      </c>
      <c r="BI10" s="9">
        <v>4</v>
      </c>
      <c r="BJ10" s="9">
        <v>4</v>
      </c>
      <c r="BK10" s="9">
        <v>3</v>
      </c>
      <c r="BL10" s="9">
        <v>3</v>
      </c>
      <c r="BM10" s="48">
        <v>4</v>
      </c>
      <c r="BN10" s="57">
        <v>3</v>
      </c>
      <c r="BO10" s="57">
        <v>4</v>
      </c>
      <c r="BP10" s="57">
        <v>4</v>
      </c>
      <c r="BQ10" s="57">
        <v>4</v>
      </c>
      <c r="BR10" s="57">
        <v>3</v>
      </c>
      <c r="BS10" s="51">
        <f t="shared" si="8"/>
        <v>43</v>
      </c>
      <c r="BT10" s="51">
        <f t="shared" si="9"/>
        <v>97.727272727272734</v>
      </c>
      <c r="BU10" s="49">
        <v>3</v>
      </c>
      <c r="BV10" s="9">
        <v>3</v>
      </c>
      <c r="BW10" s="9">
        <v>5</v>
      </c>
      <c r="BX10" s="9">
        <v>3</v>
      </c>
      <c r="BY10" s="10">
        <v>3</v>
      </c>
      <c r="BZ10" s="10">
        <v>12</v>
      </c>
      <c r="CA10" s="10">
        <v>5</v>
      </c>
      <c r="CB10" s="10">
        <v>5</v>
      </c>
      <c r="CC10" s="10">
        <v>3</v>
      </c>
      <c r="CD10" s="10">
        <v>4</v>
      </c>
      <c r="CE10" s="10">
        <v>3</v>
      </c>
      <c r="CF10" s="10">
        <v>4</v>
      </c>
      <c r="CG10" s="20">
        <f t="shared" si="10"/>
        <v>53</v>
      </c>
      <c r="CH10" s="21">
        <f t="shared" si="11"/>
        <v>96.36363636363636</v>
      </c>
    </row>
    <row r="11" spans="1:86" ht="17.25" customHeight="1">
      <c r="A11" s="11">
        <v>7</v>
      </c>
      <c r="B11" s="61" t="s">
        <v>18</v>
      </c>
      <c r="C11" s="9">
        <v>0</v>
      </c>
      <c r="D11" s="9">
        <v>2</v>
      </c>
      <c r="E11" s="9">
        <v>4</v>
      </c>
      <c r="F11" s="9">
        <v>5</v>
      </c>
      <c r="G11" s="9">
        <v>7</v>
      </c>
      <c r="H11" s="27">
        <v>4</v>
      </c>
      <c r="I11" s="27">
        <v>2</v>
      </c>
      <c r="J11" s="27">
        <v>4</v>
      </c>
      <c r="K11" s="27">
        <v>1</v>
      </c>
      <c r="L11" s="27">
        <v>3</v>
      </c>
      <c r="M11" s="27">
        <v>3</v>
      </c>
      <c r="N11" s="27">
        <v>1</v>
      </c>
      <c r="O11" s="26">
        <f t="shared" si="0"/>
        <v>36</v>
      </c>
      <c r="P11" s="26">
        <f t="shared" si="1"/>
        <v>83.720930232558146</v>
      </c>
      <c r="Q11" s="9">
        <v>3</v>
      </c>
      <c r="R11" s="9">
        <v>6</v>
      </c>
      <c r="S11" s="9">
        <v>6</v>
      </c>
      <c r="T11" s="9">
        <v>4</v>
      </c>
      <c r="U11" s="9">
        <v>3</v>
      </c>
      <c r="V11" s="27">
        <v>1</v>
      </c>
      <c r="W11" s="27">
        <v>5</v>
      </c>
      <c r="X11" s="27">
        <v>6</v>
      </c>
      <c r="Y11" s="27">
        <v>5</v>
      </c>
      <c r="Z11" s="27">
        <v>6</v>
      </c>
      <c r="AA11" s="27">
        <v>6</v>
      </c>
      <c r="AB11" s="27">
        <v>5</v>
      </c>
      <c r="AC11" s="15">
        <f t="shared" si="2"/>
        <v>56</v>
      </c>
      <c r="AD11" s="15">
        <f t="shared" si="3"/>
        <v>91.803278688524586</v>
      </c>
      <c r="AE11" s="9">
        <v>3</v>
      </c>
      <c r="AF11" s="9">
        <v>4</v>
      </c>
      <c r="AG11" s="9">
        <v>4</v>
      </c>
      <c r="AH11" s="9">
        <v>3</v>
      </c>
      <c r="AI11" s="9">
        <v>4</v>
      </c>
      <c r="AJ11" s="9">
        <v>0</v>
      </c>
      <c r="AK11" s="9">
        <v>3</v>
      </c>
      <c r="AL11" s="9">
        <v>3</v>
      </c>
      <c r="AM11" s="9">
        <v>1</v>
      </c>
      <c r="AN11" s="9">
        <v>4</v>
      </c>
      <c r="AO11" s="9">
        <v>4</v>
      </c>
      <c r="AP11" s="9">
        <v>11</v>
      </c>
      <c r="AQ11" s="25">
        <f t="shared" si="4"/>
        <v>44</v>
      </c>
      <c r="AR11" s="25">
        <f t="shared" si="5"/>
        <v>78.571428571428569</v>
      </c>
      <c r="AS11" s="9">
        <v>1</v>
      </c>
      <c r="AT11" s="9">
        <v>5</v>
      </c>
      <c r="AU11" s="9">
        <v>7</v>
      </c>
      <c r="AV11" s="9">
        <v>5</v>
      </c>
      <c r="AW11" s="9">
        <v>4</v>
      </c>
      <c r="AX11" s="9">
        <v>5</v>
      </c>
      <c r="AY11" s="9">
        <v>6</v>
      </c>
      <c r="AZ11" s="9">
        <v>2</v>
      </c>
      <c r="BA11" s="9">
        <v>5</v>
      </c>
      <c r="BB11" s="9">
        <v>5</v>
      </c>
      <c r="BC11" s="9">
        <v>15</v>
      </c>
      <c r="BD11" s="9">
        <v>5</v>
      </c>
      <c r="BE11" s="69">
        <f t="shared" si="6"/>
        <v>65</v>
      </c>
      <c r="BF11" s="69">
        <f t="shared" si="7"/>
        <v>84.415584415584405</v>
      </c>
      <c r="BG11" s="9">
        <v>3</v>
      </c>
      <c r="BH11" s="9">
        <v>2</v>
      </c>
      <c r="BI11" s="9">
        <v>4</v>
      </c>
      <c r="BJ11" s="9">
        <v>4</v>
      </c>
      <c r="BK11" s="9">
        <v>2</v>
      </c>
      <c r="BL11" s="9">
        <v>2</v>
      </c>
      <c r="BM11" s="48">
        <v>4</v>
      </c>
      <c r="BN11" s="57">
        <v>2</v>
      </c>
      <c r="BO11" s="57">
        <v>2</v>
      </c>
      <c r="BP11" s="57">
        <v>3</v>
      </c>
      <c r="BQ11" s="57">
        <v>3</v>
      </c>
      <c r="BR11" s="57">
        <v>2</v>
      </c>
      <c r="BS11" s="51">
        <f t="shared" si="8"/>
        <v>33</v>
      </c>
      <c r="BT11" s="51">
        <f t="shared" si="9"/>
        <v>75</v>
      </c>
      <c r="BU11" s="49">
        <v>2</v>
      </c>
      <c r="BV11" s="9">
        <v>3</v>
      </c>
      <c r="BW11" s="9">
        <v>5</v>
      </c>
      <c r="BX11" s="9">
        <v>2</v>
      </c>
      <c r="BY11" s="10">
        <v>3</v>
      </c>
      <c r="BZ11" s="10">
        <v>12</v>
      </c>
      <c r="CA11" s="10">
        <v>4</v>
      </c>
      <c r="CB11" s="10">
        <v>6</v>
      </c>
      <c r="CC11" s="10">
        <v>3</v>
      </c>
      <c r="CD11" s="10">
        <v>3</v>
      </c>
      <c r="CE11" s="10">
        <v>2</v>
      </c>
      <c r="CF11" s="10">
        <v>4</v>
      </c>
      <c r="CG11" s="20">
        <f t="shared" si="10"/>
        <v>49</v>
      </c>
      <c r="CH11" s="21">
        <f t="shared" si="11"/>
        <v>89.090909090909093</v>
      </c>
    </row>
    <row r="12" spans="1:86" ht="17.25" customHeight="1">
      <c r="A12" s="11">
        <v>8</v>
      </c>
      <c r="B12" s="61" t="s">
        <v>19</v>
      </c>
      <c r="C12" s="9">
        <v>0</v>
      </c>
      <c r="D12" s="9">
        <v>2</v>
      </c>
      <c r="E12" s="9">
        <v>3</v>
      </c>
      <c r="F12" s="9">
        <v>6</v>
      </c>
      <c r="G12" s="9">
        <v>7</v>
      </c>
      <c r="H12" s="27">
        <v>4</v>
      </c>
      <c r="I12" s="27">
        <v>5</v>
      </c>
      <c r="J12" s="27">
        <v>4</v>
      </c>
      <c r="K12" s="27">
        <v>2</v>
      </c>
      <c r="L12" s="27">
        <v>4</v>
      </c>
      <c r="M12" s="27">
        <v>4</v>
      </c>
      <c r="N12" s="27">
        <v>1</v>
      </c>
      <c r="O12" s="26">
        <f t="shared" si="0"/>
        <v>42</v>
      </c>
      <c r="P12" s="26">
        <f t="shared" si="1"/>
        <v>97.674418604651152</v>
      </c>
      <c r="Q12" s="9">
        <v>3</v>
      </c>
      <c r="R12" s="9">
        <v>6</v>
      </c>
      <c r="S12" s="9">
        <v>6</v>
      </c>
      <c r="T12" s="9">
        <v>5</v>
      </c>
      <c r="U12" s="9">
        <v>4</v>
      </c>
      <c r="V12" s="27">
        <v>2</v>
      </c>
      <c r="W12" s="27">
        <v>4</v>
      </c>
      <c r="X12" s="27">
        <v>6</v>
      </c>
      <c r="Y12" s="27">
        <v>4</v>
      </c>
      <c r="Z12" s="27">
        <v>6</v>
      </c>
      <c r="AA12" s="27">
        <v>7</v>
      </c>
      <c r="AB12" s="27">
        <v>6</v>
      </c>
      <c r="AC12" s="15">
        <f t="shared" si="2"/>
        <v>59</v>
      </c>
      <c r="AD12" s="15">
        <f t="shared" si="3"/>
        <v>96.721311475409834</v>
      </c>
      <c r="AE12" s="9">
        <v>3</v>
      </c>
      <c r="AF12" s="9">
        <v>3</v>
      </c>
      <c r="AG12" s="9">
        <v>3</v>
      </c>
      <c r="AH12" s="9">
        <v>4</v>
      </c>
      <c r="AI12" s="9">
        <v>5</v>
      </c>
      <c r="AJ12" s="9">
        <v>0</v>
      </c>
      <c r="AK12" s="9">
        <v>4</v>
      </c>
      <c r="AL12" s="9">
        <v>3</v>
      </c>
      <c r="AM12" s="9">
        <v>1</v>
      </c>
      <c r="AN12" s="9">
        <v>4</v>
      </c>
      <c r="AO12" s="9">
        <v>5</v>
      </c>
      <c r="AP12" s="9">
        <v>17</v>
      </c>
      <c r="AQ12" s="25">
        <f t="shared" si="4"/>
        <v>52</v>
      </c>
      <c r="AR12" s="25">
        <f t="shared" si="5"/>
        <v>92.857142857142861</v>
      </c>
      <c r="AS12" s="9">
        <v>1</v>
      </c>
      <c r="AT12" s="9">
        <v>6</v>
      </c>
      <c r="AU12" s="9">
        <v>7</v>
      </c>
      <c r="AV12" s="9">
        <v>5</v>
      </c>
      <c r="AW12" s="9">
        <v>7</v>
      </c>
      <c r="AX12" s="9">
        <v>5</v>
      </c>
      <c r="AY12" s="9">
        <v>6</v>
      </c>
      <c r="AZ12" s="9">
        <v>3</v>
      </c>
      <c r="BA12" s="9">
        <v>6</v>
      </c>
      <c r="BB12" s="9">
        <v>6</v>
      </c>
      <c r="BC12" s="9">
        <v>15</v>
      </c>
      <c r="BD12" s="9">
        <v>3</v>
      </c>
      <c r="BE12" s="69">
        <f t="shared" si="6"/>
        <v>70</v>
      </c>
      <c r="BF12" s="69">
        <f t="shared" si="7"/>
        <v>90.909090909090907</v>
      </c>
      <c r="BG12" s="9">
        <v>3</v>
      </c>
      <c r="BH12" s="9">
        <v>4</v>
      </c>
      <c r="BI12" s="9">
        <v>3</v>
      </c>
      <c r="BJ12" s="9">
        <v>4</v>
      </c>
      <c r="BK12" s="9">
        <v>3</v>
      </c>
      <c r="BL12" s="9">
        <v>1</v>
      </c>
      <c r="BM12" s="48">
        <v>4</v>
      </c>
      <c r="BN12" s="57">
        <v>3</v>
      </c>
      <c r="BO12" s="57">
        <v>3</v>
      </c>
      <c r="BP12" s="57">
        <v>4</v>
      </c>
      <c r="BQ12" s="57">
        <v>5</v>
      </c>
      <c r="BR12" s="57">
        <v>3</v>
      </c>
      <c r="BS12" s="51">
        <f t="shared" si="8"/>
        <v>40</v>
      </c>
      <c r="BT12" s="51">
        <f t="shared" si="9"/>
        <v>90.909090909090907</v>
      </c>
      <c r="BU12" s="49">
        <v>3</v>
      </c>
      <c r="BV12" s="9">
        <v>3</v>
      </c>
      <c r="BW12" s="9">
        <v>5</v>
      </c>
      <c r="BX12" s="9">
        <v>3</v>
      </c>
      <c r="BY12" s="10">
        <v>3</v>
      </c>
      <c r="BZ12" s="10">
        <v>12</v>
      </c>
      <c r="CA12" s="10">
        <v>5</v>
      </c>
      <c r="CB12" s="10">
        <v>6</v>
      </c>
      <c r="CC12" s="10">
        <v>3</v>
      </c>
      <c r="CD12" s="10">
        <v>3</v>
      </c>
      <c r="CE12" s="10">
        <v>3</v>
      </c>
      <c r="CF12" s="10">
        <v>4</v>
      </c>
      <c r="CG12" s="20">
        <f t="shared" si="10"/>
        <v>53</v>
      </c>
      <c r="CH12" s="21">
        <f t="shared" si="11"/>
        <v>96.36363636363636</v>
      </c>
    </row>
    <row r="13" spans="1:86" ht="17.25" customHeight="1">
      <c r="A13" s="11">
        <v>9</v>
      </c>
      <c r="B13" s="61" t="s">
        <v>20</v>
      </c>
      <c r="C13" s="9">
        <v>0</v>
      </c>
      <c r="D13" s="9">
        <v>2</v>
      </c>
      <c r="E13" s="9">
        <v>4</v>
      </c>
      <c r="F13" s="9">
        <v>6</v>
      </c>
      <c r="G13" s="9">
        <v>7</v>
      </c>
      <c r="H13" s="27">
        <v>4</v>
      </c>
      <c r="I13" s="27">
        <v>5</v>
      </c>
      <c r="J13" s="27">
        <v>4</v>
      </c>
      <c r="K13" s="27">
        <v>2</v>
      </c>
      <c r="L13" s="27">
        <v>3</v>
      </c>
      <c r="M13" s="27">
        <v>4</v>
      </c>
      <c r="N13" s="27">
        <v>1</v>
      </c>
      <c r="O13" s="26">
        <f t="shared" si="0"/>
        <v>42</v>
      </c>
      <c r="P13" s="26">
        <f t="shared" si="1"/>
        <v>97.674418604651152</v>
      </c>
      <c r="Q13" s="9">
        <v>3</v>
      </c>
      <c r="R13" s="9">
        <v>5</v>
      </c>
      <c r="S13" s="9">
        <v>6</v>
      </c>
      <c r="T13" s="9">
        <v>4</v>
      </c>
      <c r="U13" s="9">
        <v>3</v>
      </c>
      <c r="V13" s="27">
        <v>2</v>
      </c>
      <c r="W13" s="27">
        <v>5</v>
      </c>
      <c r="X13" s="27">
        <v>6</v>
      </c>
      <c r="Y13" s="27">
        <v>5</v>
      </c>
      <c r="Z13" s="27">
        <v>5</v>
      </c>
      <c r="AA13" s="27">
        <v>7</v>
      </c>
      <c r="AB13" s="27">
        <v>6</v>
      </c>
      <c r="AC13" s="15">
        <f t="shared" si="2"/>
        <v>57</v>
      </c>
      <c r="AD13" s="15">
        <f t="shared" si="3"/>
        <v>93.442622950819683</v>
      </c>
      <c r="AE13" s="9">
        <v>3</v>
      </c>
      <c r="AF13" s="9">
        <v>4</v>
      </c>
      <c r="AG13" s="9">
        <v>4</v>
      </c>
      <c r="AH13" s="9">
        <v>3</v>
      </c>
      <c r="AI13" s="9">
        <v>5</v>
      </c>
      <c r="AJ13" s="9">
        <v>0</v>
      </c>
      <c r="AK13" s="9">
        <v>4</v>
      </c>
      <c r="AL13" s="9">
        <v>3</v>
      </c>
      <c r="AM13" s="9">
        <v>2</v>
      </c>
      <c r="AN13" s="9">
        <v>3</v>
      </c>
      <c r="AO13" s="9">
        <v>6</v>
      </c>
      <c r="AP13" s="9">
        <v>17</v>
      </c>
      <c r="AQ13" s="25">
        <f t="shared" si="4"/>
        <v>54</v>
      </c>
      <c r="AR13" s="25">
        <f t="shared" si="5"/>
        <v>96.428571428571431</v>
      </c>
      <c r="AS13" s="9">
        <v>1</v>
      </c>
      <c r="AT13" s="9">
        <v>4</v>
      </c>
      <c r="AU13" s="9">
        <v>7</v>
      </c>
      <c r="AV13" s="9">
        <v>5</v>
      </c>
      <c r="AW13" s="9">
        <v>7</v>
      </c>
      <c r="AX13" s="9">
        <v>5</v>
      </c>
      <c r="AY13" s="9">
        <v>6</v>
      </c>
      <c r="AZ13" s="9">
        <v>3</v>
      </c>
      <c r="BA13" s="9">
        <v>6</v>
      </c>
      <c r="BB13" s="9">
        <v>6</v>
      </c>
      <c r="BC13" s="9">
        <v>17</v>
      </c>
      <c r="BD13" s="9">
        <v>5</v>
      </c>
      <c r="BE13" s="69">
        <f t="shared" si="6"/>
        <v>72</v>
      </c>
      <c r="BF13" s="69">
        <f t="shared" si="7"/>
        <v>93.506493506493499</v>
      </c>
      <c r="BG13" s="9">
        <v>2</v>
      </c>
      <c r="BH13" s="9">
        <v>4</v>
      </c>
      <c r="BI13" s="9">
        <v>4</v>
      </c>
      <c r="BJ13" s="9">
        <v>4</v>
      </c>
      <c r="BK13" s="9">
        <v>3</v>
      </c>
      <c r="BL13" s="9">
        <v>3</v>
      </c>
      <c r="BM13" s="48">
        <v>3</v>
      </c>
      <c r="BN13" s="57">
        <v>3</v>
      </c>
      <c r="BO13" s="57">
        <v>4</v>
      </c>
      <c r="BP13" s="57">
        <v>3</v>
      </c>
      <c r="BQ13" s="57">
        <v>4</v>
      </c>
      <c r="BR13" s="57">
        <v>3</v>
      </c>
      <c r="BS13" s="51">
        <f t="shared" si="8"/>
        <v>40</v>
      </c>
      <c r="BT13" s="51">
        <f t="shared" si="9"/>
        <v>90.909090909090907</v>
      </c>
      <c r="BU13" s="49">
        <v>2</v>
      </c>
      <c r="BV13" s="9">
        <v>3</v>
      </c>
      <c r="BW13" s="9">
        <v>5</v>
      </c>
      <c r="BX13" s="9">
        <v>3</v>
      </c>
      <c r="BY13" s="10">
        <v>3</v>
      </c>
      <c r="BZ13" s="10">
        <v>12</v>
      </c>
      <c r="CA13" s="10">
        <v>4</v>
      </c>
      <c r="CB13" s="10">
        <v>3</v>
      </c>
      <c r="CC13" s="10">
        <v>3</v>
      </c>
      <c r="CD13" s="10">
        <v>3</v>
      </c>
      <c r="CE13" s="10">
        <v>2</v>
      </c>
      <c r="CF13" s="10">
        <v>4</v>
      </c>
      <c r="CG13" s="20">
        <f t="shared" si="10"/>
        <v>47</v>
      </c>
      <c r="CH13" s="21">
        <f t="shared" si="11"/>
        <v>85.454545454545453</v>
      </c>
    </row>
    <row r="14" spans="1:86" ht="17.25" customHeight="1">
      <c r="A14" s="11">
        <v>10</v>
      </c>
      <c r="B14" s="61" t="s">
        <v>21</v>
      </c>
      <c r="C14" s="9">
        <v>0</v>
      </c>
      <c r="D14" s="9">
        <v>2</v>
      </c>
      <c r="E14" s="9">
        <v>4</v>
      </c>
      <c r="F14" s="9">
        <v>6</v>
      </c>
      <c r="G14" s="9">
        <v>6</v>
      </c>
      <c r="H14" s="27">
        <v>4</v>
      </c>
      <c r="I14" s="27">
        <v>5</v>
      </c>
      <c r="J14" s="27">
        <v>3</v>
      </c>
      <c r="K14" s="27">
        <v>2</v>
      </c>
      <c r="L14" s="27">
        <v>4</v>
      </c>
      <c r="M14" s="27">
        <v>4</v>
      </c>
      <c r="N14" s="27">
        <v>1</v>
      </c>
      <c r="O14" s="26">
        <f t="shared" si="0"/>
        <v>41</v>
      </c>
      <c r="P14" s="26">
        <f t="shared" si="1"/>
        <v>95.348837209302332</v>
      </c>
      <c r="Q14" s="9">
        <v>3</v>
      </c>
      <c r="R14" s="9">
        <v>6</v>
      </c>
      <c r="S14" s="9">
        <v>6</v>
      </c>
      <c r="T14" s="9">
        <v>5</v>
      </c>
      <c r="U14" s="9">
        <v>4</v>
      </c>
      <c r="V14" s="27">
        <v>2</v>
      </c>
      <c r="W14" s="27">
        <v>5</v>
      </c>
      <c r="X14" s="27">
        <v>6</v>
      </c>
      <c r="Y14" s="27">
        <v>5</v>
      </c>
      <c r="Z14" s="27">
        <v>5</v>
      </c>
      <c r="AA14" s="27">
        <v>7</v>
      </c>
      <c r="AB14" s="27">
        <v>6</v>
      </c>
      <c r="AC14" s="15">
        <f t="shared" si="2"/>
        <v>60</v>
      </c>
      <c r="AD14" s="15">
        <f t="shared" si="3"/>
        <v>98.360655737704917</v>
      </c>
      <c r="AE14" s="9">
        <v>3</v>
      </c>
      <c r="AF14" s="9">
        <v>4</v>
      </c>
      <c r="AG14" s="9">
        <v>3</v>
      </c>
      <c r="AH14" s="9">
        <v>4</v>
      </c>
      <c r="AI14" s="9">
        <v>4</v>
      </c>
      <c r="AJ14" s="9">
        <v>0</v>
      </c>
      <c r="AK14" s="9">
        <v>4</v>
      </c>
      <c r="AL14" s="9">
        <v>2</v>
      </c>
      <c r="AM14" s="9">
        <v>2</v>
      </c>
      <c r="AN14" s="9">
        <v>4</v>
      </c>
      <c r="AO14" s="9">
        <v>6</v>
      </c>
      <c r="AP14" s="9">
        <v>17</v>
      </c>
      <c r="AQ14" s="25">
        <f t="shared" si="4"/>
        <v>53</v>
      </c>
      <c r="AR14" s="25">
        <f t="shared" si="5"/>
        <v>94.642857142857139</v>
      </c>
      <c r="AS14" s="9">
        <v>1</v>
      </c>
      <c r="AT14" s="9">
        <v>5</v>
      </c>
      <c r="AU14" s="9">
        <v>7</v>
      </c>
      <c r="AV14" s="9">
        <v>5</v>
      </c>
      <c r="AW14" s="9">
        <v>6</v>
      </c>
      <c r="AX14" s="9">
        <v>5</v>
      </c>
      <c r="AY14" s="9">
        <v>6</v>
      </c>
      <c r="AZ14" s="9">
        <v>3</v>
      </c>
      <c r="BA14" s="9">
        <v>5</v>
      </c>
      <c r="BB14" s="9">
        <v>6</v>
      </c>
      <c r="BC14" s="9">
        <v>17</v>
      </c>
      <c r="BD14" s="9">
        <v>5</v>
      </c>
      <c r="BE14" s="69">
        <f t="shared" si="6"/>
        <v>71</v>
      </c>
      <c r="BF14" s="69">
        <f t="shared" si="7"/>
        <v>92.20779220779221</v>
      </c>
      <c r="BG14" s="9">
        <v>3</v>
      </c>
      <c r="BH14" s="9">
        <v>4</v>
      </c>
      <c r="BI14" s="9">
        <v>4</v>
      </c>
      <c r="BJ14" s="9">
        <v>4</v>
      </c>
      <c r="BK14" s="9">
        <v>3</v>
      </c>
      <c r="BL14" s="9">
        <v>2</v>
      </c>
      <c r="BM14" s="48">
        <v>4</v>
      </c>
      <c r="BN14" s="57">
        <v>3</v>
      </c>
      <c r="BO14" s="57">
        <v>4</v>
      </c>
      <c r="BP14" s="57">
        <v>4</v>
      </c>
      <c r="BQ14" s="57">
        <v>4</v>
      </c>
      <c r="BR14" s="57">
        <v>3</v>
      </c>
      <c r="BS14" s="51">
        <f t="shared" si="8"/>
        <v>42</v>
      </c>
      <c r="BT14" s="51">
        <f t="shared" si="9"/>
        <v>95.454545454545453</v>
      </c>
      <c r="BU14" s="49">
        <v>3</v>
      </c>
      <c r="BV14" s="9">
        <v>3</v>
      </c>
      <c r="BW14" s="9">
        <v>5</v>
      </c>
      <c r="BX14" s="9">
        <v>3</v>
      </c>
      <c r="BY14" s="10">
        <v>3</v>
      </c>
      <c r="BZ14" s="10">
        <v>12</v>
      </c>
      <c r="CA14" s="10">
        <v>5</v>
      </c>
      <c r="CB14" s="10">
        <v>6</v>
      </c>
      <c r="CC14" s="10">
        <v>3</v>
      </c>
      <c r="CD14" s="10">
        <v>3</v>
      </c>
      <c r="CE14" s="10">
        <v>3</v>
      </c>
      <c r="CF14" s="10">
        <v>4</v>
      </c>
      <c r="CG14" s="20">
        <f t="shared" si="10"/>
        <v>53</v>
      </c>
      <c r="CH14" s="21">
        <f t="shared" si="11"/>
        <v>96.36363636363636</v>
      </c>
    </row>
    <row r="15" spans="1:86" ht="17.25" customHeight="1">
      <c r="A15" s="11">
        <v>11</v>
      </c>
      <c r="B15" s="61" t="s">
        <v>22</v>
      </c>
      <c r="C15" s="9">
        <v>0</v>
      </c>
      <c r="D15" s="9">
        <v>2</v>
      </c>
      <c r="E15" s="9">
        <v>4</v>
      </c>
      <c r="F15" s="9">
        <v>6</v>
      </c>
      <c r="G15" s="9">
        <v>7</v>
      </c>
      <c r="H15" s="27">
        <v>4</v>
      </c>
      <c r="I15" s="27">
        <v>5</v>
      </c>
      <c r="J15" s="27">
        <v>4</v>
      </c>
      <c r="K15" s="27">
        <v>2</v>
      </c>
      <c r="L15" s="27">
        <v>4</v>
      </c>
      <c r="M15" s="27">
        <v>4</v>
      </c>
      <c r="N15" s="27">
        <v>1</v>
      </c>
      <c r="O15" s="26">
        <f t="shared" si="0"/>
        <v>43</v>
      </c>
      <c r="P15" s="26">
        <f t="shared" si="1"/>
        <v>100</v>
      </c>
      <c r="Q15" s="9">
        <v>3</v>
      </c>
      <c r="R15" s="9">
        <v>6</v>
      </c>
      <c r="S15" s="9">
        <v>6</v>
      </c>
      <c r="T15" s="9">
        <v>3</v>
      </c>
      <c r="U15" s="9">
        <v>4</v>
      </c>
      <c r="V15" s="27">
        <v>2</v>
      </c>
      <c r="W15" s="27">
        <v>5</v>
      </c>
      <c r="X15" s="27">
        <v>6</v>
      </c>
      <c r="Y15" s="27">
        <v>5</v>
      </c>
      <c r="Z15" s="27">
        <v>5</v>
      </c>
      <c r="AA15" s="27">
        <v>7</v>
      </c>
      <c r="AB15" s="27">
        <v>6</v>
      </c>
      <c r="AC15" s="15">
        <f t="shared" si="2"/>
        <v>58</v>
      </c>
      <c r="AD15" s="15">
        <f t="shared" si="3"/>
        <v>95.081967213114751</v>
      </c>
      <c r="AE15" s="9">
        <v>3</v>
      </c>
      <c r="AF15" s="9">
        <v>4</v>
      </c>
      <c r="AG15" s="9">
        <v>4</v>
      </c>
      <c r="AH15" s="9">
        <v>2</v>
      </c>
      <c r="AI15" s="9">
        <v>5</v>
      </c>
      <c r="AJ15" s="9">
        <v>0</v>
      </c>
      <c r="AK15" s="9">
        <v>4</v>
      </c>
      <c r="AL15" s="9">
        <v>3</v>
      </c>
      <c r="AM15" s="9">
        <v>2</v>
      </c>
      <c r="AN15" s="9">
        <v>4</v>
      </c>
      <c r="AO15" s="9">
        <v>6</v>
      </c>
      <c r="AP15" s="9">
        <v>17</v>
      </c>
      <c r="AQ15" s="25">
        <f t="shared" si="4"/>
        <v>54</v>
      </c>
      <c r="AR15" s="25">
        <f t="shared" si="5"/>
        <v>96.428571428571431</v>
      </c>
      <c r="AS15" s="9">
        <v>1</v>
      </c>
      <c r="AT15" s="9">
        <v>6</v>
      </c>
      <c r="AU15" s="9">
        <v>7</v>
      </c>
      <c r="AV15" s="9">
        <v>5</v>
      </c>
      <c r="AW15" s="9">
        <v>6</v>
      </c>
      <c r="AX15" s="9">
        <v>5</v>
      </c>
      <c r="AY15" s="9">
        <v>6</v>
      </c>
      <c r="AZ15" s="9">
        <v>3</v>
      </c>
      <c r="BA15" s="9">
        <v>7</v>
      </c>
      <c r="BB15" s="9">
        <v>6</v>
      </c>
      <c r="BC15" s="9">
        <v>15</v>
      </c>
      <c r="BD15" s="9">
        <v>5</v>
      </c>
      <c r="BE15" s="69">
        <f t="shared" si="6"/>
        <v>72</v>
      </c>
      <c r="BF15" s="69">
        <f t="shared" si="7"/>
        <v>93.506493506493499</v>
      </c>
      <c r="BG15" s="9">
        <v>3</v>
      </c>
      <c r="BH15" s="9">
        <v>4</v>
      </c>
      <c r="BI15" s="9">
        <v>4</v>
      </c>
      <c r="BJ15" s="9">
        <v>4</v>
      </c>
      <c r="BK15" s="9">
        <v>3</v>
      </c>
      <c r="BL15" s="9">
        <v>2</v>
      </c>
      <c r="BM15" s="48">
        <v>4</v>
      </c>
      <c r="BN15" s="57">
        <v>3</v>
      </c>
      <c r="BO15" s="57">
        <v>4</v>
      </c>
      <c r="BP15" s="57">
        <v>4</v>
      </c>
      <c r="BQ15" s="57">
        <v>5</v>
      </c>
      <c r="BR15" s="57">
        <v>3</v>
      </c>
      <c r="BS15" s="51">
        <f t="shared" si="8"/>
        <v>43</v>
      </c>
      <c r="BT15" s="51">
        <f t="shared" si="9"/>
        <v>97.727272727272734</v>
      </c>
      <c r="BU15" s="49">
        <v>3</v>
      </c>
      <c r="BV15" s="9">
        <v>3</v>
      </c>
      <c r="BW15" s="9">
        <v>5</v>
      </c>
      <c r="BX15" s="9">
        <v>3</v>
      </c>
      <c r="BY15" s="10">
        <v>3</v>
      </c>
      <c r="BZ15" s="10">
        <v>11</v>
      </c>
      <c r="CA15" s="10">
        <v>5</v>
      </c>
      <c r="CB15" s="10">
        <v>6</v>
      </c>
      <c r="CC15" s="10">
        <v>3</v>
      </c>
      <c r="CD15" s="10">
        <v>4</v>
      </c>
      <c r="CE15" s="10">
        <v>2</v>
      </c>
      <c r="CF15" s="10">
        <v>4</v>
      </c>
      <c r="CG15" s="20">
        <f t="shared" si="10"/>
        <v>52</v>
      </c>
      <c r="CH15" s="21">
        <f t="shared" si="11"/>
        <v>94.545454545454547</v>
      </c>
    </row>
    <row r="16" spans="1:86" ht="17.25" customHeight="1">
      <c r="A16" s="11">
        <v>12</v>
      </c>
      <c r="B16" s="61" t="s">
        <v>23</v>
      </c>
      <c r="C16" s="9">
        <v>0</v>
      </c>
      <c r="D16" s="9">
        <v>2</v>
      </c>
      <c r="E16" s="9">
        <v>4</v>
      </c>
      <c r="F16" s="9">
        <v>5</v>
      </c>
      <c r="G16" s="9">
        <v>7</v>
      </c>
      <c r="H16" s="27">
        <v>4</v>
      </c>
      <c r="I16" s="27">
        <v>5</v>
      </c>
      <c r="J16" s="27">
        <v>3</v>
      </c>
      <c r="K16" s="27">
        <v>2</v>
      </c>
      <c r="L16" s="27">
        <v>4</v>
      </c>
      <c r="M16" s="27">
        <v>3</v>
      </c>
      <c r="N16" s="27">
        <v>1</v>
      </c>
      <c r="O16" s="26">
        <f t="shared" si="0"/>
        <v>40</v>
      </c>
      <c r="P16" s="26">
        <f t="shared" si="1"/>
        <v>93.023255813953483</v>
      </c>
      <c r="Q16" s="9">
        <v>3</v>
      </c>
      <c r="R16" s="9">
        <v>6</v>
      </c>
      <c r="S16" s="9">
        <v>4</v>
      </c>
      <c r="T16" s="9">
        <v>4</v>
      </c>
      <c r="U16" s="9">
        <v>4</v>
      </c>
      <c r="V16" s="27">
        <v>2</v>
      </c>
      <c r="W16" s="27">
        <v>5</v>
      </c>
      <c r="X16" s="27">
        <v>5</v>
      </c>
      <c r="Y16" s="27">
        <v>4</v>
      </c>
      <c r="Z16" s="27">
        <v>6</v>
      </c>
      <c r="AA16" s="27">
        <v>4</v>
      </c>
      <c r="AB16" s="27">
        <v>6</v>
      </c>
      <c r="AC16" s="15">
        <f t="shared" si="2"/>
        <v>53</v>
      </c>
      <c r="AD16" s="15">
        <f t="shared" si="3"/>
        <v>86.885245901639337</v>
      </c>
      <c r="AE16" s="9">
        <v>3</v>
      </c>
      <c r="AF16" s="9">
        <v>4</v>
      </c>
      <c r="AG16" s="9">
        <v>3</v>
      </c>
      <c r="AH16" s="9">
        <v>4</v>
      </c>
      <c r="AI16" s="9">
        <v>5</v>
      </c>
      <c r="AJ16" s="9">
        <v>0</v>
      </c>
      <c r="AK16" s="9">
        <v>4</v>
      </c>
      <c r="AL16" s="9">
        <v>3</v>
      </c>
      <c r="AM16" s="9">
        <v>2</v>
      </c>
      <c r="AN16" s="9">
        <v>4</v>
      </c>
      <c r="AO16" s="9">
        <v>2</v>
      </c>
      <c r="AP16" s="9">
        <v>15</v>
      </c>
      <c r="AQ16" s="25">
        <f t="shared" si="4"/>
        <v>49</v>
      </c>
      <c r="AR16" s="25">
        <f t="shared" si="5"/>
        <v>87.5</v>
      </c>
      <c r="AS16" s="9">
        <v>1</v>
      </c>
      <c r="AT16" s="9">
        <v>6</v>
      </c>
      <c r="AU16" s="9">
        <v>5</v>
      </c>
      <c r="AV16" s="9">
        <v>4</v>
      </c>
      <c r="AW16" s="9">
        <v>7</v>
      </c>
      <c r="AX16" s="9">
        <v>5</v>
      </c>
      <c r="AY16" s="9">
        <v>6</v>
      </c>
      <c r="AZ16" s="9">
        <v>2</v>
      </c>
      <c r="BA16" s="9">
        <v>6</v>
      </c>
      <c r="BB16" s="9">
        <v>5</v>
      </c>
      <c r="BC16" s="9">
        <v>13</v>
      </c>
      <c r="BD16" s="9">
        <v>5</v>
      </c>
      <c r="BE16" s="69">
        <f t="shared" si="6"/>
        <v>65</v>
      </c>
      <c r="BF16" s="69">
        <f t="shared" si="7"/>
        <v>84.415584415584405</v>
      </c>
      <c r="BG16" s="9">
        <v>3</v>
      </c>
      <c r="BH16" s="9">
        <v>4</v>
      </c>
      <c r="BI16" s="9">
        <v>3</v>
      </c>
      <c r="BJ16" s="9">
        <v>4</v>
      </c>
      <c r="BK16" s="9">
        <v>3</v>
      </c>
      <c r="BL16" s="9">
        <v>3</v>
      </c>
      <c r="BM16" s="48">
        <v>4</v>
      </c>
      <c r="BN16" s="57">
        <v>3</v>
      </c>
      <c r="BO16" s="57">
        <v>4</v>
      </c>
      <c r="BP16" s="57">
        <v>4</v>
      </c>
      <c r="BQ16" s="57">
        <v>3</v>
      </c>
      <c r="BR16" s="57">
        <v>3</v>
      </c>
      <c r="BS16" s="51">
        <f t="shared" si="8"/>
        <v>41</v>
      </c>
      <c r="BT16" s="51">
        <f t="shared" si="9"/>
        <v>93.181818181818173</v>
      </c>
      <c r="BU16" s="49">
        <v>3</v>
      </c>
      <c r="BV16" s="9">
        <v>3</v>
      </c>
      <c r="BW16" s="9">
        <v>4</v>
      </c>
      <c r="BX16" s="9">
        <v>3</v>
      </c>
      <c r="BY16" s="10">
        <v>3</v>
      </c>
      <c r="BZ16" s="10">
        <v>12</v>
      </c>
      <c r="CA16" s="10">
        <v>5</v>
      </c>
      <c r="CB16" s="10">
        <v>6</v>
      </c>
      <c r="CC16" s="10">
        <v>3</v>
      </c>
      <c r="CD16" s="10">
        <v>4</v>
      </c>
      <c r="CE16" s="10">
        <v>2</v>
      </c>
      <c r="CF16" s="10">
        <v>4</v>
      </c>
      <c r="CG16" s="20">
        <f t="shared" si="10"/>
        <v>52</v>
      </c>
      <c r="CH16" s="21">
        <f t="shared" si="11"/>
        <v>94.545454545454547</v>
      </c>
    </row>
    <row r="17" spans="1:86" ht="17.25" customHeight="1">
      <c r="A17" s="11">
        <v>13</v>
      </c>
      <c r="B17" s="61" t="s">
        <v>24</v>
      </c>
      <c r="C17" s="9">
        <v>0</v>
      </c>
      <c r="D17" s="9">
        <v>2</v>
      </c>
      <c r="E17" s="9">
        <v>4</v>
      </c>
      <c r="F17" s="9">
        <v>5</v>
      </c>
      <c r="G17" s="9">
        <v>7</v>
      </c>
      <c r="H17" s="27">
        <v>4</v>
      </c>
      <c r="I17" s="27">
        <v>5</v>
      </c>
      <c r="J17" s="27">
        <v>4</v>
      </c>
      <c r="K17" s="27">
        <v>2</v>
      </c>
      <c r="L17" s="27">
        <v>4</v>
      </c>
      <c r="M17" s="27">
        <v>4</v>
      </c>
      <c r="N17" s="27">
        <v>1</v>
      </c>
      <c r="O17" s="26">
        <f t="shared" si="0"/>
        <v>42</v>
      </c>
      <c r="P17" s="26">
        <f t="shared" si="1"/>
        <v>97.674418604651152</v>
      </c>
      <c r="Q17" s="9">
        <v>3</v>
      </c>
      <c r="R17" s="9">
        <v>6</v>
      </c>
      <c r="S17" s="9">
        <v>5</v>
      </c>
      <c r="T17" s="9">
        <v>5</v>
      </c>
      <c r="U17" s="9">
        <v>4</v>
      </c>
      <c r="V17" s="27">
        <v>2</v>
      </c>
      <c r="W17" s="27">
        <v>5</v>
      </c>
      <c r="X17" s="27">
        <v>5</v>
      </c>
      <c r="Y17" s="27">
        <v>4</v>
      </c>
      <c r="Z17" s="27">
        <v>6</v>
      </c>
      <c r="AA17" s="27">
        <v>7</v>
      </c>
      <c r="AB17" s="27">
        <v>6</v>
      </c>
      <c r="AC17" s="15">
        <f t="shared" si="2"/>
        <v>58</v>
      </c>
      <c r="AD17" s="15">
        <f t="shared" si="3"/>
        <v>95.081967213114751</v>
      </c>
      <c r="AE17" s="9">
        <v>3</v>
      </c>
      <c r="AF17" s="9">
        <v>3</v>
      </c>
      <c r="AG17" s="9">
        <v>3</v>
      </c>
      <c r="AH17" s="9">
        <v>4</v>
      </c>
      <c r="AI17" s="9">
        <v>5</v>
      </c>
      <c r="AJ17" s="9">
        <v>0</v>
      </c>
      <c r="AK17" s="9">
        <v>4</v>
      </c>
      <c r="AL17" s="9">
        <v>3</v>
      </c>
      <c r="AM17" s="9">
        <v>2</v>
      </c>
      <c r="AN17" s="9">
        <v>4</v>
      </c>
      <c r="AO17" s="9">
        <v>6</v>
      </c>
      <c r="AP17" s="9">
        <v>17</v>
      </c>
      <c r="AQ17" s="25">
        <f t="shared" si="4"/>
        <v>54</v>
      </c>
      <c r="AR17" s="25">
        <f t="shared" si="5"/>
        <v>96.428571428571431</v>
      </c>
      <c r="AS17" s="9">
        <v>1</v>
      </c>
      <c r="AT17" s="9">
        <v>5</v>
      </c>
      <c r="AU17" s="9">
        <v>6</v>
      </c>
      <c r="AV17" s="9">
        <v>5</v>
      </c>
      <c r="AW17" s="9">
        <v>7</v>
      </c>
      <c r="AX17" s="9">
        <v>5</v>
      </c>
      <c r="AY17" s="9">
        <v>6</v>
      </c>
      <c r="AZ17" s="9">
        <v>3</v>
      </c>
      <c r="BA17" s="9">
        <v>6</v>
      </c>
      <c r="BB17" s="9">
        <v>6</v>
      </c>
      <c r="BC17" s="9">
        <v>17</v>
      </c>
      <c r="BD17" s="9">
        <v>5</v>
      </c>
      <c r="BE17" s="69">
        <f t="shared" si="6"/>
        <v>72</v>
      </c>
      <c r="BF17" s="69">
        <f t="shared" si="7"/>
        <v>93.506493506493499</v>
      </c>
      <c r="BG17" s="9">
        <v>3</v>
      </c>
      <c r="BH17" s="9">
        <v>4</v>
      </c>
      <c r="BI17" s="9">
        <v>4</v>
      </c>
      <c r="BJ17" s="9">
        <v>4</v>
      </c>
      <c r="BK17" s="9">
        <v>3</v>
      </c>
      <c r="BL17" s="9">
        <v>3</v>
      </c>
      <c r="BM17" s="48">
        <v>4</v>
      </c>
      <c r="BN17" s="57">
        <v>3</v>
      </c>
      <c r="BO17" s="57">
        <v>4</v>
      </c>
      <c r="BP17" s="57">
        <v>4</v>
      </c>
      <c r="BQ17" s="57">
        <v>4</v>
      </c>
      <c r="BR17" s="57">
        <v>3</v>
      </c>
      <c r="BS17" s="51">
        <f t="shared" si="8"/>
        <v>43</v>
      </c>
      <c r="BT17" s="51">
        <f t="shared" si="9"/>
        <v>97.727272727272734</v>
      </c>
      <c r="BU17" s="49">
        <v>3</v>
      </c>
      <c r="BV17" s="9">
        <v>3</v>
      </c>
      <c r="BW17" s="9">
        <v>4</v>
      </c>
      <c r="BX17" s="9">
        <v>3</v>
      </c>
      <c r="BY17" s="10">
        <v>3</v>
      </c>
      <c r="BZ17" s="10">
        <v>12</v>
      </c>
      <c r="CA17" s="10">
        <v>5</v>
      </c>
      <c r="CB17" s="10">
        <v>6</v>
      </c>
      <c r="CC17" s="10">
        <v>3</v>
      </c>
      <c r="CD17" s="10">
        <v>4</v>
      </c>
      <c r="CE17" s="10">
        <v>3</v>
      </c>
      <c r="CF17" s="10">
        <v>4</v>
      </c>
      <c r="CG17" s="20">
        <f t="shared" si="10"/>
        <v>53</v>
      </c>
      <c r="CH17" s="21">
        <f t="shared" si="11"/>
        <v>96.36363636363636</v>
      </c>
    </row>
    <row r="18" spans="1:86" ht="17.25" customHeight="1">
      <c r="A18" s="11">
        <v>14</v>
      </c>
      <c r="B18" s="61" t="s">
        <v>25</v>
      </c>
      <c r="C18" s="9">
        <v>0</v>
      </c>
      <c r="D18" s="9">
        <v>2</v>
      </c>
      <c r="E18" s="9">
        <v>4</v>
      </c>
      <c r="F18" s="9">
        <v>6</v>
      </c>
      <c r="G18" s="9">
        <v>7</v>
      </c>
      <c r="H18" s="27">
        <v>4</v>
      </c>
      <c r="I18" s="27">
        <v>5</v>
      </c>
      <c r="J18" s="27">
        <v>4</v>
      </c>
      <c r="K18" s="27">
        <v>2</v>
      </c>
      <c r="L18" s="27">
        <v>4</v>
      </c>
      <c r="M18" s="27">
        <v>4</v>
      </c>
      <c r="N18" s="27">
        <v>1</v>
      </c>
      <c r="O18" s="26">
        <f t="shared" si="0"/>
        <v>43</v>
      </c>
      <c r="P18" s="26">
        <f t="shared" si="1"/>
        <v>100</v>
      </c>
      <c r="Q18" s="9">
        <v>3</v>
      </c>
      <c r="R18" s="9">
        <v>5</v>
      </c>
      <c r="S18" s="9">
        <v>6</v>
      </c>
      <c r="T18" s="9">
        <v>5</v>
      </c>
      <c r="U18" s="9">
        <v>4</v>
      </c>
      <c r="V18" s="27">
        <v>2</v>
      </c>
      <c r="W18" s="27">
        <v>5</v>
      </c>
      <c r="X18" s="27">
        <v>6</v>
      </c>
      <c r="Y18" s="27">
        <v>5</v>
      </c>
      <c r="Z18" s="27">
        <v>6</v>
      </c>
      <c r="AA18" s="27">
        <v>6</v>
      </c>
      <c r="AB18" s="27">
        <v>5</v>
      </c>
      <c r="AC18" s="15">
        <f t="shared" si="2"/>
        <v>58</v>
      </c>
      <c r="AD18" s="15">
        <f t="shared" si="3"/>
        <v>95.081967213114751</v>
      </c>
      <c r="AE18" s="9">
        <v>3</v>
      </c>
      <c r="AF18" s="9">
        <v>4</v>
      </c>
      <c r="AG18" s="9">
        <v>4</v>
      </c>
      <c r="AH18" s="9">
        <v>4</v>
      </c>
      <c r="AI18" s="9">
        <v>5</v>
      </c>
      <c r="AJ18" s="9">
        <v>0</v>
      </c>
      <c r="AK18" s="9">
        <v>4</v>
      </c>
      <c r="AL18" s="9">
        <v>3</v>
      </c>
      <c r="AM18" s="9">
        <v>2</v>
      </c>
      <c r="AN18" s="9">
        <v>4</v>
      </c>
      <c r="AO18" s="9">
        <v>6</v>
      </c>
      <c r="AP18" s="9">
        <v>16</v>
      </c>
      <c r="AQ18" s="25">
        <f t="shared" si="4"/>
        <v>55</v>
      </c>
      <c r="AR18" s="25">
        <f t="shared" si="5"/>
        <v>98.214285714285708</v>
      </c>
      <c r="AS18" s="9">
        <v>1</v>
      </c>
      <c r="AT18" s="9">
        <v>4</v>
      </c>
      <c r="AU18" s="9">
        <v>7</v>
      </c>
      <c r="AV18" s="9">
        <v>5</v>
      </c>
      <c r="AW18" s="9">
        <v>7</v>
      </c>
      <c r="AX18" s="9">
        <v>1</v>
      </c>
      <c r="AY18" s="9">
        <v>6</v>
      </c>
      <c r="AZ18" s="9">
        <v>3</v>
      </c>
      <c r="BA18" s="9">
        <v>7</v>
      </c>
      <c r="BB18" s="9">
        <v>5</v>
      </c>
      <c r="BC18" s="9">
        <v>16</v>
      </c>
      <c r="BD18" s="9">
        <v>3</v>
      </c>
      <c r="BE18" s="69">
        <f t="shared" si="6"/>
        <v>65</v>
      </c>
      <c r="BF18" s="69">
        <f t="shared" si="7"/>
        <v>84.415584415584405</v>
      </c>
      <c r="BG18" s="9">
        <v>3</v>
      </c>
      <c r="BH18" s="9">
        <v>3</v>
      </c>
      <c r="BI18" s="9">
        <v>4</v>
      </c>
      <c r="BJ18" s="9">
        <v>4</v>
      </c>
      <c r="BK18" s="9">
        <v>3</v>
      </c>
      <c r="BL18" s="9">
        <v>3</v>
      </c>
      <c r="BM18" s="48">
        <v>4</v>
      </c>
      <c r="BN18" s="57">
        <v>2</v>
      </c>
      <c r="BO18" s="57">
        <v>4</v>
      </c>
      <c r="BP18" s="57">
        <v>4</v>
      </c>
      <c r="BQ18" s="57">
        <v>4</v>
      </c>
      <c r="BR18" s="57">
        <v>3</v>
      </c>
      <c r="BS18" s="51">
        <f t="shared" si="8"/>
        <v>41</v>
      </c>
      <c r="BT18" s="51">
        <f t="shared" si="9"/>
        <v>93.181818181818173</v>
      </c>
      <c r="BU18" s="49">
        <v>3</v>
      </c>
      <c r="BV18" s="9">
        <v>2</v>
      </c>
      <c r="BW18" s="9">
        <v>5</v>
      </c>
      <c r="BX18" s="9">
        <v>3</v>
      </c>
      <c r="BY18" s="10">
        <v>3</v>
      </c>
      <c r="BZ18" s="10">
        <v>11</v>
      </c>
      <c r="CA18" s="10">
        <v>5</v>
      </c>
      <c r="CB18" s="10">
        <v>5</v>
      </c>
      <c r="CC18" s="10">
        <v>3</v>
      </c>
      <c r="CD18" s="10">
        <v>4</v>
      </c>
      <c r="CE18" s="10">
        <v>2</v>
      </c>
      <c r="CF18" s="10">
        <v>3</v>
      </c>
      <c r="CG18" s="20">
        <f t="shared" si="10"/>
        <v>49</v>
      </c>
      <c r="CH18" s="21">
        <f t="shared" si="11"/>
        <v>89.090909090909093</v>
      </c>
    </row>
    <row r="19" spans="1:86" ht="17.25" customHeight="1">
      <c r="A19" s="11">
        <v>15</v>
      </c>
      <c r="B19" s="61" t="s">
        <v>26</v>
      </c>
      <c r="C19" s="9">
        <v>0</v>
      </c>
      <c r="D19" s="9">
        <v>2</v>
      </c>
      <c r="E19" s="9">
        <v>3</v>
      </c>
      <c r="F19" s="9">
        <v>6</v>
      </c>
      <c r="G19" s="9">
        <v>7</v>
      </c>
      <c r="H19" s="27">
        <v>4</v>
      </c>
      <c r="I19" s="27">
        <v>5</v>
      </c>
      <c r="J19" s="27">
        <v>3</v>
      </c>
      <c r="K19" s="27">
        <v>2</v>
      </c>
      <c r="L19" s="27">
        <v>4</v>
      </c>
      <c r="M19" s="27">
        <v>4</v>
      </c>
      <c r="N19" s="27">
        <v>1</v>
      </c>
      <c r="O19" s="26">
        <f t="shared" si="0"/>
        <v>41</v>
      </c>
      <c r="P19" s="26">
        <f t="shared" si="1"/>
        <v>95.348837209302332</v>
      </c>
      <c r="Q19" s="9">
        <v>3</v>
      </c>
      <c r="R19" s="9">
        <v>5</v>
      </c>
      <c r="S19" s="9">
        <v>4</v>
      </c>
      <c r="T19" s="9">
        <v>5</v>
      </c>
      <c r="U19" s="9">
        <v>4</v>
      </c>
      <c r="V19" s="27">
        <v>2</v>
      </c>
      <c r="W19" s="27">
        <v>5</v>
      </c>
      <c r="X19" s="27">
        <v>5</v>
      </c>
      <c r="Y19" s="27">
        <v>5</v>
      </c>
      <c r="Z19" s="27">
        <v>5</v>
      </c>
      <c r="AA19" s="27">
        <v>7</v>
      </c>
      <c r="AB19" s="27">
        <v>6</v>
      </c>
      <c r="AC19" s="15">
        <f t="shared" si="2"/>
        <v>56</v>
      </c>
      <c r="AD19" s="15">
        <f t="shared" si="3"/>
        <v>91.803278688524586</v>
      </c>
      <c r="AE19" s="9">
        <v>3</v>
      </c>
      <c r="AF19" s="9">
        <v>4</v>
      </c>
      <c r="AG19" s="9">
        <v>3</v>
      </c>
      <c r="AH19" s="9">
        <v>4</v>
      </c>
      <c r="AI19" s="9">
        <v>5</v>
      </c>
      <c r="AJ19" s="9">
        <v>0</v>
      </c>
      <c r="AK19" s="9">
        <v>4</v>
      </c>
      <c r="AL19" s="9">
        <v>3</v>
      </c>
      <c r="AM19" s="9">
        <v>2</v>
      </c>
      <c r="AN19" s="9">
        <v>3</v>
      </c>
      <c r="AO19" s="9">
        <v>6</v>
      </c>
      <c r="AP19" s="9">
        <v>17</v>
      </c>
      <c r="AQ19" s="25">
        <f t="shared" si="4"/>
        <v>54</v>
      </c>
      <c r="AR19" s="25">
        <f t="shared" si="5"/>
        <v>96.428571428571431</v>
      </c>
      <c r="AS19" s="9">
        <v>1</v>
      </c>
      <c r="AT19" s="9">
        <v>6</v>
      </c>
      <c r="AU19" s="9">
        <v>6</v>
      </c>
      <c r="AV19" s="9">
        <v>5</v>
      </c>
      <c r="AW19" s="9">
        <v>7</v>
      </c>
      <c r="AX19" s="9">
        <v>5</v>
      </c>
      <c r="AY19" s="9">
        <v>6</v>
      </c>
      <c r="AZ19" s="9">
        <v>1</v>
      </c>
      <c r="BA19" s="9">
        <v>7</v>
      </c>
      <c r="BB19" s="9">
        <v>5</v>
      </c>
      <c r="BC19" s="9">
        <v>17</v>
      </c>
      <c r="BD19" s="9">
        <v>5</v>
      </c>
      <c r="BE19" s="69">
        <f t="shared" si="6"/>
        <v>71</v>
      </c>
      <c r="BF19" s="69">
        <f t="shared" si="7"/>
        <v>92.20779220779221</v>
      </c>
      <c r="BG19" s="9">
        <v>3</v>
      </c>
      <c r="BH19" s="9">
        <v>3</v>
      </c>
      <c r="BI19" s="9">
        <v>3</v>
      </c>
      <c r="BJ19" s="9">
        <v>4</v>
      </c>
      <c r="BK19" s="9">
        <v>3</v>
      </c>
      <c r="BL19" s="9">
        <v>3</v>
      </c>
      <c r="BM19" s="48">
        <v>4</v>
      </c>
      <c r="BN19" s="57">
        <v>3</v>
      </c>
      <c r="BO19" s="57">
        <v>4</v>
      </c>
      <c r="BP19" s="57">
        <v>3</v>
      </c>
      <c r="BQ19" s="57">
        <v>4</v>
      </c>
      <c r="BR19" s="57">
        <v>3</v>
      </c>
      <c r="BS19" s="51">
        <f t="shared" si="8"/>
        <v>40</v>
      </c>
      <c r="BT19" s="51">
        <f t="shared" si="9"/>
        <v>90.909090909090907</v>
      </c>
      <c r="BU19" s="49">
        <v>3</v>
      </c>
      <c r="BV19" s="9">
        <v>3</v>
      </c>
      <c r="BW19" s="9">
        <v>3</v>
      </c>
      <c r="BX19" s="9">
        <v>3</v>
      </c>
      <c r="BY19" s="10">
        <v>3</v>
      </c>
      <c r="BZ19" s="10">
        <v>12</v>
      </c>
      <c r="CA19" s="10">
        <v>5</v>
      </c>
      <c r="CB19" s="10">
        <v>5</v>
      </c>
      <c r="CC19" s="10">
        <v>3</v>
      </c>
      <c r="CD19" s="10">
        <v>4</v>
      </c>
      <c r="CE19" s="10">
        <v>2</v>
      </c>
      <c r="CF19" s="10">
        <v>4</v>
      </c>
      <c r="CG19" s="20">
        <f t="shared" si="10"/>
        <v>50</v>
      </c>
      <c r="CH19" s="21">
        <f t="shared" si="11"/>
        <v>90.909090909090907</v>
      </c>
    </row>
    <row r="20" spans="1:86" ht="17.25" customHeight="1">
      <c r="A20" s="11">
        <v>16</v>
      </c>
      <c r="B20" s="61" t="s">
        <v>27</v>
      </c>
      <c r="C20" s="9">
        <v>0</v>
      </c>
      <c r="D20" s="9">
        <v>2</v>
      </c>
      <c r="E20" s="9">
        <v>4</v>
      </c>
      <c r="F20" s="9">
        <v>6</v>
      </c>
      <c r="G20" s="9">
        <v>6</v>
      </c>
      <c r="H20" s="27">
        <v>3</v>
      </c>
      <c r="I20" s="27">
        <v>5</v>
      </c>
      <c r="J20" s="27">
        <v>4</v>
      </c>
      <c r="K20" s="27">
        <v>2</v>
      </c>
      <c r="L20" s="27">
        <v>4</v>
      </c>
      <c r="M20" s="27">
        <v>4</v>
      </c>
      <c r="N20" s="27">
        <v>1</v>
      </c>
      <c r="O20" s="26">
        <f t="shared" si="0"/>
        <v>41</v>
      </c>
      <c r="P20" s="26">
        <f t="shared" si="1"/>
        <v>95.348837209302332</v>
      </c>
      <c r="Q20" s="9">
        <v>3</v>
      </c>
      <c r="R20" s="9">
        <v>6</v>
      </c>
      <c r="S20" s="9">
        <v>6</v>
      </c>
      <c r="T20" s="9">
        <v>4</v>
      </c>
      <c r="U20" s="9">
        <v>4</v>
      </c>
      <c r="V20" s="27">
        <v>2</v>
      </c>
      <c r="W20" s="27">
        <v>5</v>
      </c>
      <c r="X20" s="27">
        <v>6</v>
      </c>
      <c r="Y20" s="27">
        <v>5</v>
      </c>
      <c r="Z20" s="27">
        <v>6</v>
      </c>
      <c r="AA20" s="27">
        <v>5</v>
      </c>
      <c r="AB20" s="27">
        <v>6</v>
      </c>
      <c r="AC20" s="15">
        <f t="shared" si="2"/>
        <v>58</v>
      </c>
      <c r="AD20" s="15">
        <f t="shared" si="3"/>
        <v>95.081967213114751</v>
      </c>
      <c r="AE20" s="9">
        <v>3</v>
      </c>
      <c r="AF20" s="9">
        <v>4</v>
      </c>
      <c r="AG20" s="9">
        <v>4</v>
      </c>
      <c r="AH20" s="9">
        <v>4</v>
      </c>
      <c r="AI20" s="9">
        <v>5</v>
      </c>
      <c r="AJ20" s="9">
        <v>0</v>
      </c>
      <c r="AK20" s="9">
        <v>4</v>
      </c>
      <c r="AL20" s="9">
        <v>3</v>
      </c>
      <c r="AM20" s="9">
        <v>2</v>
      </c>
      <c r="AN20" s="9">
        <v>4</v>
      </c>
      <c r="AO20" s="9">
        <v>6</v>
      </c>
      <c r="AP20" s="9">
        <v>17</v>
      </c>
      <c r="AQ20" s="25">
        <f t="shared" si="4"/>
        <v>56</v>
      </c>
      <c r="AR20" s="25">
        <f t="shared" si="5"/>
        <v>100</v>
      </c>
      <c r="AS20" s="9">
        <v>1</v>
      </c>
      <c r="AT20" s="9">
        <v>5</v>
      </c>
      <c r="AU20" s="9">
        <v>6</v>
      </c>
      <c r="AV20" s="9">
        <v>5</v>
      </c>
      <c r="AW20" s="9">
        <v>7</v>
      </c>
      <c r="AX20" s="9">
        <v>5</v>
      </c>
      <c r="AY20" s="9">
        <v>6</v>
      </c>
      <c r="AZ20" s="9">
        <v>3</v>
      </c>
      <c r="BA20" s="9">
        <v>7</v>
      </c>
      <c r="BB20" s="9">
        <v>5</v>
      </c>
      <c r="BC20" s="9">
        <v>17</v>
      </c>
      <c r="BD20" s="9">
        <v>5</v>
      </c>
      <c r="BE20" s="69">
        <f t="shared" si="6"/>
        <v>72</v>
      </c>
      <c r="BF20" s="69">
        <f t="shared" si="7"/>
        <v>93.506493506493499</v>
      </c>
      <c r="BG20" s="9">
        <v>3</v>
      </c>
      <c r="BH20" s="9">
        <v>4</v>
      </c>
      <c r="BI20" s="9">
        <v>4</v>
      </c>
      <c r="BJ20" s="9">
        <v>4</v>
      </c>
      <c r="BK20" s="9">
        <v>3</v>
      </c>
      <c r="BL20" s="9">
        <v>2</v>
      </c>
      <c r="BM20" s="48">
        <v>4</v>
      </c>
      <c r="BN20" s="57">
        <v>3</v>
      </c>
      <c r="BO20" s="57">
        <v>4</v>
      </c>
      <c r="BP20" s="57">
        <v>4</v>
      </c>
      <c r="BQ20" s="57">
        <v>4</v>
      </c>
      <c r="BR20" s="57">
        <v>3</v>
      </c>
      <c r="BS20" s="51">
        <f t="shared" si="8"/>
        <v>42</v>
      </c>
      <c r="BT20" s="51">
        <f t="shared" si="9"/>
        <v>95.454545454545453</v>
      </c>
      <c r="BU20" s="49">
        <v>3</v>
      </c>
      <c r="BV20" s="9">
        <v>3</v>
      </c>
      <c r="BW20" s="9">
        <v>5</v>
      </c>
      <c r="BX20" s="9">
        <v>2</v>
      </c>
      <c r="BY20" s="10">
        <v>3</v>
      </c>
      <c r="BZ20" s="10">
        <v>12</v>
      </c>
      <c r="CA20" s="10">
        <v>5</v>
      </c>
      <c r="CB20" s="10">
        <v>6</v>
      </c>
      <c r="CC20" s="10">
        <v>3</v>
      </c>
      <c r="CD20" s="10">
        <v>4</v>
      </c>
      <c r="CE20" s="10">
        <v>3</v>
      </c>
      <c r="CF20" s="10">
        <v>4</v>
      </c>
      <c r="CG20" s="20">
        <f t="shared" si="10"/>
        <v>53</v>
      </c>
      <c r="CH20" s="21">
        <f t="shared" si="11"/>
        <v>96.36363636363636</v>
      </c>
    </row>
    <row r="21" spans="1:86" ht="17.25" customHeight="1">
      <c r="A21" s="11">
        <v>17</v>
      </c>
      <c r="B21" s="61" t="s">
        <v>28</v>
      </c>
      <c r="C21" s="9">
        <v>0</v>
      </c>
      <c r="D21" s="9">
        <v>2</v>
      </c>
      <c r="E21" s="9">
        <v>4</v>
      </c>
      <c r="F21" s="9">
        <v>5</v>
      </c>
      <c r="G21" s="9">
        <v>7</v>
      </c>
      <c r="H21" s="27">
        <v>4</v>
      </c>
      <c r="I21" s="27">
        <v>5</v>
      </c>
      <c r="J21" s="27">
        <v>4</v>
      </c>
      <c r="K21" s="27">
        <v>2</v>
      </c>
      <c r="L21" s="27">
        <v>4</v>
      </c>
      <c r="M21" s="27">
        <v>4</v>
      </c>
      <c r="N21" s="27">
        <v>1</v>
      </c>
      <c r="O21" s="26">
        <f t="shared" si="0"/>
        <v>42</v>
      </c>
      <c r="P21" s="26">
        <f t="shared" si="1"/>
        <v>97.674418604651152</v>
      </c>
      <c r="Q21" s="9">
        <v>3</v>
      </c>
      <c r="R21" s="9">
        <v>6</v>
      </c>
      <c r="S21" s="9">
        <v>5</v>
      </c>
      <c r="T21" s="9">
        <v>4</v>
      </c>
      <c r="U21" s="9">
        <v>3</v>
      </c>
      <c r="V21" s="27">
        <v>2</v>
      </c>
      <c r="W21" s="27">
        <v>5</v>
      </c>
      <c r="X21" s="27">
        <v>6</v>
      </c>
      <c r="Y21" s="27">
        <v>5</v>
      </c>
      <c r="Z21" s="27">
        <v>6</v>
      </c>
      <c r="AA21" s="27">
        <v>7</v>
      </c>
      <c r="AB21" s="27">
        <v>5</v>
      </c>
      <c r="AC21" s="15">
        <f t="shared" si="2"/>
        <v>57</v>
      </c>
      <c r="AD21" s="15">
        <f t="shared" si="3"/>
        <v>93.442622950819683</v>
      </c>
      <c r="AE21" s="9">
        <v>3</v>
      </c>
      <c r="AF21" s="9">
        <v>4</v>
      </c>
      <c r="AG21" s="9">
        <v>3</v>
      </c>
      <c r="AH21" s="9">
        <v>4</v>
      </c>
      <c r="AI21" s="9">
        <v>4</v>
      </c>
      <c r="AJ21" s="9">
        <v>0</v>
      </c>
      <c r="AK21" s="9">
        <v>4</v>
      </c>
      <c r="AL21" s="9">
        <v>3</v>
      </c>
      <c r="AM21" s="9">
        <v>2</v>
      </c>
      <c r="AN21" s="9">
        <v>4</v>
      </c>
      <c r="AO21" s="9">
        <v>6</v>
      </c>
      <c r="AP21" s="9">
        <v>17</v>
      </c>
      <c r="AQ21" s="25">
        <f t="shared" si="4"/>
        <v>54</v>
      </c>
      <c r="AR21" s="25">
        <f t="shared" si="5"/>
        <v>96.428571428571431</v>
      </c>
      <c r="AS21" s="9">
        <v>1</v>
      </c>
      <c r="AT21" s="9">
        <v>6</v>
      </c>
      <c r="AU21" s="9">
        <v>7</v>
      </c>
      <c r="AV21" s="9">
        <v>4</v>
      </c>
      <c r="AW21" s="9">
        <v>7</v>
      </c>
      <c r="AX21" s="9">
        <v>5</v>
      </c>
      <c r="AY21" s="9">
        <v>6</v>
      </c>
      <c r="AZ21" s="9">
        <v>3</v>
      </c>
      <c r="BA21" s="9">
        <v>6</v>
      </c>
      <c r="BB21" s="9">
        <v>6</v>
      </c>
      <c r="BC21" s="9">
        <v>17</v>
      </c>
      <c r="BD21" s="9">
        <v>4</v>
      </c>
      <c r="BE21" s="69">
        <f t="shared" si="6"/>
        <v>72</v>
      </c>
      <c r="BF21" s="69">
        <f t="shared" si="7"/>
        <v>93.506493506493499</v>
      </c>
      <c r="BG21" s="9">
        <v>3</v>
      </c>
      <c r="BH21" s="9">
        <v>4</v>
      </c>
      <c r="BI21" s="9">
        <v>4</v>
      </c>
      <c r="BJ21" s="9">
        <v>4</v>
      </c>
      <c r="BK21" s="9">
        <v>3</v>
      </c>
      <c r="BL21" s="9">
        <v>1</v>
      </c>
      <c r="BM21" s="48">
        <v>3</v>
      </c>
      <c r="BN21" s="57">
        <v>2</v>
      </c>
      <c r="BO21" s="57">
        <v>4</v>
      </c>
      <c r="BP21" s="57">
        <v>4</v>
      </c>
      <c r="BQ21" s="57">
        <v>4</v>
      </c>
      <c r="BR21" s="57">
        <v>3</v>
      </c>
      <c r="BS21" s="51">
        <f t="shared" si="8"/>
        <v>39</v>
      </c>
      <c r="BT21" s="51">
        <f t="shared" si="9"/>
        <v>88.63636363636364</v>
      </c>
      <c r="BU21" s="49">
        <v>2</v>
      </c>
      <c r="BV21" s="9">
        <v>3</v>
      </c>
      <c r="BW21" s="9">
        <v>4</v>
      </c>
      <c r="BX21" s="9">
        <v>2</v>
      </c>
      <c r="BY21" s="10">
        <v>3</v>
      </c>
      <c r="BZ21" s="10">
        <v>12</v>
      </c>
      <c r="CA21" s="10">
        <v>5</v>
      </c>
      <c r="CB21" s="10">
        <v>5</v>
      </c>
      <c r="CC21" s="10">
        <v>3</v>
      </c>
      <c r="CD21" s="10">
        <v>4</v>
      </c>
      <c r="CE21" s="10">
        <v>3</v>
      </c>
      <c r="CF21" s="10">
        <v>4</v>
      </c>
      <c r="CG21" s="20">
        <f t="shared" si="10"/>
        <v>50</v>
      </c>
      <c r="CH21" s="21">
        <f t="shared" si="11"/>
        <v>90.909090909090907</v>
      </c>
    </row>
    <row r="22" spans="1:86" ht="17.25" customHeight="1">
      <c r="A22" s="11">
        <v>18</v>
      </c>
      <c r="B22" s="61" t="s">
        <v>29</v>
      </c>
      <c r="C22" s="9">
        <v>0</v>
      </c>
      <c r="D22" s="9">
        <v>2</v>
      </c>
      <c r="E22" s="9">
        <v>4</v>
      </c>
      <c r="F22" s="9">
        <v>6</v>
      </c>
      <c r="G22" s="9">
        <v>6</v>
      </c>
      <c r="H22" s="27">
        <v>4</v>
      </c>
      <c r="I22" s="27">
        <v>5</v>
      </c>
      <c r="J22" s="27">
        <v>4</v>
      </c>
      <c r="K22" s="27">
        <v>2</v>
      </c>
      <c r="L22" s="27">
        <v>4</v>
      </c>
      <c r="M22" s="27">
        <v>4</v>
      </c>
      <c r="N22" s="27">
        <v>1</v>
      </c>
      <c r="O22" s="26">
        <f t="shared" si="0"/>
        <v>42</v>
      </c>
      <c r="P22" s="26">
        <f t="shared" si="1"/>
        <v>97.674418604651152</v>
      </c>
      <c r="Q22" s="9">
        <v>3</v>
      </c>
      <c r="R22" s="9">
        <v>6</v>
      </c>
      <c r="S22" s="9">
        <v>6</v>
      </c>
      <c r="T22" s="9">
        <v>5</v>
      </c>
      <c r="U22" s="9">
        <v>4</v>
      </c>
      <c r="V22" s="27">
        <v>2</v>
      </c>
      <c r="W22" s="27">
        <v>5</v>
      </c>
      <c r="X22" s="27">
        <v>6</v>
      </c>
      <c r="Y22" s="27">
        <v>5</v>
      </c>
      <c r="Z22" s="27">
        <v>6</v>
      </c>
      <c r="AA22" s="27">
        <v>7</v>
      </c>
      <c r="AB22" s="27">
        <v>5</v>
      </c>
      <c r="AC22" s="15">
        <f t="shared" si="2"/>
        <v>60</v>
      </c>
      <c r="AD22" s="15">
        <f t="shared" si="3"/>
        <v>98.360655737704917</v>
      </c>
      <c r="AE22" s="9">
        <v>3</v>
      </c>
      <c r="AF22" s="9">
        <v>4</v>
      </c>
      <c r="AG22" s="9">
        <v>4</v>
      </c>
      <c r="AH22" s="9">
        <v>4</v>
      </c>
      <c r="AI22" s="9">
        <v>5</v>
      </c>
      <c r="AJ22" s="9">
        <v>0</v>
      </c>
      <c r="AK22" s="9">
        <v>4</v>
      </c>
      <c r="AL22" s="9">
        <v>3</v>
      </c>
      <c r="AM22" s="9">
        <v>2</v>
      </c>
      <c r="AN22" s="9">
        <v>4</v>
      </c>
      <c r="AO22" s="9">
        <v>5</v>
      </c>
      <c r="AP22" s="9">
        <v>16</v>
      </c>
      <c r="AQ22" s="25">
        <f t="shared" si="4"/>
        <v>54</v>
      </c>
      <c r="AR22" s="25">
        <f t="shared" si="5"/>
        <v>96.428571428571431</v>
      </c>
      <c r="AS22" s="9">
        <v>1</v>
      </c>
      <c r="AT22" s="9">
        <v>6</v>
      </c>
      <c r="AU22" s="9">
        <v>7</v>
      </c>
      <c r="AV22" s="9">
        <v>5</v>
      </c>
      <c r="AW22" s="9">
        <v>6</v>
      </c>
      <c r="AX22" s="9">
        <v>5</v>
      </c>
      <c r="AY22" s="9">
        <v>6</v>
      </c>
      <c r="AZ22" s="9">
        <v>3</v>
      </c>
      <c r="BA22" s="9">
        <v>7</v>
      </c>
      <c r="BB22" s="9">
        <v>6</v>
      </c>
      <c r="BC22" s="9">
        <v>15</v>
      </c>
      <c r="BD22" s="9">
        <v>4</v>
      </c>
      <c r="BE22" s="69">
        <f t="shared" si="6"/>
        <v>71</v>
      </c>
      <c r="BF22" s="69">
        <f t="shared" si="7"/>
        <v>92.20779220779221</v>
      </c>
      <c r="BG22" s="9">
        <v>3</v>
      </c>
      <c r="BH22" s="9">
        <v>4</v>
      </c>
      <c r="BI22" s="9">
        <v>4</v>
      </c>
      <c r="BJ22" s="9">
        <v>4</v>
      </c>
      <c r="BK22" s="9">
        <v>2</v>
      </c>
      <c r="BL22" s="9">
        <v>3</v>
      </c>
      <c r="BM22" s="48">
        <v>4</v>
      </c>
      <c r="BN22" s="57">
        <v>2</v>
      </c>
      <c r="BO22" s="57">
        <v>4</v>
      </c>
      <c r="BP22" s="57">
        <v>4</v>
      </c>
      <c r="BQ22" s="57">
        <v>4</v>
      </c>
      <c r="BR22" s="57">
        <v>3</v>
      </c>
      <c r="BS22" s="51">
        <f t="shared" si="8"/>
        <v>41</v>
      </c>
      <c r="BT22" s="51">
        <f t="shared" si="9"/>
        <v>93.181818181818173</v>
      </c>
      <c r="BU22" s="49">
        <v>3</v>
      </c>
      <c r="BV22" s="9">
        <v>3</v>
      </c>
      <c r="BW22" s="9">
        <v>5</v>
      </c>
      <c r="BX22" s="9">
        <v>3</v>
      </c>
      <c r="BY22" s="10">
        <v>3</v>
      </c>
      <c r="BZ22" s="10">
        <v>12</v>
      </c>
      <c r="CA22" s="10">
        <v>5</v>
      </c>
      <c r="CB22" s="10">
        <v>5</v>
      </c>
      <c r="CC22" s="10">
        <v>3</v>
      </c>
      <c r="CD22" s="10">
        <v>4</v>
      </c>
      <c r="CE22" s="10">
        <v>3</v>
      </c>
      <c r="CF22" s="10">
        <v>4</v>
      </c>
      <c r="CG22" s="20">
        <f t="shared" si="10"/>
        <v>53</v>
      </c>
      <c r="CH22" s="21">
        <f t="shared" si="11"/>
        <v>96.36363636363636</v>
      </c>
    </row>
    <row r="23" spans="1:86" ht="17.25" customHeight="1">
      <c r="A23" s="11">
        <v>19</v>
      </c>
      <c r="B23" s="60" t="s">
        <v>30</v>
      </c>
      <c r="C23" s="9">
        <v>0</v>
      </c>
      <c r="D23" s="9">
        <v>2</v>
      </c>
      <c r="E23" s="9">
        <v>4</v>
      </c>
      <c r="F23" s="9">
        <v>6</v>
      </c>
      <c r="G23" s="9">
        <v>7</v>
      </c>
      <c r="H23" s="27">
        <v>4</v>
      </c>
      <c r="I23" s="27">
        <v>5</v>
      </c>
      <c r="J23" s="27">
        <v>4</v>
      </c>
      <c r="K23" s="27">
        <v>2</v>
      </c>
      <c r="L23" s="27">
        <v>4</v>
      </c>
      <c r="M23" s="27">
        <v>3</v>
      </c>
      <c r="N23" s="27">
        <v>1</v>
      </c>
      <c r="O23" s="26">
        <f t="shared" si="0"/>
        <v>42</v>
      </c>
      <c r="P23" s="26">
        <f t="shared" si="1"/>
        <v>97.674418604651152</v>
      </c>
      <c r="Q23" s="9">
        <v>3</v>
      </c>
      <c r="R23" s="9">
        <v>6</v>
      </c>
      <c r="S23" s="9">
        <v>6</v>
      </c>
      <c r="T23" s="9">
        <v>5</v>
      </c>
      <c r="U23" s="9">
        <v>4</v>
      </c>
      <c r="V23" s="27">
        <v>2</v>
      </c>
      <c r="W23" s="27">
        <v>5</v>
      </c>
      <c r="X23" s="27">
        <v>6</v>
      </c>
      <c r="Y23" s="27">
        <v>5</v>
      </c>
      <c r="Z23" s="27">
        <v>6</v>
      </c>
      <c r="AA23" s="27">
        <v>6</v>
      </c>
      <c r="AB23" s="27">
        <v>6</v>
      </c>
      <c r="AC23" s="15">
        <f t="shared" si="2"/>
        <v>60</v>
      </c>
      <c r="AD23" s="15">
        <f t="shared" si="3"/>
        <v>98.360655737704917</v>
      </c>
      <c r="AE23" s="9">
        <v>3</v>
      </c>
      <c r="AF23" s="9">
        <v>4</v>
      </c>
      <c r="AG23" s="9">
        <v>4</v>
      </c>
      <c r="AH23" s="9">
        <v>4</v>
      </c>
      <c r="AI23" s="9">
        <v>5</v>
      </c>
      <c r="AJ23" s="9">
        <v>0</v>
      </c>
      <c r="AK23" s="9">
        <v>4</v>
      </c>
      <c r="AL23" s="9">
        <v>3</v>
      </c>
      <c r="AM23" s="9">
        <v>2</v>
      </c>
      <c r="AN23" s="9">
        <v>4</v>
      </c>
      <c r="AO23" s="9">
        <v>6</v>
      </c>
      <c r="AP23" s="9">
        <v>17</v>
      </c>
      <c r="AQ23" s="25">
        <f t="shared" si="4"/>
        <v>56</v>
      </c>
      <c r="AR23" s="25">
        <f t="shared" si="5"/>
        <v>100</v>
      </c>
      <c r="AS23" s="9">
        <v>1</v>
      </c>
      <c r="AT23" s="9">
        <v>6</v>
      </c>
      <c r="AU23" s="9">
        <v>7</v>
      </c>
      <c r="AV23" s="9">
        <v>4</v>
      </c>
      <c r="AW23" s="9">
        <v>7</v>
      </c>
      <c r="AX23" s="9">
        <v>5</v>
      </c>
      <c r="AY23" s="9">
        <v>6</v>
      </c>
      <c r="AZ23" s="9">
        <v>3</v>
      </c>
      <c r="BA23" s="9">
        <v>7</v>
      </c>
      <c r="BB23" s="9">
        <v>5</v>
      </c>
      <c r="BC23" s="9">
        <v>16</v>
      </c>
      <c r="BD23" s="9">
        <v>4</v>
      </c>
      <c r="BE23" s="69">
        <f t="shared" si="6"/>
        <v>71</v>
      </c>
      <c r="BF23" s="69">
        <f t="shared" si="7"/>
        <v>92.20779220779221</v>
      </c>
      <c r="BG23" s="9">
        <v>2</v>
      </c>
      <c r="BH23" s="9">
        <v>4</v>
      </c>
      <c r="BI23" s="9">
        <v>4</v>
      </c>
      <c r="BJ23" s="9">
        <v>4</v>
      </c>
      <c r="BK23" s="9">
        <v>3</v>
      </c>
      <c r="BL23" s="9">
        <v>3</v>
      </c>
      <c r="BM23" s="48">
        <v>4</v>
      </c>
      <c r="BN23" s="57">
        <v>3</v>
      </c>
      <c r="BO23" s="57">
        <v>4</v>
      </c>
      <c r="BP23" s="57">
        <v>4</v>
      </c>
      <c r="BQ23" s="57">
        <v>4</v>
      </c>
      <c r="BR23" s="57">
        <v>3</v>
      </c>
      <c r="BS23" s="51">
        <f t="shared" si="8"/>
        <v>42</v>
      </c>
      <c r="BT23" s="51">
        <f t="shared" si="9"/>
        <v>95.454545454545453</v>
      </c>
      <c r="BU23" s="49">
        <v>2</v>
      </c>
      <c r="BV23" s="9">
        <v>3</v>
      </c>
      <c r="BW23" s="9">
        <v>5</v>
      </c>
      <c r="BX23" s="9">
        <v>3</v>
      </c>
      <c r="BY23" s="10">
        <v>3</v>
      </c>
      <c r="BZ23" s="10">
        <v>12</v>
      </c>
      <c r="CA23" s="10">
        <v>5</v>
      </c>
      <c r="CB23" s="10">
        <v>6</v>
      </c>
      <c r="CC23" s="10">
        <v>3</v>
      </c>
      <c r="CD23" s="10">
        <v>4</v>
      </c>
      <c r="CE23" s="10">
        <v>3</v>
      </c>
      <c r="CF23" s="10">
        <v>3</v>
      </c>
      <c r="CG23" s="20">
        <f t="shared" si="10"/>
        <v>52</v>
      </c>
      <c r="CH23" s="21">
        <f t="shared" si="11"/>
        <v>94.545454545454547</v>
      </c>
    </row>
    <row r="24" spans="1:86" ht="17.25" customHeight="1">
      <c r="A24" s="11">
        <v>20</v>
      </c>
      <c r="B24" s="60" t="s">
        <v>31</v>
      </c>
      <c r="C24" s="9">
        <v>0</v>
      </c>
      <c r="D24" s="9">
        <v>2</v>
      </c>
      <c r="E24" s="9">
        <v>4</v>
      </c>
      <c r="F24" s="9">
        <v>5</v>
      </c>
      <c r="G24" s="9">
        <v>7</v>
      </c>
      <c r="H24" s="27">
        <v>3</v>
      </c>
      <c r="I24" s="27">
        <v>5</v>
      </c>
      <c r="J24" s="27">
        <v>2</v>
      </c>
      <c r="K24" s="27">
        <v>2</v>
      </c>
      <c r="L24" s="27">
        <v>3</v>
      </c>
      <c r="M24" s="27">
        <v>4</v>
      </c>
      <c r="N24" s="27">
        <v>1</v>
      </c>
      <c r="O24" s="26">
        <f t="shared" si="0"/>
        <v>38</v>
      </c>
      <c r="P24" s="26">
        <f t="shared" si="1"/>
        <v>88.372093023255815</v>
      </c>
      <c r="Q24" s="9">
        <v>3</v>
      </c>
      <c r="R24" s="9">
        <v>6</v>
      </c>
      <c r="S24" s="9">
        <v>6</v>
      </c>
      <c r="T24" s="9">
        <v>5</v>
      </c>
      <c r="U24" s="9">
        <v>4</v>
      </c>
      <c r="V24" s="27">
        <v>2</v>
      </c>
      <c r="W24" s="27">
        <v>5</v>
      </c>
      <c r="X24" s="27">
        <v>6</v>
      </c>
      <c r="Y24" s="27">
        <v>4</v>
      </c>
      <c r="Z24" s="27">
        <v>5</v>
      </c>
      <c r="AA24" s="27">
        <v>7</v>
      </c>
      <c r="AB24" s="27">
        <v>6</v>
      </c>
      <c r="AC24" s="15">
        <f t="shared" si="2"/>
        <v>59</v>
      </c>
      <c r="AD24" s="15">
        <f t="shared" si="3"/>
        <v>96.721311475409834</v>
      </c>
      <c r="AE24" s="9">
        <v>3</v>
      </c>
      <c r="AF24" s="9">
        <v>4</v>
      </c>
      <c r="AG24" s="9">
        <v>2</v>
      </c>
      <c r="AH24" s="9">
        <v>4</v>
      </c>
      <c r="AI24" s="9">
        <v>5</v>
      </c>
      <c r="AJ24" s="9">
        <v>0</v>
      </c>
      <c r="AK24" s="9">
        <v>3</v>
      </c>
      <c r="AL24" s="9">
        <v>2</v>
      </c>
      <c r="AM24" s="9">
        <v>2</v>
      </c>
      <c r="AN24" s="9">
        <v>3</v>
      </c>
      <c r="AO24" s="9">
        <v>6</v>
      </c>
      <c r="AP24" s="9">
        <v>13</v>
      </c>
      <c r="AQ24" s="25">
        <f t="shared" si="4"/>
        <v>47</v>
      </c>
      <c r="AR24" s="25">
        <f t="shared" si="5"/>
        <v>83.928571428571431</v>
      </c>
      <c r="AS24" s="9">
        <v>0</v>
      </c>
      <c r="AT24" s="9">
        <v>5</v>
      </c>
      <c r="AU24" s="9">
        <v>6</v>
      </c>
      <c r="AV24" s="9">
        <v>5</v>
      </c>
      <c r="AW24" s="9">
        <v>4</v>
      </c>
      <c r="AX24" s="9">
        <v>5</v>
      </c>
      <c r="AY24" s="9">
        <v>5</v>
      </c>
      <c r="AZ24" s="9">
        <v>3</v>
      </c>
      <c r="BA24" s="9">
        <v>5</v>
      </c>
      <c r="BB24" s="9">
        <v>5</v>
      </c>
      <c r="BC24" s="9">
        <v>17</v>
      </c>
      <c r="BD24" s="9">
        <v>4</v>
      </c>
      <c r="BE24" s="69">
        <f t="shared" si="6"/>
        <v>64</v>
      </c>
      <c r="BF24" s="69">
        <f t="shared" si="7"/>
        <v>83.116883116883116</v>
      </c>
      <c r="BG24" s="9">
        <v>3</v>
      </c>
      <c r="BH24" s="9">
        <v>4</v>
      </c>
      <c r="BI24" s="9">
        <v>4</v>
      </c>
      <c r="BJ24" s="9">
        <v>4</v>
      </c>
      <c r="BK24" s="9">
        <v>3</v>
      </c>
      <c r="BL24" s="9">
        <v>1</v>
      </c>
      <c r="BM24" s="48">
        <v>4</v>
      </c>
      <c r="BN24" s="57">
        <v>3</v>
      </c>
      <c r="BO24" s="57">
        <v>4</v>
      </c>
      <c r="BP24" s="57">
        <v>2</v>
      </c>
      <c r="BQ24" s="57">
        <v>4</v>
      </c>
      <c r="BR24" s="57">
        <v>3</v>
      </c>
      <c r="BS24" s="51">
        <f t="shared" si="8"/>
        <v>39</v>
      </c>
      <c r="BT24" s="51">
        <f t="shared" si="9"/>
        <v>88.63636363636364</v>
      </c>
      <c r="BU24" s="49">
        <v>2</v>
      </c>
      <c r="BV24" s="9">
        <v>3</v>
      </c>
      <c r="BW24" s="9">
        <v>5</v>
      </c>
      <c r="BX24" s="9">
        <v>3</v>
      </c>
      <c r="BY24" s="10">
        <v>3</v>
      </c>
      <c r="BZ24" s="10">
        <v>12</v>
      </c>
      <c r="CA24" s="10">
        <v>5</v>
      </c>
      <c r="CB24" s="10">
        <v>6</v>
      </c>
      <c r="CC24" s="10">
        <v>3</v>
      </c>
      <c r="CD24" s="10">
        <v>4</v>
      </c>
      <c r="CE24" s="10">
        <v>2</v>
      </c>
      <c r="CF24" s="10">
        <v>3</v>
      </c>
      <c r="CG24" s="20">
        <f t="shared" si="10"/>
        <v>51</v>
      </c>
      <c r="CH24" s="21">
        <f t="shared" si="11"/>
        <v>92.72727272727272</v>
      </c>
    </row>
    <row r="25" spans="1:86" ht="17.25" customHeight="1">
      <c r="A25" s="11">
        <v>21</v>
      </c>
      <c r="B25" s="61" t="s">
        <v>32</v>
      </c>
      <c r="C25" s="9">
        <v>0</v>
      </c>
      <c r="D25" s="9">
        <v>2</v>
      </c>
      <c r="E25" s="9">
        <v>4</v>
      </c>
      <c r="F25" s="9">
        <v>4</v>
      </c>
      <c r="G25" s="9">
        <v>7</v>
      </c>
      <c r="H25" s="27">
        <v>4</v>
      </c>
      <c r="I25" s="27">
        <v>5</v>
      </c>
      <c r="J25" s="27">
        <v>4</v>
      </c>
      <c r="K25" s="27">
        <v>2</v>
      </c>
      <c r="L25" s="27">
        <v>4</v>
      </c>
      <c r="M25" s="27">
        <v>4</v>
      </c>
      <c r="N25" s="27">
        <v>1</v>
      </c>
      <c r="O25" s="26">
        <f t="shared" si="0"/>
        <v>41</v>
      </c>
      <c r="P25" s="26">
        <f t="shared" si="1"/>
        <v>95.348837209302332</v>
      </c>
      <c r="Q25" s="9">
        <v>1</v>
      </c>
      <c r="R25" s="9">
        <v>6</v>
      </c>
      <c r="S25" s="9">
        <v>6</v>
      </c>
      <c r="T25" s="9">
        <v>3</v>
      </c>
      <c r="U25" s="9">
        <v>3</v>
      </c>
      <c r="V25" s="27">
        <v>2</v>
      </c>
      <c r="W25" s="27">
        <v>5</v>
      </c>
      <c r="X25" s="27">
        <v>6</v>
      </c>
      <c r="Y25" s="27">
        <v>5</v>
      </c>
      <c r="Z25" s="27">
        <v>5</v>
      </c>
      <c r="AA25" s="27">
        <v>7</v>
      </c>
      <c r="AB25" s="27">
        <v>4</v>
      </c>
      <c r="AC25" s="15">
        <f t="shared" si="2"/>
        <v>53</v>
      </c>
      <c r="AD25" s="15">
        <f t="shared" si="3"/>
        <v>86.885245901639337</v>
      </c>
      <c r="AE25" s="9">
        <v>3</v>
      </c>
      <c r="AF25" s="9">
        <v>4</v>
      </c>
      <c r="AG25" s="9">
        <v>4</v>
      </c>
      <c r="AH25" s="9">
        <v>2</v>
      </c>
      <c r="AI25" s="9">
        <v>4</v>
      </c>
      <c r="AJ25" s="9">
        <v>0</v>
      </c>
      <c r="AK25" s="9">
        <v>4</v>
      </c>
      <c r="AL25" s="9">
        <v>3</v>
      </c>
      <c r="AM25" s="9">
        <v>2</v>
      </c>
      <c r="AN25" s="9">
        <v>4</v>
      </c>
      <c r="AO25" s="9">
        <v>4</v>
      </c>
      <c r="AP25" s="9">
        <v>11</v>
      </c>
      <c r="AQ25" s="25">
        <f t="shared" si="4"/>
        <v>45</v>
      </c>
      <c r="AR25" s="25">
        <f t="shared" si="5"/>
        <v>80.357142857142861</v>
      </c>
      <c r="AS25" s="9">
        <v>1</v>
      </c>
      <c r="AT25" s="9">
        <v>6</v>
      </c>
      <c r="AU25" s="9">
        <v>7</v>
      </c>
      <c r="AV25" s="9">
        <v>3</v>
      </c>
      <c r="AW25" s="9">
        <v>5</v>
      </c>
      <c r="AX25" s="9">
        <v>5</v>
      </c>
      <c r="AY25" s="9">
        <v>6</v>
      </c>
      <c r="AZ25" s="9">
        <v>3</v>
      </c>
      <c r="BA25" s="9">
        <v>6</v>
      </c>
      <c r="BB25" s="9">
        <v>6</v>
      </c>
      <c r="BC25" s="9">
        <v>15</v>
      </c>
      <c r="BD25" s="9">
        <v>5</v>
      </c>
      <c r="BE25" s="69">
        <f t="shared" si="6"/>
        <v>68</v>
      </c>
      <c r="BF25" s="69">
        <f t="shared" si="7"/>
        <v>88.311688311688314</v>
      </c>
      <c r="BG25" s="9">
        <v>2</v>
      </c>
      <c r="BH25" s="9">
        <v>4</v>
      </c>
      <c r="BI25" s="9">
        <v>4</v>
      </c>
      <c r="BJ25" s="9">
        <v>4</v>
      </c>
      <c r="BK25" s="9">
        <v>3</v>
      </c>
      <c r="BL25" s="9">
        <v>2</v>
      </c>
      <c r="BM25" s="48">
        <v>4</v>
      </c>
      <c r="BN25" s="57">
        <v>3</v>
      </c>
      <c r="BO25" s="57">
        <v>4</v>
      </c>
      <c r="BP25" s="57">
        <v>4</v>
      </c>
      <c r="BQ25" s="57">
        <v>4</v>
      </c>
      <c r="BR25" s="57">
        <v>2</v>
      </c>
      <c r="BS25" s="51">
        <f t="shared" si="8"/>
        <v>40</v>
      </c>
      <c r="BT25" s="51">
        <f t="shared" si="9"/>
        <v>90.909090909090907</v>
      </c>
      <c r="BU25" s="49">
        <v>3</v>
      </c>
      <c r="BV25" s="9">
        <v>3</v>
      </c>
      <c r="BW25" s="9">
        <v>5</v>
      </c>
      <c r="BX25" s="9">
        <v>1</v>
      </c>
      <c r="BY25" s="10">
        <v>3</v>
      </c>
      <c r="BZ25" s="10">
        <v>12</v>
      </c>
      <c r="CA25" s="10">
        <v>5</v>
      </c>
      <c r="CB25" s="10">
        <v>6</v>
      </c>
      <c r="CC25" s="10">
        <v>3</v>
      </c>
      <c r="CD25" s="10">
        <v>3</v>
      </c>
      <c r="CE25" s="10">
        <v>3</v>
      </c>
      <c r="CF25" s="10">
        <v>3</v>
      </c>
      <c r="CG25" s="20">
        <f t="shared" si="10"/>
        <v>50</v>
      </c>
      <c r="CH25" s="21">
        <f t="shared" si="11"/>
        <v>90.909090909090907</v>
      </c>
    </row>
    <row r="26" spans="1:86" ht="17.25" customHeight="1">
      <c r="A26" s="11">
        <v>22</v>
      </c>
      <c r="B26" s="61" t="s">
        <v>33</v>
      </c>
      <c r="C26" s="9">
        <v>0</v>
      </c>
      <c r="D26" s="9">
        <v>2</v>
      </c>
      <c r="E26" s="9">
        <v>3</v>
      </c>
      <c r="F26" s="9">
        <v>6</v>
      </c>
      <c r="G26" s="9">
        <v>7</v>
      </c>
      <c r="H26" s="27">
        <v>3</v>
      </c>
      <c r="I26" s="27">
        <v>5</v>
      </c>
      <c r="J26" s="27">
        <v>4</v>
      </c>
      <c r="K26" s="27">
        <v>2</v>
      </c>
      <c r="L26" s="27">
        <v>4</v>
      </c>
      <c r="M26" s="27">
        <v>4</v>
      </c>
      <c r="N26" s="27">
        <v>1</v>
      </c>
      <c r="O26" s="26">
        <f t="shared" si="0"/>
        <v>41</v>
      </c>
      <c r="P26" s="26">
        <f t="shared" si="1"/>
        <v>95.348837209302332</v>
      </c>
      <c r="Q26" s="9">
        <v>3</v>
      </c>
      <c r="R26" s="9">
        <v>6</v>
      </c>
      <c r="S26" s="9">
        <v>4</v>
      </c>
      <c r="T26" s="9">
        <v>5</v>
      </c>
      <c r="U26" s="9">
        <v>4</v>
      </c>
      <c r="V26" s="27">
        <v>2</v>
      </c>
      <c r="W26" s="27">
        <v>5</v>
      </c>
      <c r="X26" s="27">
        <v>6</v>
      </c>
      <c r="Y26" s="27">
        <v>5</v>
      </c>
      <c r="Z26" s="27">
        <v>6</v>
      </c>
      <c r="AA26" s="27">
        <v>7</v>
      </c>
      <c r="AB26" s="27">
        <v>6</v>
      </c>
      <c r="AC26" s="15">
        <f t="shared" si="2"/>
        <v>59</v>
      </c>
      <c r="AD26" s="15">
        <f t="shared" si="3"/>
        <v>96.721311475409834</v>
      </c>
      <c r="AE26" s="9">
        <v>3</v>
      </c>
      <c r="AF26" s="9">
        <v>4</v>
      </c>
      <c r="AG26" s="9">
        <v>3</v>
      </c>
      <c r="AH26" s="9">
        <v>4</v>
      </c>
      <c r="AI26" s="9">
        <v>5</v>
      </c>
      <c r="AJ26" s="9">
        <v>0</v>
      </c>
      <c r="AK26" s="9">
        <v>4</v>
      </c>
      <c r="AL26" s="9">
        <v>3</v>
      </c>
      <c r="AM26" s="9">
        <v>2</v>
      </c>
      <c r="AN26" s="9">
        <v>4</v>
      </c>
      <c r="AO26" s="9">
        <v>6</v>
      </c>
      <c r="AP26" s="9">
        <v>17</v>
      </c>
      <c r="AQ26" s="25">
        <f t="shared" si="4"/>
        <v>55</v>
      </c>
      <c r="AR26" s="25">
        <f t="shared" si="5"/>
        <v>98.214285714285708</v>
      </c>
      <c r="AS26" s="9">
        <v>1</v>
      </c>
      <c r="AT26" s="9">
        <v>6</v>
      </c>
      <c r="AU26" s="9">
        <v>6</v>
      </c>
      <c r="AV26" s="9">
        <v>5</v>
      </c>
      <c r="AW26" s="9">
        <v>6</v>
      </c>
      <c r="AX26" s="9">
        <v>2</v>
      </c>
      <c r="AY26" s="9">
        <v>6</v>
      </c>
      <c r="AZ26" s="9">
        <v>3</v>
      </c>
      <c r="BA26" s="9">
        <v>7</v>
      </c>
      <c r="BB26" s="9">
        <v>6</v>
      </c>
      <c r="BC26" s="9">
        <v>17</v>
      </c>
      <c r="BD26" s="9">
        <v>5</v>
      </c>
      <c r="BE26" s="69">
        <f t="shared" si="6"/>
        <v>70</v>
      </c>
      <c r="BF26" s="69">
        <f t="shared" si="7"/>
        <v>90.909090909090907</v>
      </c>
      <c r="BG26" s="9">
        <v>3</v>
      </c>
      <c r="BH26" s="9">
        <v>4</v>
      </c>
      <c r="BI26" s="9">
        <v>4</v>
      </c>
      <c r="BJ26" s="9">
        <v>4</v>
      </c>
      <c r="BK26" s="9">
        <v>3</v>
      </c>
      <c r="BL26" s="9">
        <v>2</v>
      </c>
      <c r="BM26" s="48">
        <v>4</v>
      </c>
      <c r="BN26" s="57">
        <v>3</v>
      </c>
      <c r="BO26" s="57">
        <v>4</v>
      </c>
      <c r="BP26" s="57">
        <v>4</v>
      </c>
      <c r="BQ26" s="57">
        <v>4</v>
      </c>
      <c r="BR26" s="57">
        <v>3</v>
      </c>
      <c r="BS26" s="51">
        <f t="shared" si="8"/>
        <v>42</v>
      </c>
      <c r="BT26" s="51">
        <f t="shared" si="9"/>
        <v>95.454545454545453</v>
      </c>
      <c r="BU26" s="49">
        <v>3</v>
      </c>
      <c r="BV26" s="9">
        <v>3</v>
      </c>
      <c r="BW26" s="9">
        <v>4</v>
      </c>
      <c r="BX26" s="9">
        <v>3</v>
      </c>
      <c r="BY26" s="10">
        <v>3</v>
      </c>
      <c r="BZ26" s="10">
        <v>11</v>
      </c>
      <c r="CA26" s="10">
        <v>5</v>
      </c>
      <c r="CB26" s="10">
        <v>6</v>
      </c>
      <c r="CC26" s="10">
        <v>3</v>
      </c>
      <c r="CD26" s="10">
        <v>4</v>
      </c>
      <c r="CE26" s="10">
        <v>3</v>
      </c>
      <c r="CF26" s="10">
        <v>4</v>
      </c>
      <c r="CG26" s="20">
        <f t="shared" si="10"/>
        <v>52</v>
      </c>
      <c r="CH26" s="21">
        <f t="shared" si="11"/>
        <v>94.545454545454547</v>
      </c>
    </row>
    <row r="27" spans="1:86" ht="17.25" customHeight="1">
      <c r="A27" s="11">
        <v>23</v>
      </c>
      <c r="B27" s="61" t="s">
        <v>34</v>
      </c>
      <c r="C27" s="9">
        <v>0</v>
      </c>
      <c r="D27" s="9">
        <v>2</v>
      </c>
      <c r="E27" s="9">
        <v>4</v>
      </c>
      <c r="F27" s="9">
        <v>6</v>
      </c>
      <c r="G27" s="9">
        <v>7</v>
      </c>
      <c r="H27" s="27">
        <v>4</v>
      </c>
      <c r="I27" s="27">
        <v>2</v>
      </c>
      <c r="J27" s="27">
        <v>4</v>
      </c>
      <c r="K27" s="27">
        <v>2</v>
      </c>
      <c r="L27" s="27">
        <v>3</v>
      </c>
      <c r="M27" s="27">
        <v>4</v>
      </c>
      <c r="N27" s="27">
        <v>1</v>
      </c>
      <c r="O27" s="26">
        <f t="shared" si="0"/>
        <v>39</v>
      </c>
      <c r="P27" s="26">
        <f t="shared" si="1"/>
        <v>90.697674418604649</v>
      </c>
      <c r="Q27" s="9">
        <v>3</v>
      </c>
      <c r="R27" s="9">
        <v>5</v>
      </c>
      <c r="S27" s="9">
        <v>6</v>
      </c>
      <c r="T27" s="9">
        <v>5</v>
      </c>
      <c r="U27" s="9">
        <v>3</v>
      </c>
      <c r="V27" s="27">
        <v>2</v>
      </c>
      <c r="W27" s="27">
        <v>3</v>
      </c>
      <c r="X27" s="27">
        <v>6</v>
      </c>
      <c r="Y27" s="27">
        <v>5</v>
      </c>
      <c r="Z27" s="27">
        <v>6</v>
      </c>
      <c r="AA27" s="27">
        <v>7</v>
      </c>
      <c r="AB27" s="27">
        <v>5</v>
      </c>
      <c r="AC27" s="15">
        <f t="shared" si="2"/>
        <v>56</v>
      </c>
      <c r="AD27" s="15">
        <f t="shared" si="3"/>
        <v>91.803278688524586</v>
      </c>
      <c r="AE27" s="9">
        <v>3</v>
      </c>
      <c r="AF27" s="9">
        <v>3</v>
      </c>
      <c r="AG27" s="9">
        <v>4</v>
      </c>
      <c r="AH27" s="9">
        <v>4</v>
      </c>
      <c r="AI27" s="9">
        <v>4</v>
      </c>
      <c r="AJ27" s="9">
        <v>0</v>
      </c>
      <c r="AK27" s="9">
        <v>3</v>
      </c>
      <c r="AL27" s="9">
        <v>3</v>
      </c>
      <c r="AM27" s="9">
        <v>2</v>
      </c>
      <c r="AN27" s="9">
        <v>4</v>
      </c>
      <c r="AO27" s="9">
        <v>6</v>
      </c>
      <c r="AP27" s="9">
        <v>17</v>
      </c>
      <c r="AQ27" s="25">
        <f t="shared" si="4"/>
        <v>53</v>
      </c>
      <c r="AR27" s="25">
        <f t="shared" si="5"/>
        <v>94.642857142857139</v>
      </c>
      <c r="AS27" s="9">
        <v>1</v>
      </c>
      <c r="AT27" s="9">
        <v>5</v>
      </c>
      <c r="AU27" s="9">
        <v>7</v>
      </c>
      <c r="AV27" s="9">
        <v>4</v>
      </c>
      <c r="AW27" s="9">
        <v>6</v>
      </c>
      <c r="AX27" s="9">
        <v>5</v>
      </c>
      <c r="AY27" s="9">
        <v>3</v>
      </c>
      <c r="AZ27" s="9">
        <v>3</v>
      </c>
      <c r="BA27" s="9">
        <v>7</v>
      </c>
      <c r="BB27" s="9">
        <v>6</v>
      </c>
      <c r="BC27" s="9">
        <v>17</v>
      </c>
      <c r="BD27" s="9">
        <v>3</v>
      </c>
      <c r="BE27" s="69">
        <f t="shared" si="6"/>
        <v>67</v>
      </c>
      <c r="BF27" s="69">
        <f t="shared" si="7"/>
        <v>87.012987012987011</v>
      </c>
      <c r="BG27" s="9">
        <v>3</v>
      </c>
      <c r="BH27" s="9">
        <v>4</v>
      </c>
      <c r="BI27" s="9">
        <v>4</v>
      </c>
      <c r="BJ27" s="9">
        <v>4</v>
      </c>
      <c r="BK27" s="9">
        <v>3</v>
      </c>
      <c r="BL27" s="9">
        <v>3</v>
      </c>
      <c r="BM27" s="48">
        <v>2</v>
      </c>
      <c r="BN27" s="57">
        <v>3</v>
      </c>
      <c r="BO27" s="57">
        <v>4</v>
      </c>
      <c r="BP27" s="57">
        <v>4</v>
      </c>
      <c r="BQ27" s="57">
        <v>3</v>
      </c>
      <c r="BR27" s="57">
        <v>3</v>
      </c>
      <c r="BS27" s="51">
        <f t="shared" si="8"/>
        <v>40</v>
      </c>
      <c r="BT27" s="51">
        <f t="shared" si="9"/>
        <v>90.909090909090907</v>
      </c>
      <c r="BU27" s="49">
        <v>2</v>
      </c>
      <c r="BV27" s="9">
        <v>2</v>
      </c>
      <c r="BW27" s="9">
        <v>5</v>
      </c>
      <c r="BX27" s="9">
        <v>3</v>
      </c>
      <c r="BY27" s="10">
        <v>3</v>
      </c>
      <c r="BZ27" s="10">
        <v>12</v>
      </c>
      <c r="CA27" s="10">
        <v>4</v>
      </c>
      <c r="CB27" s="10">
        <v>5</v>
      </c>
      <c r="CC27" s="10">
        <v>3</v>
      </c>
      <c r="CD27" s="10">
        <v>3</v>
      </c>
      <c r="CE27" s="10">
        <v>2</v>
      </c>
      <c r="CF27" s="10">
        <v>3</v>
      </c>
      <c r="CG27" s="20">
        <f t="shared" si="10"/>
        <v>47</v>
      </c>
      <c r="CH27" s="21">
        <f t="shared" si="11"/>
        <v>85.454545454545453</v>
      </c>
    </row>
    <row r="28" spans="1:86" ht="17.25" customHeight="1">
      <c r="A28" s="11">
        <v>24</v>
      </c>
      <c r="B28" s="61" t="s">
        <v>35</v>
      </c>
      <c r="C28" s="9">
        <v>0</v>
      </c>
      <c r="D28" s="9">
        <v>2</v>
      </c>
      <c r="E28" s="9">
        <v>2</v>
      </c>
      <c r="F28" s="9">
        <v>0</v>
      </c>
      <c r="G28" s="9">
        <v>7</v>
      </c>
      <c r="H28" s="27">
        <v>4</v>
      </c>
      <c r="I28" s="27">
        <v>5</v>
      </c>
      <c r="J28" s="27">
        <v>4</v>
      </c>
      <c r="K28" s="27">
        <v>2</v>
      </c>
      <c r="L28" s="27">
        <v>4</v>
      </c>
      <c r="M28" s="27">
        <v>3</v>
      </c>
      <c r="N28" s="27">
        <v>0</v>
      </c>
      <c r="O28" s="26">
        <f t="shared" si="0"/>
        <v>33</v>
      </c>
      <c r="P28" s="26">
        <f t="shared" si="1"/>
        <v>76.744186046511629</v>
      </c>
      <c r="Q28" s="9">
        <v>3</v>
      </c>
      <c r="R28" s="9">
        <v>4</v>
      </c>
      <c r="S28" s="9">
        <v>4</v>
      </c>
      <c r="T28" s="9">
        <v>0</v>
      </c>
      <c r="U28" s="9">
        <v>3</v>
      </c>
      <c r="V28" s="27">
        <v>2</v>
      </c>
      <c r="W28" s="27">
        <v>5</v>
      </c>
      <c r="X28" s="27">
        <v>5</v>
      </c>
      <c r="Y28" s="27">
        <v>5</v>
      </c>
      <c r="Z28" s="27">
        <v>6</v>
      </c>
      <c r="AA28" s="27">
        <v>5</v>
      </c>
      <c r="AB28" s="27">
        <v>4</v>
      </c>
      <c r="AC28" s="15">
        <f t="shared" si="2"/>
        <v>46</v>
      </c>
      <c r="AD28" s="15">
        <f t="shared" si="3"/>
        <v>75.409836065573771</v>
      </c>
      <c r="AE28" s="9">
        <v>3</v>
      </c>
      <c r="AF28" s="9">
        <v>3</v>
      </c>
      <c r="AG28" s="9">
        <v>2</v>
      </c>
      <c r="AH28" s="9">
        <v>1</v>
      </c>
      <c r="AI28" s="9">
        <v>4</v>
      </c>
      <c r="AJ28" s="9">
        <v>0</v>
      </c>
      <c r="AK28" s="9">
        <v>4</v>
      </c>
      <c r="AL28" s="9">
        <v>2</v>
      </c>
      <c r="AM28" s="9">
        <v>1</v>
      </c>
      <c r="AN28" s="9">
        <v>4</v>
      </c>
      <c r="AO28" s="9">
        <v>4</v>
      </c>
      <c r="AP28" s="9">
        <v>16</v>
      </c>
      <c r="AQ28" s="25">
        <f t="shared" si="4"/>
        <v>44</v>
      </c>
      <c r="AR28" s="25">
        <f t="shared" si="5"/>
        <v>78.571428571428569</v>
      </c>
      <c r="AS28" s="9">
        <v>1</v>
      </c>
      <c r="AT28" s="9">
        <v>5</v>
      </c>
      <c r="AU28" s="9">
        <v>1</v>
      </c>
      <c r="AV28" s="9">
        <v>0</v>
      </c>
      <c r="AW28" s="9">
        <v>7</v>
      </c>
      <c r="AX28" s="9">
        <v>5</v>
      </c>
      <c r="AY28" s="9">
        <v>6</v>
      </c>
      <c r="AZ28" s="9">
        <v>2</v>
      </c>
      <c r="BA28" s="9">
        <v>7</v>
      </c>
      <c r="BB28" s="9">
        <v>6</v>
      </c>
      <c r="BC28" s="9">
        <v>14</v>
      </c>
      <c r="BD28" s="9">
        <v>4</v>
      </c>
      <c r="BE28" s="69">
        <f t="shared" si="6"/>
        <v>58</v>
      </c>
      <c r="BF28" s="69">
        <f t="shared" si="7"/>
        <v>75.324675324675326</v>
      </c>
      <c r="BG28" s="9">
        <v>0</v>
      </c>
      <c r="BH28" s="9">
        <v>3</v>
      </c>
      <c r="BI28" s="9">
        <v>2</v>
      </c>
      <c r="BJ28" s="9">
        <v>0</v>
      </c>
      <c r="BK28" s="9">
        <v>3</v>
      </c>
      <c r="BL28" s="9">
        <v>3</v>
      </c>
      <c r="BM28" s="48">
        <v>4</v>
      </c>
      <c r="BN28" s="57">
        <v>2</v>
      </c>
      <c r="BO28" s="57">
        <v>4</v>
      </c>
      <c r="BP28" s="57">
        <v>4</v>
      </c>
      <c r="BQ28" s="57">
        <v>4</v>
      </c>
      <c r="BR28" s="57">
        <v>2</v>
      </c>
      <c r="BS28" s="51">
        <f t="shared" si="8"/>
        <v>31</v>
      </c>
      <c r="BT28" s="51">
        <f t="shared" si="9"/>
        <v>70.454545454545453</v>
      </c>
      <c r="BU28" s="49">
        <v>0</v>
      </c>
      <c r="BV28" s="9">
        <v>3</v>
      </c>
      <c r="BW28" s="9">
        <v>2</v>
      </c>
      <c r="BX28" s="9">
        <v>0</v>
      </c>
      <c r="BY28" s="10">
        <v>3</v>
      </c>
      <c r="BZ28" s="10">
        <v>12</v>
      </c>
      <c r="CA28" s="10">
        <v>5</v>
      </c>
      <c r="CB28" s="10">
        <v>4</v>
      </c>
      <c r="CC28" s="10">
        <v>3</v>
      </c>
      <c r="CD28" s="10">
        <v>4</v>
      </c>
      <c r="CE28" s="10">
        <v>3</v>
      </c>
      <c r="CF28" s="10">
        <v>2</v>
      </c>
      <c r="CG28" s="20">
        <f t="shared" si="10"/>
        <v>41</v>
      </c>
      <c r="CH28" s="21">
        <f t="shared" si="11"/>
        <v>74.545454545454547</v>
      </c>
    </row>
    <row r="29" spans="1:86" ht="17.25" customHeight="1">
      <c r="A29" s="11">
        <v>25</v>
      </c>
      <c r="B29" s="61" t="s">
        <v>36</v>
      </c>
      <c r="C29" s="9">
        <v>0</v>
      </c>
      <c r="D29" s="9">
        <v>2</v>
      </c>
      <c r="E29" s="9">
        <v>4</v>
      </c>
      <c r="F29" s="9">
        <v>5</v>
      </c>
      <c r="G29" s="9">
        <v>7</v>
      </c>
      <c r="H29" s="27">
        <v>3</v>
      </c>
      <c r="I29" s="27">
        <v>3</v>
      </c>
      <c r="J29" s="27">
        <v>4</v>
      </c>
      <c r="K29" s="27">
        <v>2</v>
      </c>
      <c r="L29" s="27">
        <v>4</v>
      </c>
      <c r="M29" s="27">
        <v>4</v>
      </c>
      <c r="N29" s="27">
        <v>1</v>
      </c>
      <c r="O29" s="26">
        <f t="shared" si="0"/>
        <v>39</v>
      </c>
      <c r="P29" s="26">
        <f t="shared" si="1"/>
        <v>90.697674418604649</v>
      </c>
      <c r="Q29" s="9">
        <v>2</v>
      </c>
      <c r="R29" s="9">
        <v>6</v>
      </c>
      <c r="S29" s="9">
        <v>6</v>
      </c>
      <c r="T29" s="9">
        <v>5</v>
      </c>
      <c r="U29" s="9">
        <v>4</v>
      </c>
      <c r="V29" s="27">
        <v>1</v>
      </c>
      <c r="W29" s="27">
        <v>4</v>
      </c>
      <c r="X29" s="27">
        <v>6</v>
      </c>
      <c r="Y29" s="27">
        <v>5</v>
      </c>
      <c r="Z29" s="27">
        <v>6</v>
      </c>
      <c r="AA29" s="27">
        <v>6</v>
      </c>
      <c r="AB29" s="27">
        <v>6</v>
      </c>
      <c r="AC29" s="15">
        <f t="shared" si="2"/>
        <v>57</v>
      </c>
      <c r="AD29" s="15">
        <f t="shared" si="3"/>
        <v>93.442622950819683</v>
      </c>
      <c r="AE29" s="9">
        <v>3</v>
      </c>
      <c r="AF29" s="9">
        <v>4</v>
      </c>
      <c r="AG29" s="9">
        <v>4</v>
      </c>
      <c r="AH29" s="9">
        <v>4</v>
      </c>
      <c r="AI29" s="9">
        <v>5</v>
      </c>
      <c r="AJ29" s="9">
        <v>0</v>
      </c>
      <c r="AK29" s="9">
        <v>4</v>
      </c>
      <c r="AL29" s="9">
        <v>3</v>
      </c>
      <c r="AM29" s="9">
        <v>2</v>
      </c>
      <c r="AN29" s="9">
        <v>4</v>
      </c>
      <c r="AO29" s="9">
        <v>6</v>
      </c>
      <c r="AP29" s="9">
        <v>13</v>
      </c>
      <c r="AQ29" s="25">
        <f t="shared" si="4"/>
        <v>52</v>
      </c>
      <c r="AR29" s="25">
        <f t="shared" si="5"/>
        <v>92.857142857142861</v>
      </c>
      <c r="AS29" s="9">
        <v>0</v>
      </c>
      <c r="AT29" s="9">
        <v>6</v>
      </c>
      <c r="AU29" s="9">
        <v>7</v>
      </c>
      <c r="AV29" s="9">
        <v>5</v>
      </c>
      <c r="AW29" s="9">
        <v>7</v>
      </c>
      <c r="AX29" s="9">
        <v>5</v>
      </c>
      <c r="AY29" s="9">
        <v>5</v>
      </c>
      <c r="AZ29" s="9">
        <v>3</v>
      </c>
      <c r="BA29" s="9">
        <v>7</v>
      </c>
      <c r="BB29" s="9">
        <v>6</v>
      </c>
      <c r="BC29" s="9">
        <v>17</v>
      </c>
      <c r="BD29" s="9">
        <v>5</v>
      </c>
      <c r="BE29" s="69">
        <f t="shared" si="6"/>
        <v>73</v>
      </c>
      <c r="BF29" s="69">
        <f t="shared" si="7"/>
        <v>94.805194805194802</v>
      </c>
      <c r="BG29" s="9">
        <v>3</v>
      </c>
      <c r="BH29" s="9">
        <v>4</v>
      </c>
      <c r="BI29" s="9">
        <v>4</v>
      </c>
      <c r="BJ29" s="9">
        <v>4</v>
      </c>
      <c r="BK29" s="9">
        <v>3</v>
      </c>
      <c r="BL29" s="9">
        <v>3</v>
      </c>
      <c r="BM29" s="48">
        <v>4</v>
      </c>
      <c r="BN29" s="57">
        <v>3</v>
      </c>
      <c r="BO29" s="57">
        <v>4</v>
      </c>
      <c r="BP29" s="57">
        <v>3</v>
      </c>
      <c r="BQ29" s="57">
        <v>4</v>
      </c>
      <c r="BR29" s="57">
        <v>3</v>
      </c>
      <c r="BS29" s="51">
        <f t="shared" si="8"/>
        <v>42</v>
      </c>
      <c r="BT29" s="51">
        <f t="shared" si="9"/>
        <v>95.454545454545453</v>
      </c>
      <c r="BU29" s="49">
        <v>3</v>
      </c>
      <c r="BV29" s="9">
        <v>3</v>
      </c>
      <c r="BW29" s="9">
        <v>5</v>
      </c>
      <c r="BX29" s="9">
        <v>3</v>
      </c>
      <c r="BY29" s="10">
        <v>3</v>
      </c>
      <c r="BZ29" s="10">
        <v>11</v>
      </c>
      <c r="CA29" s="10">
        <v>5</v>
      </c>
      <c r="CB29" s="10">
        <v>4</v>
      </c>
      <c r="CC29" s="10">
        <v>3</v>
      </c>
      <c r="CD29" s="10">
        <v>4</v>
      </c>
      <c r="CE29" s="10">
        <v>2</v>
      </c>
      <c r="CF29" s="10">
        <v>4</v>
      </c>
      <c r="CG29" s="20">
        <f t="shared" si="10"/>
        <v>50</v>
      </c>
      <c r="CH29" s="21">
        <f t="shared" si="11"/>
        <v>90.909090909090907</v>
      </c>
    </row>
    <row r="30" spans="1:86" ht="17.25" customHeight="1">
      <c r="A30" s="11">
        <v>26</v>
      </c>
      <c r="B30" s="60" t="s">
        <v>37</v>
      </c>
      <c r="C30" s="9">
        <v>0</v>
      </c>
      <c r="D30" s="9">
        <v>2</v>
      </c>
      <c r="E30" s="9">
        <v>4</v>
      </c>
      <c r="F30" s="9">
        <v>6</v>
      </c>
      <c r="G30" s="9">
        <v>6</v>
      </c>
      <c r="H30" s="27">
        <v>4</v>
      </c>
      <c r="I30" s="27">
        <v>3</v>
      </c>
      <c r="J30" s="27">
        <v>2</v>
      </c>
      <c r="K30" s="27">
        <v>2</v>
      </c>
      <c r="L30" s="27">
        <v>4</v>
      </c>
      <c r="M30" s="27">
        <v>4</v>
      </c>
      <c r="N30" s="27">
        <v>1</v>
      </c>
      <c r="O30" s="26">
        <f t="shared" si="0"/>
        <v>38</v>
      </c>
      <c r="P30" s="26">
        <f t="shared" si="1"/>
        <v>88.372093023255815</v>
      </c>
      <c r="Q30" s="9">
        <v>3</v>
      </c>
      <c r="R30" s="9">
        <v>5</v>
      </c>
      <c r="S30" s="9">
        <v>6</v>
      </c>
      <c r="T30" s="9">
        <v>4</v>
      </c>
      <c r="U30" s="9">
        <v>4</v>
      </c>
      <c r="V30" s="27">
        <v>2</v>
      </c>
      <c r="W30" s="27">
        <v>5</v>
      </c>
      <c r="X30" s="27">
        <v>4</v>
      </c>
      <c r="Y30" s="27">
        <v>5</v>
      </c>
      <c r="Z30" s="27">
        <v>6</v>
      </c>
      <c r="AA30" s="27">
        <v>5</v>
      </c>
      <c r="AB30" s="27">
        <v>6</v>
      </c>
      <c r="AC30" s="15">
        <f t="shared" si="2"/>
        <v>55</v>
      </c>
      <c r="AD30" s="15">
        <f t="shared" si="3"/>
        <v>90.163934426229503</v>
      </c>
      <c r="AE30" s="9">
        <v>3</v>
      </c>
      <c r="AF30" s="9">
        <v>3</v>
      </c>
      <c r="AG30" s="9">
        <v>4</v>
      </c>
      <c r="AH30" s="9">
        <v>3</v>
      </c>
      <c r="AI30" s="9">
        <v>5</v>
      </c>
      <c r="AJ30" s="9">
        <v>0</v>
      </c>
      <c r="AK30" s="9">
        <v>3</v>
      </c>
      <c r="AL30" s="9">
        <v>2</v>
      </c>
      <c r="AM30" s="9">
        <v>2</v>
      </c>
      <c r="AN30" s="9">
        <v>4</v>
      </c>
      <c r="AO30" s="9">
        <v>6</v>
      </c>
      <c r="AP30" s="9">
        <v>15</v>
      </c>
      <c r="AQ30" s="25">
        <f t="shared" si="4"/>
        <v>50</v>
      </c>
      <c r="AR30" s="25">
        <f t="shared" si="5"/>
        <v>89.285714285714292</v>
      </c>
      <c r="AS30" s="9">
        <v>1</v>
      </c>
      <c r="AT30" s="9">
        <v>4</v>
      </c>
      <c r="AU30" s="9">
        <v>7</v>
      </c>
      <c r="AV30" s="9">
        <v>5</v>
      </c>
      <c r="AW30" s="9">
        <v>6</v>
      </c>
      <c r="AX30" s="9">
        <v>5</v>
      </c>
      <c r="AY30" s="9">
        <v>6</v>
      </c>
      <c r="AZ30" s="9">
        <v>3</v>
      </c>
      <c r="BA30" s="9">
        <v>7</v>
      </c>
      <c r="BB30" s="9">
        <v>6</v>
      </c>
      <c r="BC30" s="9">
        <v>17</v>
      </c>
      <c r="BD30" s="9">
        <v>5</v>
      </c>
      <c r="BE30" s="69">
        <f t="shared" si="6"/>
        <v>72</v>
      </c>
      <c r="BF30" s="69">
        <f t="shared" si="7"/>
        <v>93.506493506493499</v>
      </c>
      <c r="BG30" s="9">
        <v>3</v>
      </c>
      <c r="BH30" s="9">
        <v>3</v>
      </c>
      <c r="BI30" s="9">
        <v>4</v>
      </c>
      <c r="BJ30" s="9">
        <v>4</v>
      </c>
      <c r="BK30" s="9">
        <v>3</v>
      </c>
      <c r="BL30" s="9">
        <v>3</v>
      </c>
      <c r="BM30" s="48">
        <v>4</v>
      </c>
      <c r="BN30" s="57">
        <v>3</v>
      </c>
      <c r="BO30" s="57">
        <v>3</v>
      </c>
      <c r="BP30" s="57">
        <v>4</v>
      </c>
      <c r="BQ30" s="57">
        <v>3</v>
      </c>
      <c r="BR30" s="57">
        <v>3</v>
      </c>
      <c r="BS30" s="51">
        <f t="shared" si="8"/>
        <v>40</v>
      </c>
      <c r="BT30" s="51">
        <f t="shared" si="9"/>
        <v>90.909090909090907</v>
      </c>
      <c r="BU30" s="49">
        <v>3</v>
      </c>
      <c r="BV30" s="9">
        <v>3</v>
      </c>
      <c r="BW30" s="9">
        <v>5</v>
      </c>
      <c r="BX30" s="9">
        <v>3</v>
      </c>
      <c r="BY30" s="10">
        <v>3</v>
      </c>
      <c r="BZ30" s="10">
        <v>12</v>
      </c>
      <c r="CA30" s="10">
        <v>4</v>
      </c>
      <c r="CB30" s="10">
        <v>6</v>
      </c>
      <c r="CC30" s="10">
        <v>3</v>
      </c>
      <c r="CD30" s="10">
        <v>4</v>
      </c>
      <c r="CE30" s="10">
        <v>2</v>
      </c>
      <c r="CF30" s="10">
        <v>4</v>
      </c>
      <c r="CG30" s="20">
        <f t="shared" si="10"/>
        <v>52</v>
      </c>
      <c r="CH30" s="21">
        <f t="shared" si="11"/>
        <v>94.545454545454547</v>
      </c>
    </row>
    <row r="31" spans="1:86" ht="17.25" customHeight="1">
      <c r="A31" s="11">
        <v>27</v>
      </c>
      <c r="B31" s="61" t="s">
        <v>38</v>
      </c>
      <c r="C31" s="9">
        <v>0</v>
      </c>
      <c r="D31" s="9">
        <v>2</v>
      </c>
      <c r="E31" s="9">
        <v>4</v>
      </c>
      <c r="F31" s="9">
        <v>6</v>
      </c>
      <c r="G31" s="9">
        <v>7</v>
      </c>
      <c r="H31" s="27">
        <v>4</v>
      </c>
      <c r="I31" s="27">
        <v>5</v>
      </c>
      <c r="J31" s="27">
        <v>4</v>
      </c>
      <c r="K31" s="27">
        <v>2</v>
      </c>
      <c r="L31" s="27">
        <v>3</v>
      </c>
      <c r="M31" s="27">
        <v>4</v>
      </c>
      <c r="N31" s="27">
        <v>1</v>
      </c>
      <c r="O31" s="26">
        <f t="shared" si="0"/>
        <v>42</v>
      </c>
      <c r="P31" s="26">
        <f t="shared" si="1"/>
        <v>97.674418604651152</v>
      </c>
      <c r="Q31" s="9">
        <v>3</v>
      </c>
      <c r="R31" s="9">
        <v>5</v>
      </c>
      <c r="S31" s="9">
        <v>6</v>
      </c>
      <c r="T31" s="9">
        <v>5</v>
      </c>
      <c r="U31" s="9">
        <v>4</v>
      </c>
      <c r="V31" s="27">
        <v>2</v>
      </c>
      <c r="W31" s="27">
        <v>4</v>
      </c>
      <c r="X31" s="27">
        <v>6</v>
      </c>
      <c r="Y31" s="27">
        <v>5</v>
      </c>
      <c r="Z31" s="27">
        <v>4</v>
      </c>
      <c r="AA31" s="27">
        <v>7</v>
      </c>
      <c r="AB31" s="27">
        <v>5</v>
      </c>
      <c r="AC31" s="15">
        <f t="shared" si="2"/>
        <v>56</v>
      </c>
      <c r="AD31" s="15">
        <f t="shared" si="3"/>
        <v>91.803278688524586</v>
      </c>
      <c r="AE31" s="9">
        <v>3</v>
      </c>
      <c r="AF31" s="9">
        <v>4</v>
      </c>
      <c r="AG31" s="9">
        <v>4</v>
      </c>
      <c r="AH31" s="9">
        <v>4</v>
      </c>
      <c r="AI31" s="9">
        <v>5</v>
      </c>
      <c r="AJ31" s="9">
        <v>0</v>
      </c>
      <c r="AK31" s="9">
        <v>3</v>
      </c>
      <c r="AL31" s="9">
        <v>3</v>
      </c>
      <c r="AM31" s="9">
        <v>2</v>
      </c>
      <c r="AN31" s="9">
        <v>3</v>
      </c>
      <c r="AO31" s="9">
        <v>6</v>
      </c>
      <c r="AP31" s="9">
        <v>17</v>
      </c>
      <c r="AQ31" s="25">
        <f t="shared" si="4"/>
        <v>54</v>
      </c>
      <c r="AR31" s="25">
        <f t="shared" si="5"/>
        <v>96.428571428571431</v>
      </c>
      <c r="AS31" s="9">
        <v>1</v>
      </c>
      <c r="AT31" s="9">
        <v>5</v>
      </c>
      <c r="AU31" s="9">
        <v>7</v>
      </c>
      <c r="AV31" s="9">
        <v>5</v>
      </c>
      <c r="AW31" s="9">
        <v>7</v>
      </c>
      <c r="AX31" s="9">
        <v>5</v>
      </c>
      <c r="AY31" s="9">
        <v>5</v>
      </c>
      <c r="AZ31" s="9">
        <v>3</v>
      </c>
      <c r="BA31" s="9">
        <v>7</v>
      </c>
      <c r="BB31" s="9">
        <v>4</v>
      </c>
      <c r="BC31" s="9">
        <v>17</v>
      </c>
      <c r="BD31" s="9">
        <v>4</v>
      </c>
      <c r="BE31" s="69">
        <f t="shared" si="6"/>
        <v>70</v>
      </c>
      <c r="BF31" s="69">
        <f t="shared" si="7"/>
        <v>90.909090909090907</v>
      </c>
      <c r="BG31" s="9">
        <v>3</v>
      </c>
      <c r="BH31" s="9">
        <v>3</v>
      </c>
      <c r="BI31" s="9">
        <v>4</v>
      </c>
      <c r="BJ31" s="9">
        <v>4</v>
      </c>
      <c r="BK31" s="9">
        <v>3</v>
      </c>
      <c r="BL31" s="9">
        <v>2</v>
      </c>
      <c r="BM31" s="48">
        <v>4</v>
      </c>
      <c r="BN31" s="57">
        <v>3</v>
      </c>
      <c r="BO31" s="57">
        <v>4</v>
      </c>
      <c r="BP31" s="57">
        <v>4</v>
      </c>
      <c r="BQ31" s="57">
        <v>3</v>
      </c>
      <c r="BR31" s="57">
        <v>2</v>
      </c>
      <c r="BS31" s="51">
        <f t="shared" si="8"/>
        <v>39</v>
      </c>
      <c r="BT31" s="51">
        <f t="shared" si="9"/>
        <v>88.63636363636364</v>
      </c>
      <c r="BU31" s="49">
        <v>2</v>
      </c>
      <c r="BV31" s="9">
        <v>3</v>
      </c>
      <c r="BW31" s="9">
        <v>5</v>
      </c>
      <c r="BX31" s="9">
        <v>3</v>
      </c>
      <c r="BY31" s="10">
        <v>3</v>
      </c>
      <c r="BZ31" s="10">
        <v>12</v>
      </c>
      <c r="CA31" s="10">
        <v>5</v>
      </c>
      <c r="CB31" s="10">
        <v>6</v>
      </c>
      <c r="CC31" s="10">
        <v>3</v>
      </c>
      <c r="CD31" s="10">
        <v>4</v>
      </c>
      <c r="CE31" s="10">
        <v>2</v>
      </c>
      <c r="CF31" s="10">
        <v>3</v>
      </c>
      <c r="CG31" s="20">
        <f t="shared" si="10"/>
        <v>51</v>
      </c>
      <c r="CH31" s="21">
        <f t="shared" si="11"/>
        <v>92.72727272727272</v>
      </c>
    </row>
    <row r="32" spans="1:86" ht="17.25" customHeight="1">
      <c r="A32" s="11">
        <v>28</v>
      </c>
      <c r="B32" s="61" t="s">
        <v>39</v>
      </c>
      <c r="C32" s="9">
        <v>0</v>
      </c>
      <c r="D32" s="9">
        <v>2</v>
      </c>
      <c r="E32" s="9">
        <v>3</v>
      </c>
      <c r="F32" s="9">
        <v>6</v>
      </c>
      <c r="G32" s="9">
        <v>7</v>
      </c>
      <c r="H32" s="27">
        <v>3</v>
      </c>
      <c r="I32" s="27">
        <v>5</v>
      </c>
      <c r="J32" s="27">
        <v>4</v>
      </c>
      <c r="K32" s="27">
        <v>2</v>
      </c>
      <c r="L32" s="27">
        <v>4</v>
      </c>
      <c r="M32" s="27">
        <v>4</v>
      </c>
      <c r="N32" s="27">
        <v>1</v>
      </c>
      <c r="O32" s="26">
        <f t="shared" si="0"/>
        <v>41</v>
      </c>
      <c r="P32" s="26">
        <f t="shared" si="1"/>
        <v>95.348837209302332</v>
      </c>
      <c r="Q32" s="9">
        <v>3</v>
      </c>
      <c r="R32" s="9">
        <v>6</v>
      </c>
      <c r="S32" s="9">
        <v>5</v>
      </c>
      <c r="T32" s="9">
        <v>5</v>
      </c>
      <c r="U32" s="9">
        <v>4</v>
      </c>
      <c r="V32" s="27">
        <v>2</v>
      </c>
      <c r="W32" s="27">
        <v>5</v>
      </c>
      <c r="X32" s="27">
        <v>6</v>
      </c>
      <c r="Y32" s="27">
        <v>5</v>
      </c>
      <c r="Z32" s="27">
        <v>6</v>
      </c>
      <c r="AA32" s="27">
        <v>6</v>
      </c>
      <c r="AB32" s="27">
        <v>6</v>
      </c>
      <c r="AC32" s="15">
        <f t="shared" si="2"/>
        <v>59</v>
      </c>
      <c r="AD32" s="15">
        <f t="shared" si="3"/>
        <v>96.721311475409834</v>
      </c>
      <c r="AE32" s="9">
        <v>3</v>
      </c>
      <c r="AF32" s="9">
        <v>4</v>
      </c>
      <c r="AG32" s="9">
        <v>3</v>
      </c>
      <c r="AH32" s="9">
        <v>4</v>
      </c>
      <c r="AI32" s="9">
        <v>5</v>
      </c>
      <c r="AJ32" s="9">
        <v>0</v>
      </c>
      <c r="AK32" s="9">
        <v>4</v>
      </c>
      <c r="AL32" s="9">
        <v>3</v>
      </c>
      <c r="AM32" s="9">
        <v>2</v>
      </c>
      <c r="AN32" s="9">
        <v>4</v>
      </c>
      <c r="AO32" s="9">
        <v>6</v>
      </c>
      <c r="AP32" s="9">
        <v>17</v>
      </c>
      <c r="AQ32" s="25">
        <f t="shared" si="4"/>
        <v>55</v>
      </c>
      <c r="AR32" s="25">
        <f t="shared" si="5"/>
        <v>98.214285714285708</v>
      </c>
      <c r="AS32" s="9">
        <v>1</v>
      </c>
      <c r="AT32" s="9">
        <v>6</v>
      </c>
      <c r="AU32" s="9">
        <v>7</v>
      </c>
      <c r="AV32" s="9">
        <v>5</v>
      </c>
      <c r="AW32" s="9">
        <v>7</v>
      </c>
      <c r="AX32" s="9">
        <v>4</v>
      </c>
      <c r="AY32" s="9">
        <v>6</v>
      </c>
      <c r="AZ32" s="9">
        <v>3</v>
      </c>
      <c r="BA32" s="9">
        <v>7</v>
      </c>
      <c r="BB32" s="9">
        <v>6</v>
      </c>
      <c r="BC32" s="9">
        <v>15</v>
      </c>
      <c r="BD32" s="9">
        <v>7</v>
      </c>
      <c r="BE32" s="69">
        <f t="shared" si="6"/>
        <v>74</v>
      </c>
      <c r="BF32" s="69">
        <f t="shared" si="7"/>
        <v>96.103896103896105</v>
      </c>
      <c r="BG32" s="9">
        <v>3</v>
      </c>
      <c r="BH32" s="9">
        <v>3</v>
      </c>
      <c r="BI32" s="9">
        <v>3</v>
      </c>
      <c r="BJ32" s="9">
        <v>4</v>
      </c>
      <c r="BK32" s="9">
        <v>3</v>
      </c>
      <c r="BL32" s="9">
        <v>2</v>
      </c>
      <c r="BM32" s="48">
        <v>4</v>
      </c>
      <c r="BN32" s="57">
        <v>3</v>
      </c>
      <c r="BO32" s="57">
        <v>4</v>
      </c>
      <c r="BP32" s="57">
        <v>4</v>
      </c>
      <c r="BQ32" s="57">
        <v>4</v>
      </c>
      <c r="BR32" s="57">
        <v>3</v>
      </c>
      <c r="BS32" s="51">
        <f t="shared" si="8"/>
        <v>40</v>
      </c>
      <c r="BT32" s="51">
        <f t="shared" si="9"/>
        <v>90.909090909090907</v>
      </c>
      <c r="BU32" s="49">
        <v>3</v>
      </c>
      <c r="BV32" s="9">
        <v>3</v>
      </c>
      <c r="BW32" s="9">
        <v>4</v>
      </c>
      <c r="BX32" s="9">
        <v>3</v>
      </c>
      <c r="BY32" s="10">
        <v>3</v>
      </c>
      <c r="BZ32" s="10">
        <v>12</v>
      </c>
      <c r="CA32" s="10">
        <v>5</v>
      </c>
      <c r="CB32" s="10">
        <v>5</v>
      </c>
      <c r="CC32" s="10">
        <v>3</v>
      </c>
      <c r="CD32" s="10">
        <v>4</v>
      </c>
      <c r="CE32" s="10">
        <v>2</v>
      </c>
      <c r="CF32" s="10">
        <v>4</v>
      </c>
      <c r="CG32" s="20">
        <f t="shared" si="10"/>
        <v>51</v>
      </c>
      <c r="CH32" s="21">
        <f t="shared" si="11"/>
        <v>92.72727272727272</v>
      </c>
    </row>
    <row r="33" spans="1:86" ht="17.25" customHeight="1">
      <c r="A33" s="11">
        <v>29</v>
      </c>
      <c r="B33" s="61" t="s">
        <v>40</v>
      </c>
      <c r="C33" s="9">
        <v>0</v>
      </c>
      <c r="D33" s="9">
        <v>2</v>
      </c>
      <c r="E33" s="9">
        <v>4</v>
      </c>
      <c r="F33" s="9">
        <v>5</v>
      </c>
      <c r="G33" s="9">
        <v>7</v>
      </c>
      <c r="H33" s="27">
        <v>4</v>
      </c>
      <c r="I33" s="27">
        <v>5</v>
      </c>
      <c r="J33" s="27">
        <v>3</v>
      </c>
      <c r="K33" s="27">
        <v>2</v>
      </c>
      <c r="L33" s="27">
        <v>4</v>
      </c>
      <c r="M33" s="27">
        <v>3</v>
      </c>
      <c r="N33" s="27">
        <v>1</v>
      </c>
      <c r="O33" s="26">
        <f t="shared" si="0"/>
        <v>40</v>
      </c>
      <c r="P33" s="26">
        <f t="shared" si="1"/>
        <v>93.023255813953483</v>
      </c>
      <c r="Q33" s="9">
        <v>3</v>
      </c>
      <c r="R33" s="9">
        <v>5</v>
      </c>
      <c r="S33" s="9">
        <v>6</v>
      </c>
      <c r="T33" s="9">
        <v>5</v>
      </c>
      <c r="U33" s="9">
        <v>4</v>
      </c>
      <c r="V33" s="27">
        <v>2</v>
      </c>
      <c r="W33" s="27">
        <v>3</v>
      </c>
      <c r="X33" s="27">
        <v>5</v>
      </c>
      <c r="Y33" s="27">
        <v>4</v>
      </c>
      <c r="Z33" s="27">
        <v>6</v>
      </c>
      <c r="AA33" s="27">
        <v>6</v>
      </c>
      <c r="AB33" s="27">
        <v>6</v>
      </c>
      <c r="AC33" s="15">
        <f t="shared" si="2"/>
        <v>55</v>
      </c>
      <c r="AD33" s="15">
        <f t="shared" si="3"/>
        <v>90.163934426229503</v>
      </c>
      <c r="AE33" s="9">
        <v>3</v>
      </c>
      <c r="AF33" s="9">
        <v>3</v>
      </c>
      <c r="AG33" s="9">
        <v>4</v>
      </c>
      <c r="AH33" s="9">
        <v>4</v>
      </c>
      <c r="AI33" s="9">
        <v>5</v>
      </c>
      <c r="AJ33" s="9">
        <v>0</v>
      </c>
      <c r="AK33" s="9">
        <v>3</v>
      </c>
      <c r="AL33" s="9">
        <v>2</v>
      </c>
      <c r="AM33" s="9">
        <v>2</v>
      </c>
      <c r="AN33" s="9">
        <v>4</v>
      </c>
      <c r="AO33" s="9">
        <v>6</v>
      </c>
      <c r="AP33" s="9">
        <v>17</v>
      </c>
      <c r="AQ33" s="25">
        <f t="shared" si="4"/>
        <v>53</v>
      </c>
      <c r="AR33" s="25">
        <f t="shared" si="5"/>
        <v>94.642857142857139</v>
      </c>
      <c r="AS33" s="9">
        <v>1</v>
      </c>
      <c r="AT33" s="9">
        <v>5</v>
      </c>
      <c r="AU33" s="9">
        <v>7</v>
      </c>
      <c r="AV33" s="9">
        <v>5</v>
      </c>
      <c r="AW33" s="9">
        <v>7</v>
      </c>
      <c r="AX33" s="9">
        <v>5</v>
      </c>
      <c r="AY33" s="9">
        <v>4</v>
      </c>
      <c r="AZ33" s="9">
        <v>3</v>
      </c>
      <c r="BA33" s="9">
        <v>6</v>
      </c>
      <c r="BB33" s="9">
        <v>6</v>
      </c>
      <c r="BC33" s="9">
        <v>14</v>
      </c>
      <c r="BD33" s="9">
        <v>7</v>
      </c>
      <c r="BE33" s="69">
        <f t="shared" si="6"/>
        <v>70</v>
      </c>
      <c r="BF33" s="69">
        <f t="shared" si="7"/>
        <v>90.909090909090907</v>
      </c>
      <c r="BG33" s="9">
        <v>3</v>
      </c>
      <c r="BH33" s="9">
        <v>3</v>
      </c>
      <c r="BI33" s="9">
        <v>4</v>
      </c>
      <c r="BJ33" s="9">
        <v>3</v>
      </c>
      <c r="BK33" s="9">
        <v>3</v>
      </c>
      <c r="BL33" s="9">
        <v>2</v>
      </c>
      <c r="BM33" s="48">
        <v>4</v>
      </c>
      <c r="BN33" s="57">
        <v>3</v>
      </c>
      <c r="BO33" s="57">
        <v>4</v>
      </c>
      <c r="BP33" s="57">
        <v>4</v>
      </c>
      <c r="BQ33" s="57">
        <v>4</v>
      </c>
      <c r="BR33" s="57">
        <v>3</v>
      </c>
      <c r="BS33" s="51">
        <f t="shared" si="8"/>
        <v>40</v>
      </c>
      <c r="BT33" s="51">
        <f t="shared" si="9"/>
        <v>90.909090909090907</v>
      </c>
      <c r="BU33" s="49">
        <v>3</v>
      </c>
      <c r="BV33" s="9">
        <v>2</v>
      </c>
      <c r="BW33" s="9">
        <v>5</v>
      </c>
      <c r="BX33" s="9">
        <v>3</v>
      </c>
      <c r="BY33" s="10">
        <v>3</v>
      </c>
      <c r="BZ33" s="10">
        <v>12</v>
      </c>
      <c r="CA33" s="10">
        <v>4</v>
      </c>
      <c r="CB33" s="10">
        <v>6</v>
      </c>
      <c r="CC33" s="10">
        <v>3</v>
      </c>
      <c r="CD33" s="10">
        <v>4</v>
      </c>
      <c r="CE33" s="10">
        <v>3</v>
      </c>
      <c r="CF33" s="10">
        <v>4</v>
      </c>
      <c r="CG33" s="20">
        <f t="shared" si="10"/>
        <v>52</v>
      </c>
      <c r="CH33" s="21">
        <f t="shared" si="11"/>
        <v>94.545454545454547</v>
      </c>
    </row>
    <row r="34" spans="1:86" ht="17.25" customHeight="1">
      <c r="A34" s="11">
        <v>30</v>
      </c>
      <c r="B34" s="61" t="s">
        <v>41</v>
      </c>
      <c r="C34" s="9">
        <v>0</v>
      </c>
      <c r="D34" s="9">
        <v>2</v>
      </c>
      <c r="E34" s="9">
        <v>3</v>
      </c>
      <c r="F34" s="9">
        <v>6</v>
      </c>
      <c r="G34" s="9">
        <v>7</v>
      </c>
      <c r="H34" s="27">
        <v>4</v>
      </c>
      <c r="I34" s="27">
        <v>5</v>
      </c>
      <c r="J34" s="27">
        <v>2</v>
      </c>
      <c r="K34" s="27">
        <v>2</v>
      </c>
      <c r="L34" s="27">
        <v>4</v>
      </c>
      <c r="M34" s="27">
        <v>3</v>
      </c>
      <c r="N34" s="27">
        <v>1</v>
      </c>
      <c r="O34" s="26">
        <f t="shared" si="0"/>
        <v>39</v>
      </c>
      <c r="P34" s="26">
        <f t="shared" si="1"/>
        <v>90.697674418604649</v>
      </c>
      <c r="Q34" s="9">
        <v>3</v>
      </c>
      <c r="R34" s="9">
        <v>6</v>
      </c>
      <c r="S34" s="9">
        <v>6</v>
      </c>
      <c r="T34" s="9">
        <v>3</v>
      </c>
      <c r="U34" s="9">
        <v>3</v>
      </c>
      <c r="V34" s="27">
        <v>2</v>
      </c>
      <c r="W34" s="27">
        <v>5</v>
      </c>
      <c r="X34" s="27">
        <v>5</v>
      </c>
      <c r="Y34" s="27">
        <v>5</v>
      </c>
      <c r="Z34" s="27">
        <v>6</v>
      </c>
      <c r="AA34" s="27">
        <v>6</v>
      </c>
      <c r="AB34" s="27">
        <v>5</v>
      </c>
      <c r="AC34" s="15">
        <f t="shared" si="2"/>
        <v>55</v>
      </c>
      <c r="AD34" s="15">
        <f t="shared" si="3"/>
        <v>90.163934426229503</v>
      </c>
      <c r="AE34" s="9">
        <v>3</v>
      </c>
      <c r="AF34" s="9">
        <v>4</v>
      </c>
      <c r="AG34" s="9">
        <v>4</v>
      </c>
      <c r="AH34" s="9">
        <v>3</v>
      </c>
      <c r="AI34" s="9">
        <v>4</v>
      </c>
      <c r="AJ34" s="9">
        <v>0</v>
      </c>
      <c r="AK34" s="9">
        <v>4</v>
      </c>
      <c r="AL34" s="9">
        <v>3</v>
      </c>
      <c r="AM34" s="9">
        <v>1</v>
      </c>
      <c r="AN34" s="9">
        <v>4</v>
      </c>
      <c r="AO34" s="9">
        <v>6</v>
      </c>
      <c r="AP34" s="9">
        <v>17</v>
      </c>
      <c r="AQ34" s="25">
        <f t="shared" si="4"/>
        <v>53</v>
      </c>
      <c r="AR34" s="25">
        <f t="shared" si="5"/>
        <v>94.642857142857139</v>
      </c>
      <c r="AS34" s="9">
        <v>1</v>
      </c>
      <c r="AT34" s="9">
        <v>6</v>
      </c>
      <c r="AU34" s="9">
        <v>7</v>
      </c>
      <c r="AV34" s="9">
        <v>5</v>
      </c>
      <c r="AW34" s="9">
        <v>7</v>
      </c>
      <c r="AX34" s="9">
        <v>5</v>
      </c>
      <c r="AY34" s="9">
        <v>3</v>
      </c>
      <c r="AZ34" s="9">
        <v>2</v>
      </c>
      <c r="BA34" s="9">
        <v>7</v>
      </c>
      <c r="BB34" s="9">
        <v>6</v>
      </c>
      <c r="BC34" s="9">
        <v>15</v>
      </c>
      <c r="BD34" s="9">
        <v>4</v>
      </c>
      <c r="BE34" s="69">
        <f t="shared" si="6"/>
        <v>68</v>
      </c>
      <c r="BF34" s="69">
        <f t="shared" si="7"/>
        <v>88.311688311688314</v>
      </c>
      <c r="BG34" s="9">
        <v>2</v>
      </c>
      <c r="BH34" s="9">
        <v>4</v>
      </c>
      <c r="BI34" s="9">
        <v>3</v>
      </c>
      <c r="BJ34" s="9">
        <v>4</v>
      </c>
      <c r="BK34" s="9">
        <v>3</v>
      </c>
      <c r="BL34" s="9">
        <v>3</v>
      </c>
      <c r="BM34" s="48">
        <v>4</v>
      </c>
      <c r="BN34" s="57">
        <v>3</v>
      </c>
      <c r="BO34" s="57">
        <v>4</v>
      </c>
      <c r="BP34" s="57">
        <v>4</v>
      </c>
      <c r="BQ34" s="57">
        <v>4</v>
      </c>
      <c r="BR34" s="57">
        <v>3</v>
      </c>
      <c r="BS34" s="51">
        <f t="shared" si="8"/>
        <v>41</v>
      </c>
      <c r="BT34" s="51">
        <f t="shared" si="9"/>
        <v>93.181818181818173</v>
      </c>
      <c r="BU34" s="49">
        <v>2</v>
      </c>
      <c r="BV34" s="9">
        <v>3</v>
      </c>
      <c r="BW34" s="9">
        <v>5</v>
      </c>
      <c r="BX34" s="9">
        <v>3</v>
      </c>
      <c r="BY34" s="10">
        <v>3</v>
      </c>
      <c r="BZ34" s="10">
        <v>12</v>
      </c>
      <c r="CA34" s="10">
        <v>5</v>
      </c>
      <c r="CB34" s="10">
        <v>6</v>
      </c>
      <c r="CC34" s="10">
        <v>3</v>
      </c>
      <c r="CD34" s="10">
        <v>4</v>
      </c>
      <c r="CE34" s="10">
        <v>2</v>
      </c>
      <c r="CF34" s="10">
        <v>4</v>
      </c>
      <c r="CG34" s="20">
        <f t="shared" si="10"/>
        <v>52</v>
      </c>
      <c r="CH34" s="21">
        <f t="shared" si="11"/>
        <v>94.545454545454547</v>
      </c>
    </row>
    <row r="35" spans="1:86" ht="17.25" customHeight="1">
      <c r="A35" s="11">
        <v>31</v>
      </c>
      <c r="B35" s="60" t="s">
        <v>42</v>
      </c>
      <c r="C35" s="9">
        <v>0</v>
      </c>
      <c r="D35" s="9">
        <v>1</v>
      </c>
      <c r="E35" s="9">
        <v>4</v>
      </c>
      <c r="F35" s="9">
        <v>5</v>
      </c>
      <c r="G35" s="9">
        <v>6</v>
      </c>
      <c r="H35" s="27">
        <v>4</v>
      </c>
      <c r="I35" s="27">
        <v>5</v>
      </c>
      <c r="J35" s="27">
        <v>4</v>
      </c>
      <c r="K35" s="27">
        <v>2</v>
      </c>
      <c r="L35" s="27">
        <v>4</v>
      </c>
      <c r="M35" s="27">
        <v>4</v>
      </c>
      <c r="N35" s="27">
        <v>1</v>
      </c>
      <c r="O35" s="26">
        <f t="shared" si="0"/>
        <v>40</v>
      </c>
      <c r="P35" s="26">
        <f t="shared" si="1"/>
        <v>93.023255813953483</v>
      </c>
      <c r="Q35" s="9">
        <v>3</v>
      </c>
      <c r="R35" s="9">
        <v>6</v>
      </c>
      <c r="S35" s="9">
        <v>6</v>
      </c>
      <c r="T35" s="9">
        <v>4</v>
      </c>
      <c r="U35" s="9">
        <v>3</v>
      </c>
      <c r="V35" s="27">
        <v>2</v>
      </c>
      <c r="W35" s="27">
        <v>5</v>
      </c>
      <c r="X35" s="27">
        <v>6</v>
      </c>
      <c r="Y35" s="27">
        <v>5</v>
      </c>
      <c r="Z35" s="27">
        <v>6</v>
      </c>
      <c r="AA35" s="27">
        <v>6</v>
      </c>
      <c r="AB35" s="27">
        <v>6</v>
      </c>
      <c r="AC35" s="15">
        <f t="shared" si="2"/>
        <v>58</v>
      </c>
      <c r="AD35" s="15">
        <f t="shared" si="3"/>
        <v>95.081967213114751</v>
      </c>
      <c r="AE35" s="9">
        <v>3</v>
      </c>
      <c r="AF35" s="9">
        <v>4</v>
      </c>
      <c r="AG35" s="9">
        <v>4</v>
      </c>
      <c r="AH35" s="9">
        <v>3</v>
      </c>
      <c r="AI35" s="9">
        <v>5</v>
      </c>
      <c r="AJ35" s="9">
        <v>0</v>
      </c>
      <c r="AK35" s="9">
        <v>3</v>
      </c>
      <c r="AL35" s="9">
        <v>3</v>
      </c>
      <c r="AM35" s="9">
        <v>2</v>
      </c>
      <c r="AN35" s="9">
        <v>4</v>
      </c>
      <c r="AO35" s="9">
        <v>6</v>
      </c>
      <c r="AP35" s="9">
        <v>17</v>
      </c>
      <c r="AQ35" s="25">
        <f t="shared" si="4"/>
        <v>54</v>
      </c>
      <c r="AR35" s="25">
        <f t="shared" si="5"/>
        <v>96.428571428571431</v>
      </c>
      <c r="AS35" s="9">
        <v>1</v>
      </c>
      <c r="AT35" s="9">
        <v>6</v>
      </c>
      <c r="AU35" s="9">
        <v>6</v>
      </c>
      <c r="AV35" s="9">
        <v>5</v>
      </c>
      <c r="AW35" s="9">
        <v>5</v>
      </c>
      <c r="AX35" s="9">
        <v>5</v>
      </c>
      <c r="AY35" s="9">
        <v>5</v>
      </c>
      <c r="AZ35" s="9">
        <v>3</v>
      </c>
      <c r="BA35" s="9">
        <v>7</v>
      </c>
      <c r="BB35" s="9">
        <v>5</v>
      </c>
      <c r="BC35" s="9">
        <v>14</v>
      </c>
      <c r="BD35" s="9">
        <v>7</v>
      </c>
      <c r="BE35" s="69">
        <f t="shared" si="6"/>
        <v>69</v>
      </c>
      <c r="BF35" s="69">
        <f t="shared" si="7"/>
        <v>89.610389610389603</v>
      </c>
      <c r="BG35" s="9">
        <v>3</v>
      </c>
      <c r="BH35" s="9">
        <v>4</v>
      </c>
      <c r="BI35" s="9">
        <v>3</v>
      </c>
      <c r="BJ35" s="9">
        <v>3</v>
      </c>
      <c r="BK35" s="9">
        <v>3</v>
      </c>
      <c r="BL35" s="9">
        <v>2</v>
      </c>
      <c r="BM35" s="48">
        <v>4</v>
      </c>
      <c r="BN35" s="57">
        <v>2</v>
      </c>
      <c r="BO35" s="57">
        <v>4</v>
      </c>
      <c r="BP35" s="57">
        <v>3</v>
      </c>
      <c r="BQ35" s="57">
        <v>4</v>
      </c>
      <c r="BR35" s="57">
        <v>3</v>
      </c>
      <c r="BS35" s="51">
        <f t="shared" si="8"/>
        <v>38</v>
      </c>
      <c r="BT35" s="51">
        <f t="shared" si="9"/>
        <v>86.36363636363636</v>
      </c>
      <c r="BU35" s="49">
        <v>3</v>
      </c>
      <c r="BV35" s="9">
        <v>2</v>
      </c>
      <c r="BW35" s="9">
        <v>5</v>
      </c>
      <c r="BX35" s="9">
        <v>3</v>
      </c>
      <c r="BY35" s="10">
        <v>3</v>
      </c>
      <c r="BZ35" s="10">
        <v>12</v>
      </c>
      <c r="CA35" s="10">
        <v>4</v>
      </c>
      <c r="CB35" s="10">
        <v>5</v>
      </c>
      <c r="CC35" s="10">
        <v>3</v>
      </c>
      <c r="CD35" s="10">
        <v>4</v>
      </c>
      <c r="CE35" s="10">
        <v>3</v>
      </c>
      <c r="CF35" s="10">
        <v>4</v>
      </c>
      <c r="CG35" s="20">
        <f t="shared" si="10"/>
        <v>51</v>
      </c>
      <c r="CH35" s="21">
        <f t="shared" si="11"/>
        <v>92.72727272727272</v>
      </c>
    </row>
    <row r="36" spans="1:86" ht="17.25" customHeight="1">
      <c r="A36" s="11">
        <v>32</v>
      </c>
      <c r="B36" s="61" t="s">
        <v>43</v>
      </c>
      <c r="C36" s="9">
        <v>0</v>
      </c>
      <c r="D36" s="9">
        <v>2</v>
      </c>
      <c r="E36" s="9">
        <v>4</v>
      </c>
      <c r="F36" s="9">
        <v>6</v>
      </c>
      <c r="G36" s="9">
        <v>7</v>
      </c>
      <c r="H36" s="27">
        <v>4</v>
      </c>
      <c r="I36" s="27">
        <v>5</v>
      </c>
      <c r="J36" s="27">
        <v>2</v>
      </c>
      <c r="K36" s="27">
        <v>2</v>
      </c>
      <c r="L36" s="27">
        <v>4</v>
      </c>
      <c r="M36" s="27">
        <v>4</v>
      </c>
      <c r="N36" s="27">
        <v>1</v>
      </c>
      <c r="O36" s="26">
        <f t="shared" si="0"/>
        <v>41</v>
      </c>
      <c r="P36" s="26">
        <f t="shared" si="1"/>
        <v>95.348837209302332</v>
      </c>
      <c r="Q36" s="9">
        <v>0</v>
      </c>
      <c r="R36" s="9">
        <v>6</v>
      </c>
      <c r="S36" s="9">
        <v>6</v>
      </c>
      <c r="T36" s="9">
        <v>5</v>
      </c>
      <c r="U36" s="9">
        <v>4</v>
      </c>
      <c r="V36" s="27">
        <v>2</v>
      </c>
      <c r="W36" s="27">
        <v>5</v>
      </c>
      <c r="X36" s="27">
        <v>5</v>
      </c>
      <c r="Y36" s="27">
        <v>5</v>
      </c>
      <c r="Z36" s="27">
        <v>6</v>
      </c>
      <c r="AA36" s="27">
        <v>7</v>
      </c>
      <c r="AB36" s="27">
        <v>6</v>
      </c>
      <c r="AC36" s="15">
        <f t="shared" si="2"/>
        <v>57</v>
      </c>
      <c r="AD36" s="15">
        <f t="shared" si="3"/>
        <v>93.442622950819683</v>
      </c>
      <c r="AE36" s="9">
        <v>0</v>
      </c>
      <c r="AF36" s="9">
        <v>4</v>
      </c>
      <c r="AG36" s="9">
        <v>4</v>
      </c>
      <c r="AH36" s="9">
        <v>4</v>
      </c>
      <c r="AI36" s="9">
        <v>5</v>
      </c>
      <c r="AJ36" s="9">
        <v>0</v>
      </c>
      <c r="AK36" s="9">
        <v>4</v>
      </c>
      <c r="AL36" s="9">
        <v>2</v>
      </c>
      <c r="AM36" s="9">
        <v>2</v>
      </c>
      <c r="AN36" s="9">
        <v>4</v>
      </c>
      <c r="AO36" s="9">
        <v>6</v>
      </c>
      <c r="AP36" s="9">
        <v>11</v>
      </c>
      <c r="AQ36" s="25">
        <f t="shared" si="4"/>
        <v>46</v>
      </c>
      <c r="AR36" s="25">
        <f t="shared" si="5"/>
        <v>82.142857142857139</v>
      </c>
      <c r="AS36" s="9">
        <v>0</v>
      </c>
      <c r="AT36" s="9">
        <v>6</v>
      </c>
      <c r="AU36" s="9">
        <v>7</v>
      </c>
      <c r="AV36" s="9">
        <v>5</v>
      </c>
      <c r="AW36" s="9">
        <v>7</v>
      </c>
      <c r="AX36" s="9">
        <v>5</v>
      </c>
      <c r="AY36" s="9">
        <v>6</v>
      </c>
      <c r="AZ36" s="9">
        <v>2</v>
      </c>
      <c r="BA36" s="9">
        <v>7</v>
      </c>
      <c r="BB36" s="9">
        <v>6</v>
      </c>
      <c r="BC36" s="9">
        <v>15</v>
      </c>
      <c r="BD36" s="9">
        <v>7</v>
      </c>
      <c r="BE36" s="69">
        <f t="shared" si="6"/>
        <v>73</v>
      </c>
      <c r="BF36" s="69">
        <f t="shared" si="7"/>
        <v>94.805194805194802</v>
      </c>
      <c r="BG36" s="9">
        <v>2</v>
      </c>
      <c r="BH36" s="9">
        <v>4</v>
      </c>
      <c r="BI36" s="9">
        <v>4</v>
      </c>
      <c r="BJ36" s="9">
        <v>4</v>
      </c>
      <c r="BK36" s="9">
        <v>3</v>
      </c>
      <c r="BL36" s="9">
        <v>3</v>
      </c>
      <c r="BM36" s="48">
        <v>4</v>
      </c>
      <c r="BN36" s="57">
        <v>1</v>
      </c>
      <c r="BO36" s="57">
        <v>4</v>
      </c>
      <c r="BP36" s="57">
        <v>4</v>
      </c>
      <c r="BQ36" s="57">
        <v>4</v>
      </c>
      <c r="BR36" s="57">
        <v>2</v>
      </c>
      <c r="BS36" s="51">
        <f t="shared" si="8"/>
        <v>39</v>
      </c>
      <c r="BT36" s="51">
        <f t="shared" si="9"/>
        <v>88.63636363636364</v>
      </c>
      <c r="BU36" s="49">
        <v>0</v>
      </c>
      <c r="BV36" s="9">
        <v>3</v>
      </c>
      <c r="BW36" s="9">
        <v>5</v>
      </c>
      <c r="BX36" s="9">
        <v>3</v>
      </c>
      <c r="BY36" s="10">
        <v>3</v>
      </c>
      <c r="BZ36" s="10">
        <v>12</v>
      </c>
      <c r="CA36" s="10">
        <v>5</v>
      </c>
      <c r="CB36" s="10">
        <v>3</v>
      </c>
      <c r="CC36" s="10">
        <v>3</v>
      </c>
      <c r="CD36" s="10">
        <v>4</v>
      </c>
      <c r="CE36" s="10">
        <v>3</v>
      </c>
      <c r="CF36" s="10">
        <v>4</v>
      </c>
      <c r="CG36" s="20">
        <f t="shared" si="10"/>
        <v>48</v>
      </c>
      <c r="CH36" s="21">
        <f t="shared" si="11"/>
        <v>87.272727272727266</v>
      </c>
    </row>
    <row r="37" spans="1:86" ht="17.25" customHeight="1">
      <c r="A37" s="11">
        <v>33</v>
      </c>
      <c r="B37" s="61" t="s">
        <v>44</v>
      </c>
      <c r="C37" s="9">
        <v>0</v>
      </c>
      <c r="D37" s="9">
        <v>2</v>
      </c>
      <c r="E37" s="9">
        <v>3</v>
      </c>
      <c r="F37" s="9">
        <v>6</v>
      </c>
      <c r="G37" s="9">
        <v>7</v>
      </c>
      <c r="H37" s="27">
        <v>3</v>
      </c>
      <c r="I37" s="27">
        <v>5</v>
      </c>
      <c r="J37" s="27">
        <v>4</v>
      </c>
      <c r="K37" s="27">
        <v>2</v>
      </c>
      <c r="L37" s="27">
        <v>4</v>
      </c>
      <c r="M37" s="27">
        <v>3</v>
      </c>
      <c r="N37" s="27">
        <v>1</v>
      </c>
      <c r="O37" s="26">
        <f t="shared" si="0"/>
        <v>40</v>
      </c>
      <c r="P37" s="26">
        <f t="shared" si="1"/>
        <v>93.023255813953483</v>
      </c>
      <c r="Q37" s="9">
        <v>2</v>
      </c>
      <c r="R37" s="9">
        <v>6</v>
      </c>
      <c r="S37" s="9">
        <v>6</v>
      </c>
      <c r="T37" s="9">
        <v>4</v>
      </c>
      <c r="U37" s="9">
        <v>3</v>
      </c>
      <c r="V37" s="27">
        <v>1</v>
      </c>
      <c r="W37" s="27">
        <v>5</v>
      </c>
      <c r="X37" s="27">
        <v>6</v>
      </c>
      <c r="Y37" s="27">
        <v>5</v>
      </c>
      <c r="Z37" s="27">
        <v>6</v>
      </c>
      <c r="AA37" s="27">
        <v>4</v>
      </c>
      <c r="AB37" s="27">
        <v>6</v>
      </c>
      <c r="AC37" s="15">
        <f t="shared" si="2"/>
        <v>54</v>
      </c>
      <c r="AD37" s="15">
        <f t="shared" si="3"/>
        <v>88.52459016393442</v>
      </c>
      <c r="AE37" s="9">
        <v>3</v>
      </c>
      <c r="AF37" s="9">
        <v>4</v>
      </c>
      <c r="AG37" s="9">
        <v>4</v>
      </c>
      <c r="AH37" s="9">
        <v>4</v>
      </c>
      <c r="AI37" s="9">
        <v>4</v>
      </c>
      <c r="AJ37" s="9">
        <v>0</v>
      </c>
      <c r="AK37" s="9">
        <v>4</v>
      </c>
      <c r="AL37" s="9">
        <v>3</v>
      </c>
      <c r="AM37" s="9">
        <v>1</v>
      </c>
      <c r="AN37" s="9">
        <v>4</v>
      </c>
      <c r="AO37" s="9">
        <v>5</v>
      </c>
      <c r="AP37" s="9">
        <v>17</v>
      </c>
      <c r="AQ37" s="25">
        <f t="shared" si="4"/>
        <v>53</v>
      </c>
      <c r="AR37" s="25">
        <f t="shared" si="5"/>
        <v>94.642857142857139</v>
      </c>
      <c r="AS37" s="9">
        <v>1</v>
      </c>
      <c r="AT37" s="9">
        <v>6</v>
      </c>
      <c r="AU37" s="9">
        <v>7</v>
      </c>
      <c r="AV37" s="9">
        <v>5</v>
      </c>
      <c r="AW37" s="9">
        <v>6</v>
      </c>
      <c r="AX37" s="9">
        <v>5</v>
      </c>
      <c r="AY37" s="9">
        <v>5</v>
      </c>
      <c r="AZ37" s="9">
        <v>3</v>
      </c>
      <c r="BA37" s="9">
        <v>6</v>
      </c>
      <c r="BB37" s="9">
        <v>5</v>
      </c>
      <c r="BC37" s="9">
        <v>10</v>
      </c>
      <c r="BD37" s="9">
        <v>7</v>
      </c>
      <c r="BE37" s="69">
        <f t="shared" si="6"/>
        <v>66</v>
      </c>
      <c r="BF37" s="69">
        <f t="shared" si="7"/>
        <v>85.714285714285708</v>
      </c>
      <c r="BG37" s="9">
        <v>3</v>
      </c>
      <c r="BH37" s="9">
        <v>4</v>
      </c>
      <c r="BI37" s="9">
        <v>3</v>
      </c>
      <c r="BJ37" s="9">
        <v>4</v>
      </c>
      <c r="BK37" s="9">
        <v>3</v>
      </c>
      <c r="BL37" s="9">
        <v>2</v>
      </c>
      <c r="BM37" s="48">
        <v>4</v>
      </c>
      <c r="BN37" s="57">
        <v>1</v>
      </c>
      <c r="BO37" s="57">
        <v>4</v>
      </c>
      <c r="BP37" s="57">
        <v>4</v>
      </c>
      <c r="BQ37" s="57">
        <v>4</v>
      </c>
      <c r="BR37" s="57">
        <v>3</v>
      </c>
      <c r="BS37" s="51">
        <f t="shared" si="8"/>
        <v>39</v>
      </c>
      <c r="BT37" s="51">
        <f t="shared" si="9"/>
        <v>88.63636363636364</v>
      </c>
      <c r="BU37" s="49">
        <v>3</v>
      </c>
      <c r="BV37" s="9">
        <v>3</v>
      </c>
      <c r="BW37" s="9">
        <v>5</v>
      </c>
      <c r="BX37" s="9">
        <v>3</v>
      </c>
      <c r="BY37" s="10">
        <v>3</v>
      </c>
      <c r="BZ37" s="10">
        <v>12</v>
      </c>
      <c r="CA37" s="10">
        <v>5</v>
      </c>
      <c r="CB37" s="10">
        <v>5</v>
      </c>
      <c r="CC37" s="10">
        <v>3</v>
      </c>
      <c r="CD37" s="10">
        <v>4</v>
      </c>
      <c r="CE37" s="10">
        <v>2</v>
      </c>
      <c r="CF37" s="10">
        <v>4</v>
      </c>
      <c r="CG37" s="20">
        <f t="shared" si="10"/>
        <v>52</v>
      </c>
      <c r="CH37" s="21">
        <f t="shared" si="11"/>
        <v>94.545454545454547</v>
      </c>
    </row>
    <row r="38" spans="1:86" ht="17.25" customHeight="1">
      <c r="A38" s="11">
        <v>34</v>
      </c>
      <c r="B38" s="61" t="s">
        <v>45</v>
      </c>
      <c r="C38" s="9">
        <v>0</v>
      </c>
      <c r="D38" s="9">
        <v>2</v>
      </c>
      <c r="E38" s="9">
        <v>4</v>
      </c>
      <c r="F38" s="9">
        <v>6</v>
      </c>
      <c r="G38" s="9">
        <v>7</v>
      </c>
      <c r="H38" s="27">
        <v>4</v>
      </c>
      <c r="I38" s="27">
        <v>5</v>
      </c>
      <c r="J38" s="27">
        <v>4</v>
      </c>
      <c r="K38" s="27">
        <v>1</v>
      </c>
      <c r="L38" s="27">
        <v>4</v>
      </c>
      <c r="M38" s="27">
        <v>4</v>
      </c>
      <c r="N38" s="27">
        <v>1</v>
      </c>
      <c r="O38" s="26">
        <f t="shared" si="0"/>
        <v>42</v>
      </c>
      <c r="P38" s="26">
        <f t="shared" si="1"/>
        <v>97.674418604651152</v>
      </c>
      <c r="Q38" s="9">
        <v>3</v>
      </c>
      <c r="R38" s="9">
        <v>6</v>
      </c>
      <c r="S38" s="9">
        <v>6</v>
      </c>
      <c r="T38" s="9">
        <v>5</v>
      </c>
      <c r="U38" s="9">
        <v>4</v>
      </c>
      <c r="V38" s="27">
        <v>2</v>
      </c>
      <c r="W38" s="27">
        <v>5</v>
      </c>
      <c r="X38" s="27">
        <v>6</v>
      </c>
      <c r="Y38" s="27">
        <v>5</v>
      </c>
      <c r="Z38" s="27">
        <v>6</v>
      </c>
      <c r="AA38" s="27">
        <v>7</v>
      </c>
      <c r="AB38" s="27">
        <v>6</v>
      </c>
      <c r="AC38" s="15">
        <f t="shared" si="2"/>
        <v>61</v>
      </c>
      <c r="AD38" s="15">
        <f t="shared" si="3"/>
        <v>100</v>
      </c>
      <c r="AE38" s="9">
        <v>3</v>
      </c>
      <c r="AF38" s="9">
        <v>4</v>
      </c>
      <c r="AG38" s="9">
        <v>4</v>
      </c>
      <c r="AH38" s="9">
        <v>4</v>
      </c>
      <c r="AI38" s="9">
        <v>5</v>
      </c>
      <c r="AJ38" s="9">
        <v>0</v>
      </c>
      <c r="AK38" s="9">
        <v>4</v>
      </c>
      <c r="AL38" s="9">
        <v>3</v>
      </c>
      <c r="AM38" s="9">
        <v>2</v>
      </c>
      <c r="AN38" s="9">
        <v>4</v>
      </c>
      <c r="AO38" s="9">
        <v>6</v>
      </c>
      <c r="AP38" s="9">
        <v>16</v>
      </c>
      <c r="AQ38" s="25">
        <f t="shared" si="4"/>
        <v>55</v>
      </c>
      <c r="AR38" s="25">
        <f t="shared" si="5"/>
        <v>98.214285714285708</v>
      </c>
      <c r="AS38" s="9">
        <v>1</v>
      </c>
      <c r="AT38" s="9">
        <v>6</v>
      </c>
      <c r="AU38" s="9">
        <v>7</v>
      </c>
      <c r="AV38" s="9">
        <v>5</v>
      </c>
      <c r="AW38" s="9">
        <v>7</v>
      </c>
      <c r="AX38" s="9">
        <v>5</v>
      </c>
      <c r="AY38" s="9">
        <v>6</v>
      </c>
      <c r="AZ38" s="9">
        <v>3</v>
      </c>
      <c r="BA38" s="9">
        <v>6</v>
      </c>
      <c r="BB38" s="9">
        <v>5</v>
      </c>
      <c r="BC38" s="9">
        <v>15</v>
      </c>
      <c r="BD38" s="9">
        <v>7</v>
      </c>
      <c r="BE38" s="69">
        <f t="shared" si="6"/>
        <v>73</v>
      </c>
      <c r="BF38" s="69">
        <f t="shared" si="7"/>
        <v>94.805194805194802</v>
      </c>
      <c r="BG38" s="9">
        <v>3</v>
      </c>
      <c r="BH38" s="9">
        <v>3</v>
      </c>
      <c r="BI38" s="9">
        <v>4</v>
      </c>
      <c r="BJ38" s="9">
        <v>4</v>
      </c>
      <c r="BK38" s="9">
        <v>3</v>
      </c>
      <c r="BL38" s="9">
        <v>3</v>
      </c>
      <c r="BM38" s="48">
        <v>4</v>
      </c>
      <c r="BN38" s="57">
        <v>3</v>
      </c>
      <c r="BO38" s="57">
        <v>4</v>
      </c>
      <c r="BP38" s="57">
        <v>4</v>
      </c>
      <c r="BQ38" s="57">
        <v>5</v>
      </c>
      <c r="BR38" s="57">
        <v>3</v>
      </c>
      <c r="BS38" s="51">
        <f t="shared" si="8"/>
        <v>43</v>
      </c>
      <c r="BT38" s="51">
        <f t="shared" si="9"/>
        <v>97.727272727272734</v>
      </c>
      <c r="BU38" s="49">
        <v>3</v>
      </c>
      <c r="BV38" s="9">
        <v>3</v>
      </c>
      <c r="BW38" s="9">
        <v>5</v>
      </c>
      <c r="BX38" s="9">
        <v>3</v>
      </c>
      <c r="BY38" s="10">
        <v>3</v>
      </c>
      <c r="BZ38" s="10">
        <v>12</v>
      </c>
      <c r="CA38" s="10">
        <v>5</v>
      </c>
      <c r="CB38" s="10">
        <v>5</v>
      </c>
      <c r="CC38" s="10">
        <v>3</v>
      </c>
      <c r="CD38" s="10">
        <v>4</v>
      </c>
      <c r="CE38" s="10">
        <v>3</v>
      </c>
      <c r="CF38" s="10">
        <v>4</v>
      </c>
      <c r="CG38" s="20">
        <f t="shared" si="10"/>
        <v>53</v>
      </c>
      <c r="CH38" s="21">
        <f t="shared" si="11"/>
        <v>96.36363636363636</v>
      </c>
    </row>
    <row r="39" spans="1:86" ht="17.25" customHeight="1">
      <c r="A39" s="11">
        <v>35</v>
      </c>
      <c r="B39" s="60" t="s">
        <v>46</v>
      </c>
      <c r="C39" s="9">
        <v>0</v>
      </c>
      <c r="D39" s="9">
        <v>2</v>
      </c>
      <c r="E39" s="9">
        <v>4</v>
      </c>
      <c r="F39" s="9">
        <v>5</v>
      </c>
      <c r="G39" s="9">
        <v>7</v>
      </c>
      <c r="H39" s="27">
        <v>3</v>
      </c>
      <c r="I39" s="27">
        <v>5</v>
      </c>
      <c r="J39" s="27">
        <v>4</v>
      </c>
      <c r="K39" s="27">
        <v>2</v>
      </c>
      <c r="L39" s="27">
        <v>4</v>
      </c>
      <c r="M39" s="27">
        <v>4</v>
      </c>
      <c r="N39" s="27">
        <v>0</v>
      </c>
      <c r="O39" s="26">
        <f t="shared" si="0"/>
        <v>40</v>
      </c>
      <c r="P39" s="26">
        <f t="shared" si="1"/>
        <v>93.023255813953483</v>
      </c>
      <c r="Q39" s="9">
        <v>3</v>
      </c>
      <c r="R39" s="9">
        <v>6</v>
      </c>
      <c r="S39" s="9">
        <v>6</v>
      </c>
      <c r="T39" s="9">
        <v>5</v>
      </c>
      <c r="U39" s="9">
        <v>3</v>
      </c>
      <c r="V39" s="27">
        <v>0</v>
      </c>
      <c r="W39" s="27">
        <v>5</v>
      </c>
      <c r="X39" s="27">
        <v>6</v>
      </c>
      <c r="Y39" s="27">
        <v>5</v>
      </c>
      <c r="Z39" s="27">
        <v>5</v>
      </c>
      <c r="AA39" s="27">
        <v>7</v>
      </c>
      <c r="AB39" s="27">
        <v>0</v>
      </c>
      <c r="AC39" s="15">
        <f t="shared" si="2"/>
        <v>51</v>
      </c>
      <c r="AD39" s="15">
        <f t="shared" si="3"/>
        <v>83.606557377049185</v>
      </c>
      <c r="AE39" s="9">
        <v>3</v>
      </c>
      <c r="AF39" s="9">
        <v>4</v>
      </c>
      <c r="AG39" s="9">
        <v>4</v>
      </c>
      <c r="AH39" s="9">
        <v>4</v>
      </c>
      <c r="AI39" s="9">
        <v>4</v>
      </c>
      <c r="AJ39" s="9">
        <v>0</v>
      </c>
      <c r="AK39" s="9">
        <v>4</v>
      </c>
      <c r="AL39" s="9">
        <v>3</v>
      </c>
      <c r="AM39" s="9">
        <v>2</v>
      </c>
      <c r="AN39" s="9">
        <v>4</v>
      </c>
      <c r="AO39" s="9">
        <v>5</v>
      </c>
      <c r="AP39" s="9">
        <v>11</v>
      </c>
      <c r="AQ39" s="25">
        <f t="shared" si="4"/>
        <v>48</v>
      </c>
      <c r="AR39" s="25">
        <f t="shared" si="5"/>
        <v>85.714285714285708</v>
      </c>
      <c r="AS39" s="9">
        <v>1</v>
      </c>
      <c r="AT39" s="9">
        <v>6</v>
      </c>
      <c r="AU39" s="9">
        <v>7</v>
      </c>
      <c r="AV39" s="9">
        <v>4</v>
      </c>
      <c r="AW39" s="9">
        <v>6</v>
      </c>
      <c r="AX39" s="9">
        <v>4</v>
      </c>
      <c r="AY39" s="9">
        <v>6</v>
      </c>
      <c r="AZ39" s="9">
        <v>3</v>
      </c>
      <c r="BA39" s="9">
        <v>6</v>
      </c>
      <c r="BB39" s="9">
        <v>6</v>
      </c>
      <c r="BC39" s="9">
        <v>12</v>
      </c>
      <c r="BD39" s="9">
        <v>2</v>
      </c>
      <c r="BE39" s="69">
        <f t="shared" si="6"/>
        <v>63</v>
      </c>
      <c r="BF39" s="69">
        <f t="shared" si="7"/>
        <v>81.818181818181827</v>
      </c>
      <c r="BG39" s="9">
        <v>3</v>
      </c>
      <c r="BH39" s="9">
        <v>4</v>
      </c>
      <c r="BI39" s="9">
        <v>4</v>
      </c>
      <c r="BJ39" s="9">
        <v>3</v>
      </c>
      <c r="BK39" s="9">
        <v>3</v>
      </c>
      <c r="BL39" s="9">
        <v>2</v>
      </c>
      <c r="BM39" s="48">
        <v>4</v>
      </c>
      <c r="BN39" s="57">
        <v>3</v>
      </c>
      <c r="BO39" s="57">
        <v>4</v>
      </c>
      <c r="BP39" s="57">
        <v>4</v>
      </c>
      <c r="BQ39" s="57">
        <v>4</v>
      </c>
      <c r="BR39" s="57">
        <v>1</v>
      </c>
      <c r="BS39" s="51">
        <f t="shared" si="8"/>
        <v>39</v>
      </c>
      <c r="BT39" s="51">
        <f t="shared" si="9"/>
        <v>88.63636363636364</v>
      </c>
      <c r="BU39" s="49">
        <v>3</v>
      </c>
      <c r="BV39" s="9">
        <v>3</v>
      </c>
      <c r="BW39" s="9">
        <v>5</v>
      </c>
      <c r="BX39" s="9">
        <v>3</v>
      </c>
      <c r="BY39" s="10">
        <v>3</v>
      </c>
      <c r="BZ39" s="10">
        <v>11</v>
      </c>
      <c r="CA39" s="10">
        <v>5</v>
      </c>
      <c r="CB39" s="10">
        <v>5</v>
      </c>
      <c r="CC39" s="10">
        <v>3</v>
      </c>
      <c r="CD39" s="10">
        <v>4</v>
      </c>
      <c r="CE39" s="10">
        <v>3</v>
      </c>
      <c r="CF39" s="10">
        <v>0</v>
      </c>
      <c r="CG39" s="20">
        <f t="shared" si="10"/>
        <v>48</v>
      </c>
      <c r="CH39" s="21">
        <f t="shared" si="11"/>
        <v>87.272727272727266</v>
      </c>
    </row>
    <row r="40" spans="1:86" ht="17.25" customHeight="1">
      <c r="A40" s="11">
        <v>36</v>
      </c>
      <c r="B40" s="61" t="s">
        <v>47</v>
      </c>
      <c r="C40" s="9">
        <v>0</v>
      </c>
      <c r="D40" s="9">
        <v>2</v>
      </c>
      <c r="E40" s="9">
        <v>4</v>
      </c>
      <c r="F40" s="9">
        <v>5</v>
      </c>
      <c r="G40" s="9">
        <v>6</v>
      </c>
      <c r="H40" s="27">
        <v>3</v>
      </c>
      <c r="I40" s="27">
        <v>5</v>
      </c>
      <c r="J40" s="27">
        <v>4</v>
      </c>
      <c r="K40" s="27">
        <v>1</v>
      </c>
      <c r="L40" s="27">
        <v>4</v>
      </c>
      <c r="M40" s="27">
        <v>4</v>
      </c>
      <c r="N40" s="27">
        <v>1</v>
      </c>
      <c r="O40" s="26">
        <f t="shared" si="0"/>
        <v>39</v>
      </c>
      <c r="P40" s="26">
        <f t="shared" si="1"/>
        <v>90.697674418604649</v>
      </c>
      <c r="Q40" s="9">
        <v>3</v>
      </c>
      <c r="R40" s="9">
        <v>6</v>
      </c>
      <c r="S40" s="9">
        <v>5</v>
      </c>
      <c r="T40" s="9">
        <v>5</v>
      </c>
      <c r="U40" s="9">
        <v>4</v>
      </c>
      <c r="V40" s="27">
        <v>2</v>
      </c>
      <c r="W40" s="27">
        <v>5</v>
      </c>
      <c r="X40" s="27">
        <v>6</v>
      </c>
      <c r="Y40" s="27">
        <v>4</v>
      </c>
      <c r="Z40" s="27">
        <v>5</v>
      </c>
      <c r="AA40" s="27">
        <v>7</v>
      </c>
      <c r="AB40" s="27">
        <v>6</v>
      </c>
      <c r="AC40" s="15">
        <f t="shared" si="2"/>
        <v>58</v>
      </c>
      <c r="AD40" s="15">
        <f t="shared" si="3"/>
        <v>95.081967213114751</v>
      </c>
      <c r="AE40" s="9">
        <v>2</v>
      </c>
      <c r="AF40" s="9">
        <v>4</v>
      </c>
      <c r="AG40" s="9">
        <v>3</v>
      </c>
      <c r="AH40" s="9">
        <v>4</v>
      </c>
      <c r="AI40" s="9">
        <v>3</v>
      </c>
      <c r="AJ40" s="9">
        <v>0</v>
      </c>
      <c r="AK40" s="9">
        <v>4</v>
      </c>
      <c r="AL40" s="9">
        <v>3</v>
      </c>
      <c r="AM40" s="9">
        <v>1</v>
      </c>
      <c r="AN40" s="9">
        <v>4</v>
      </c>
      <c r="AO40" s="9">
        <v>4</v>
      </c>
      <c r="AP40" s="9">
        <v>16</v>
      </c>
      <c r="AQ40" s="25">
        <f t="shared" si="4"/>
        <v>48</v>
      </c>
      <c r="AR40" s="25">
        <f t="shared" si="5"/>
        <v>85.714285714285708</v>
      </c>
      <c r="AS40" s="9">
        <v>1</v>
      </c>
      <c r="AT40" s="9">
        <v>6</v>
      </c>
      <c r="AU40" s="9">
        <v>6</v>
      </c>
      <c r="AV40" s="9">
        <v>5</v>
      </c>
      <c r="AW40" s="9">
        <v>7</v>
      </c>
      <c r="AX40" s="9">
        <v>5</v>
      </c>
      <c r="AY40" s="9">
        <v>6</v>
      </c>
      <c r="AZ40" s="9">
        <v>3</v>
      </c>
      <c r="BA40" s="9">
        <v>6</v>
      </c>
      <c r="BB40" s="9">
        <v>5</v>
      </c>
      <c r="BC40" s="9">
        <v>15</v>
      </c>
      <c r="BD40" s="9">
        <v>6</v>
      </c>
      <c r="BE40" s="69">
        <f t="shared" si="6"/>
        <v>71</v>
      </c>
      <c r="BF40" s="69">
        <f t="shared" si="7"/>
        <v>92.20779220779221</v>
      </c>
      <c r="BG40" s="9">
        <v>3</v>
      </c>
      <c r="BH40" s="9">
        <v>4</v>
      </c>
      <c r="BI40" s="9">
        <v>4</v>
      </c>
      <c r="BJ40" s="9">
        <v>4</v>
      </c>
      <c r="BK40" s="9">
        <v>3</v>
      </c>
      <c r="BL40" s="9">
        <v>3</v>
      </c>
      <c r="BM40" s="48">
        <v>4</v>
      </c>
      <c r="BN40" s="57">
        <v>2</v>
      </c>
      <c r="BO40" s="57">
        <v>4</v>
      </c>
      <c r="BP40" s="57">
        <v>4</v>
      </c>
      <c r="BQ40" s="57">
        <v>2</v>
      </c>
      <c r="BR40" s="57">
        <v>3</v>
      </c>
      <c r="BS40" s="51">
        <f t="shared" si="8"/>
        <v>40</v>
      </c>
      <c r="BT40" s="51">
        <f t="shared" si="9"/>
        <v>90.909090909090907</v>
      </c>
      <c r="BU40" s="49">
        <v>2</v>
      </c>
      <c r="BV40" s="9">
        <v>3</v>
      </c>
      <c r="BW40" s="9">
        <v>5</v>
      </c>
      <c r="BX40" s="9">
        <v>3</v>
      </c>
      <c r="BY40" s="10">
        <v>3</v>
      </c>
      <c r="BZ40" s="10">
        <v>12</v>
      </c>
      <c r="CA40" s="10">
        <v>5</v>
      </c>
      <c r="CB40" s="10">
        <v>3</v>
      </c>
      <c r="CC40" s="10">
        <v>3</v>
      </c>
      <c r="CD40" s="10">
        <v>4</v>
      </c>
      <c r="CE40" s="10">
        <v>3</v>
      </c>
      <c r="CF40" s="10">
        <v>4</v>
      </c>
      <c r="CG40" s="20">
        <f t="shared" si="10"/>
        <v>50</v>
      </c>
      <c r="CH40" s="21">
        <f t="shared" si="11"/>
        <v>90.909090909090907</v>
      </c>
    </row>
    <row r="41" spans="1:86" ht="17.25" customHeight="1">
      <c r="A41" s="11">
        <v>37</v>
      </c>
      <c r="B41" s="61" t="s">
        <v>48</v>
      </c>
      <c r="C41" s="9">
        <v>0</v>
      </c>
      <c r="D41" s="9">
        <v>2</v>
      </c>
      <c r="E41" s="9">
        <v>4</v>
      </c>
      <c r="F41" s="9">
        <v>6</v>
      </c>
      <c r="G41" s="9">
        <v>7</v>
      </c>
      <c r="H41" s="27">
        <v>4</v>
      </c>
      <c r="I41" s="27">
        <v>3</v>
      </c>
      <c r="J41" s="27">
        <v>3</v>
      </c>
      <c r="K41" s="27">
        <v>2</v>
      </c>
      <c r="L41" s="27">
        <v>4</v>
      </c>
      <c r="M41" s="27">
        <v>4</v>
      </c>
      <c r="N41" s="27">
        <v>1</v>
      </c>
      <c r="O41" s="26">
        <f t="shared" si="0"/>
        <v>40</v>
      </c>
      <c r="P41" s="26">
        <f t="shared" si="1"/>
        <v>93.023255813953483</v>
      </c>
      <c r="Q41" s="9">
        <v>3</v>
      </c>
      <c r="R41" s="9">
        <v>6</v>
      </c>
      <c r="S41" s="9">
        <v>5</v>
      </c>
      <c r="T41" s="9">
        <v>5</v>
      </c>
      <c r="U41" s="9">
        <v>3</v>
      </c>
      <c r="V41" s="27">
        <v>2</v>
      </c>
      <c r="W41" s="27">
        <v>2</v>
      </c>
      <c r="X41" s="27">
        <v>6</v>
      </c>
      <c r="Y41" s="27">
        <v>5</v>
      </c>
      <c r="Z41" s="27">
        <v>6</v>
      </c>
      <c r="AA41" s="27">
        <v>7</v>
      </c>
      <c r="AB41" s="27">
        <v>6</v>
      </c>
      <c r="AC41" s="15">
        <f t="shared" si="2"/>
        <v>56</v>
      </c>
      <c r="AD41" s="15">
        <f t="shared" si="3"/>
        <v>91.803278688524586</v>
      </c>
      <c r="AE41" s="9">
        <v>3</v>
      </c>
      <c r="AF41" s="9">
        <v>4</v>
      </c>
      <c r="AG41" s="9">
        <v>4</v>
      </c>
      <c r="AH41" s="9">
        <v>4</v>
      </c>
      <c r="AI41" s="9">
        <v>5</v>
      </c>
      <c r="AJ41" s="9">
        <v>0</v>
      </c>
      <c r="AK41" s="9">
        <v>3</v>
      </c>
      <c r="AL41" s="9">
        <v>3</v>
      </c>
      <c r="AM41" s="9">
        <v>2</v>
      </c>
      <c r="AN41" s="9">
        <v>4</v>
      </c>
      <c r="AO41" s="9">
        <v>6</v>
      </c>
      <c r="AP41" s="9">
        <v>17</v>
      </c>
      <c r="AQ41" s="25">
        <f t="shared" si="4"/>
        <v>55</v>
      </c>
      <c r="AR41" s="25">
        <f t="shared" si="5"/>
        <v>98.214285714285708</v>
      </c>
      <c r="AS41" s="9">
        <v>1</v>
      </c>
      <c r="AT41" s="9">
        <v>6</v>
      </c>
      <c r="AU41" s="9">
        <v>7</v>
      </c>
      <c r="AV41" s="9">
        <v>4</v>
      </c>
      <c r="AW41" s="9">
        <v>7</v>
      </c>
      <c r="AX41" s="9">
        <v>5</v>
      </c>
      <c r="AY41" s="9">
        <v>4</v>
      </c>
      <c r="AZ41" s="9">
        <v>3</v>
      </c>
      <c r="BA41" s="9">
        <v>6</v>
      </c>
      <c r="BB41" s="9">
        <v>6</v>
      </c>
      <c r="BC41" s="9">
        <v>15</v>
      </c>
      <c r="BD41" s="9">
        <v>7</v>
      </c>
      <c r="BE41" s="69">
        <f t="shared" si="6"/>
        <v>71</v>
      </c>
      <c r="BF41" s="69">
        <f t="shared" si="7"/>
        <v>92.20779220779221</v>
      </c>
      <c r="BG41" s="9">
        <v>3</v>
      </c>
      <c r="BH41" s="9">
        <v>4</v>
      </c>
      <c r="BI41" s="9">
        <v>4</v>
      </c>
      <c r="BJ41" s="9">
        <v>4</v>
      </c>
      <c r="BK41" s="9">
        <v>3</v>
      </c>
      <c r="BL41" s="9">
        <v>3</v>
      </c>
      <c r="BM41" s="48">
        <v>4</v>
      </c>
      <c r="BN41" s="57">
        <v>3</v>
      </c>
      <c r="BO41" s="57">
        <v>4</v>
      </c>
      <c r="BP41" s="57">
        <v>4</v>
      </c>
      <c r="BQ41" s="57">
        <v>4</v>
      </c>
      <c r="BR41" s="57">
        <v>3</v>
      </c>
      <c r="BS41" s="51">
        <f t="shared" si="8"/>
        <v>43</v>
      </c>
      <c r="BT41" s="51">
        <f t="shared" si="9"/>
        <v>97.727272727272734</v>
      </c>
      <c r="BU41" s="49">
        <v>3</v>
      </c>
      <c r="BV41" s="9">
        <v>3</v>
      </c>
      <c r="BW41" s="9">
        <v>5</v>
      </c>
      <c r="BX41" s="9">
        <v>3</v>
      </c>
      <c r="BY41" s="10">
        <v>3</v>
      </c>
      <c r="BZ41" s="10">
        <v>12</v>
      </c>
      <c r="CA41" s="10">
        <v>4</v>
      </c>
      <c r="CB41" s="10">
        <v>5</v>
      </c>
      <c r="CC41" s="10">
        <v>3</v>
      </c>
      <c r="CD41" s="10">
        <v>4</v>
      </c>
      <c r="CE41" s="10">
        <v>3</v>
      </c>
      <c r="CF41" s="10">
        <v>4</v>
      </c>
      <c r="CG41" s="20">
        <f t="shared" si="10"/>
        <v>52</v>
      </c>
      <c r="CH41" s="21">
        <f t="shared" si="11"/>
        <v>94.545454545454547</v>
      </c>
    </row>
    <row r="42" spans="1:86" ht="17.25" customHeight="1">
      <c r="A42" s="11">
        <v>38</v>
      </c>
      <c r="B42" s="61" t="s">
        <v>49</v>
      </c>
      <c r="C42" s="9">
        <v>0</v>
      </c>
      <c r="D42" s="9">
        <v>2</v>
      </c>
      <c r="E42" s="9">
        <v>4</v>
      </c>
      <c r="F42" s="9">
        <v>6</v>
      </c>
      <c r="G42" s="9">
        <v>7</v>
      </c>
      <c r="H42" s="27">
        <v>4</v>
      </c>
      <c r="I42" s="27">
        <v>5</v>
      </c>
      <c r="J42" s="27">
        <v>4</v>
      </c>
      <c r="K42" s="27">
        <v>2</v>
      </c>
      <c r="L42" s="27">
        <v>4</v>
      </c>
      <c r="M42" s="27">
        <v>4</v>
      </c>
      <c r="N42" s="27">
        <v>1</v>
      </c>
      <c r="O42" s="26">
        <f t="shared" si="0"/>
        <v>43</v>
      </c>
      <c r="P42" s="26">
        <f t="shared" si="1"/>
        <v>100</v>
      </c>
      <c r="Q42" s="9">
        <v>3</v>
      </c>
      <c r="R42" s="9">
        <v>6</v>
      </c>
      <c r="S42" s="9">
        <v>6</v>
      </c>
      <c r="T42" s="9">
        <v>5</v>
      </c>
      <c r="U42" s="9">
        <v>4</v>
      </c>
      <c r="V42" s="27">
        <v>2</v>
      </c>
      <c r="W42" s="27">
        <v>5</v>
      </c>
      <c r="X42" s="27">
        <v>6</v>
      </c>
      <c r="Y42" s="27">
        <v>5</v>
      </c>
      <c r="Z42" s="27">
        <v>6</v>
      </c>
      <c r="AA42" s="27">
        <v>7</v>
      </c>
      <c r="AB42" s="27">
        <v>6</v>
      </c>
      <c r="AC42" s="15">
        <f t="shared" si="2"/>
        <v>61</v>
      </c>
      <c r="AD42" s="15">
        <f t="shared" si="3"/>
        <v>100</v>
      </c>
      <c r="AE42" s="9">
        <v>3</v>
      </c>
      <c r="AF42" s="9">
        <v>4</v>
      </c>
      <c r="AG42" s="9">
        <v>4</v>
      </c>
      <c r="AH42" s="9">
        <v>3</v>
      </c>
      <c r="AI42" s="9">
        <v>5</v>
      </c>
      <c r="AJ42" s="9">
        <v>0</v>
      </c>
      <c r="AK42" s="9">
        <v>4</v>
      </c>
      <c r="AL42" s="9">
        <v>3</v>
      </c>
      <c r="AM42" s="9">
        <v>2</v>
      </c>
      <c r="AN42" s="9">
        <v>4</v>
      </c>
      <c r="AO42" s="9">
        <v>6</v>
      </c>
      <c r="AP42" s="9">
        <v>17</v>
      </c>
      <c r="AQ42" s="25">
        <f t="shared" si="4"/>
        <v>55</v>
      </c>
      <c r="AR42" s="25">
        <f t="shared" si="5"/>
        <v>98.214285714285708</v>
      </c>
      <c r="AS42" s="9">
        <v>1</v>
      </c>
      <c r="AT42" s="9">
        <v>5</v>
      </c>
      <c r="AU42" s="9">
        <v>7</v>
      </c>
      <c r="AV42" s="9">
        <v>5</v>
      </c>
      <c r="AW42" s="9">
        <v>7</v>
      </c>
      <c r="AX42" s="9">
        <v>5</v>
      </c>
      <c r="AY42" s="9">
        <v>6</v>
      </c>
      <c r="AZ42" s="9">
        <v>3</v>
      </c>
      <c r="BA42" s="9">
        <v>7</v>
      </c>
      <c r="BB42" s="9">
        <v>6</v>
      </c>
      <c r="BC42" s="9">
        <v>15</v>
      </c>
      <c r="BD42" s="9">
        <v>7</v>
      </c>
      <c r="BE42" s="69">
        <f t="shared" si="6"/>
        <v>74</v>
      </c>
      <c r="BF42" s="69">
        <f t="shared" si="7"/>
        <v>96.103896103896105</v>
      </c>
      <c r="BG42" s="9">
        <v>3</v>
      </c>
      <c r="BH42" s="9">
        <v>4</v>
      </c>
      <c r="BI42" s="9">
        <v>4</v>
      </c>
      <c r="BJ42" s="9">
        <v>4</v>
      </c>
      <c r="BK42" s="9">
        <v>3</v>
      </c>
      <c r="BL42" s="9">
        <v>2</v>
      </c>
      <c r="BM42" s="48">
        <v>4</v>
      </c>
      <c r="BN42" s="57">
        <v>3</v>
      </c>
      <c r="BO42" s="57">
        <v>4</v>
      </c>
      <c r="BP42" s="57">
        <v>4</v>
      </c>
      <c r="BQ42" s="57">
        <v>4</v>
      </c>
      <c r="BR42" s="57">
        <v>3</v>
      </c>
      <c r="BS42" s="51">
        <f t="shared" si="8"/>
        <v>42</v>
      </c>
      <c r="BT42" s="51">
        <f t="shared" si="9"/>
        <v>95.454545454545453</v>
      </c>
      <c r="BU42" s="49">
        <v>3</v>
      </c>
      <c r="BV42" s="9">
        <v>3</v>
      </c>
      <c r="BW42" s="9">
        <v>5</v>
      </c>
      <c r="BX42" s="9">
        <v>3</v>
      </c>
      <c r="BY42" s="10">
        <v>3</v>
      </c>
      <c r="BZ42" s="10">
        <v>12</v>
      </c>
      <c r="CA42" s="10">
        <v>5</v>
      </c>
      <c r="CB42" s="10">
        <v>5</v>
      </c>
      <c r="CC42" s="10">
        <v>3</v>
      </c>
      <c r="CD42" s="10">
        <v>4</v>
      </c>
      <c r="CE42" s="10">
        <v>3</v>
      </c>
      <c r="CF42" s="10">
        <v>4</v>
      </c>
      <c r="CG42" s="20">
        <f t="shared" si="10"/>
        <v>53</v>
      </c>
      <c r="CH42" s="21">
        <f t="shared" si="11"/>
        <v>96.36363636363636</v>
      </c>
    </row>
    <row r="43" spans="1:86" ht="17.25" customHeight="1">
      <c r="A43" s="11">
        <v>39</v>
      </c>
      <c r="B43" s="61" t="s">
        <v>50</v>
      </c>
      <c r="C43" s="9">
        <v>0</v>
      </c>
      <c r="D43" s="9">
        <v>2</v>
      </c>
      <c r="E43" s="9">
        <v>4</v>
      </c>
      <c r="F43" s="9">
        <v>6</v>
      </c>
      <c r="G43" s="9">
        <v>7</v>
      </c>
      <c r="H43" s="27">
        <v>4</v>
      </c>
      <c r="I43" s="27">
        <v>5</v>
      </c>
      <c r="J43" s="27">
        <v>4</v>
      </c>
      <c r="K43" s="27">
        <v>2</v>
      </c>
      <c r="L43" s="27">
        <v>4</v>
      </c>
      <c r="M43" s="27">
        <v>4</v>
      </c>
      <c r="N43" s="27">
        <v>1</v>
      </c>
      <c r="O43" s="26">
        <f t="shared" si="0"/>
        <v>43</v>
      </c>
      <c r="P43" s="26">
        <f t="shared" si="1"/>
        <v>100</v>
      </c>
      <c r="Q43" s="9">
        <v>0</v>
      </c>
      <c r="R43" s="9">
        <v>6</v>
      </c>
      <c r="S43" s="9">
        <v>6</v>
      </c>
      <c r="T43" s="9">
        <v>5</v>
      </c>
      <c r="U43" s="9">
        <v>4</v>
      </c>
      <c r="V43" s="27">
        <v>2</v>
      </c>
      <c r="W43" s="27">
        <v>5</v>
      </c>
      <c r="X43" s="27">
        <v>6</v>
      </c>
      <c r="Y43" s="27">
        <v>5</v>
      </c>
      <c r="Z43" s="27">
        <v>6</v>
      </c>
      <c r="AA43" s="27">
        <v>7</v>
      </c>
      <c r="AB43" s="27">
        <v>5</v>
      </c>
      <c r="AC43" s="15">
        <f t="shared" si="2"/>
        <v>57</v>
      </c>
      <c r="AD43" s="15">
        <f t="shared" si="3"/>
        <v>93.442622950819683</v>
      </c>
      <c r="AE43" s="9">
        <v>1</v>
      </c>
      <c r="AF43" s="9">
        <v>3</v>
      </c>
      <c r="AG43" s="9">
        <v>4</v>
      </c>
      <c r="AH43" s="9">
        <v>4</v>
      </c>
      <c r="AI43" s="9">
        <v>5</v>
      </c>
      <c r="AJ43" s="9">
        <v>0</v>
      </c>
      <c r="AK43" s="9">
        <v>4</v>
      </c>
      <c r="AL43" s="9">
        <v>3</v>
      </c>
      <c r="AM43" s="9">
        <v>2</v>
      </c>
      <c r="AN43" s="9">
        <v>4</v>
      </c>
      <c r="AO43" s="9">
        <v>4</v>
      </c>
      <c r="AP43" s="9">
        <v>17</v>
      </c>
      <c r="AQ43" s="25">
        <f t="shared" si="4"/>
        <v>51</v>
      </c>
      <c r="AR43" s="25">
        <f t="shared" si="5"/>
        <v>91.071428571428569</v>
      </c>
      <c r="AS43" s="9">
        <v>0</v>
      </c>
      <c r="AT43" s="9">
        <v>6</v>
      </c>
      <c r="AU43" s="9">
        <v>7</v>
      </c>
      <c r="AV43" s="9">
        <v>5</v>
      </c>
      <c r="AW43" s="9">
        <v>7</v>
      </c>
      <c r="AX43" s="9">
        <v>5</v>
      </c>
      <c r="AY43" s="9">
        <v>6</v>
      </c>
      <c r="AZ43" s="9">
        <v>3</v>
      </c>
      <c r="BA43" s="9">
        <v>7</v>
      </c>
      <c r="BB43" s="9">
        <v>6</v>
      </c>
      <c r="BC43" s="9">
        <v>15</v>
      </c>
      <c r="BD43" s="9">
        <v>7</v>
      </c>
      <c r="BE43" s="69">
        <f t="shared" si="6"/>
        <v>74</v>
      </c>
      <c r="BF43" s="69">
        <f t="shared" si="7"/>
        <v>96.103896103896105</v>
      </c>
      <c r="BG43" s="9">
        <v>0</v>
      </c>
      <c r="BH43" s="9">
        <v>4</v>
      </c>
      <c r="BI43" s="9">
        <v>4</v>
      </c>
      <c r="BJ43" s="9">
        <v>4</v>
      </c>
      <c r="BK43" s="9">
        <v>3</v>
      </c>
      <c r="BL43" s="9">
        <v>2</v>
      </c>
      <c r="BM43" s="48">
        <v>4</v>
      </c>
      <c r="BN43" s="57">
        <v>3</v>
      </c>
      <c r="BO43" s="57">
        <v>4</v>
      </c>
      <c r="BP43" s="57">
        <v>4</v>
      </c>
      <c r="BQ43" s="57">
        <v>4</v>
      </c>
      <c r="BR43" s="57">
        <v>2</v>
      </c>
      <c r="BS43" s="51">
        <f t="shared" si="8"/>
        <v>38</v>
      </c>
      <c r="BT43" s="51">
        <f t="shared" si="9"/>
        <v>86.36363636363636</v>
      </c>
      <c r="BU43" s="49">
        <v>0</v>
      </c>
      <c r="BV43" s="9">
        <v>3</v>
      </c>
      <c r="BW43" s="9">
        <v>5</v>
      </c>
      <c r="BX43" s="9">
        <v>3</v>
      </c>
      <c r="BY43" s="10">
        <v>3</v>
      </c>
      <c r="BZ43" s="10">
        <v>12</v>
      </c>
      <c r="CA43" s="10">
        <v>5</v>
      </c>
      <c r="CB43" s="10">
        <v>4</v>
      </c>
      <c r="CC43" s="10">
        <v>3</v>
      </c>
      <c r="CD43" s="10">
        <v>4</v>
      </c>
      <c r="CE43" s="10">
        <v>3</v>
      </c>
      <c r="CF43" s="10">
        <v>4</v>
      </c>
      <c r="CG43" s="20">
        <f t="shared" si="10"/>
        <v>49</v>
      </c>
      <c r="CH43" s="21">
        <f t="shared" si="11"/>
        <v>89.090909090909093</v>
      </c>
    </row>
    <row r="44" spans="1:86" ht="17.25" customHeight="1">
      <c r="A44" s="11">
        <v>40</v>
      </c>
      <c r="B44" s="61" t="s">
        <v>51</v>
      </c>
      <c r="C44" s="9">
        <v>0</v>
      </c>
      <c r="D44" s="9">
        <v>2</v>
      </c>
      <c r="E44" s="9">
        <v>4</v>
      </c>
      <c r="F44" s="9">
        <v>5</v>
      </c>
      <c r="G44" s="9">
        <v>7</v>
      </c>
      <c r="H44" s="27">
        <v>3</v>
      </c>
      <c r="I44" s="27">
        <v>5</v>
      </c>
      <c r="J44" s="27">
        <v>4</v>
      </c>
      <c r="K44" s="27">
        <v>2</v>
      </c>
      <c r="L44" s="27">
        <v>4</v>
      </c>
      <c r="M44" s="27">
        <v>4</v>
      </c>
      <c r="N44" s="27">
        <v>1</v>
      </c>
      <c r="O44" s="26">
        <f t="shared" si="0"/>
        <v>41</v>
      </c>
      <c r="P44" s="26">
        <f t="shared" si="1"/>
        <v>95.348837209302332</v>
      </c>
      <c r="Q44" s="9">
        <v>3</v>
      </c>
      <c r="R44" s="9">
        <v>4</v>
      </c>
      <c r="S44" s="9">
        <v>6</v>
      </c>
      <c r="T44" s="9">
        <v>5</v>
      </c>
      <c r="U44" s="9">
        <v>4</v>
      </c>
      <c r="V44" s="27">
        <v>2</v>
      </c>
      <c r="W44" s="27">
        <v>5</v>
      </c>
      <c r="X44" s="27">
        <v>6</v>
      </c>
      <c r="Y44" s="27">
        <v>5</v>
      </c>
      <c r="Z44" s="27">
        <v>6</v>
      </c>
      <c r="AA44" s="27">
        <v>6</v>
      </c>
      <c r="AB44" s="27">
        <v>6</v>
      </c>
      <c r="AC44" s="15">
        <f t="shared" si="2"/>
        <v>58</v>
      </c>
      <c r="AD44" s="15">
        <f t="shared" si="3"/>
        <v>95.081967213114751</v>
      </c>
      <c r="AE44" s="9">
        <v>3</v>
      </c>
      <c r="AF44" s="9">
        <v>4</v>
      </c>
      <c r="AG44" s="9">
        <v>4</v>
      </c>
      <c r="AH44" s="9">
        <v>4</v>
      </c>
      <c r="AI44" s="9">
        <v>5</v>
      </c>
      <c r="AJ44" s="9">
        <v>0</v>
      </c>
      <c r="AK44" s="9">
        <v>4</v>
      </c>
      <c r="AL44" s="9">
        <v>3</v>
      </c>
      <c r="AM44" s="9">
        <v>2</v>
      </c>
      <c r="AN44" s="9">
        <v>4</v>
      </c>
      <c r="AO44" s="9">
        <v>5</v>
      </c>
      <c r="AP44" s="9">
        <v>17</v>
      </c>
      <c r="AQ44" s="25">
        <f t="shared" si="4"/>
        <v>55</v>
      </c>
      <c r="AR44" s="25">
        <f t="shared" si="5"/>
        <v>98.214285714285708</v>
      </c>
      <c r="AS44" s="9">
        <v>1</v>
      </c>
      <c r="AT44" s="9">
        <v>6</v>
      </c>
      <c r="AU44" s="9">
        <v>7</v>
      </c>
      <c r="AV44" s="9">
        <v>5</v>
      </c>
      <c r="AW44" s="9">
        <v>5</v>
      </c>
      <c r="AX44" s="9">
        <v>4</v>
      </c>
      <c r="AY44" s="9">
        <v>6</v>
      </c>
      <c r="AZ44" s="9">
        <v>3</v>
      </c>
      <c r="BA44" s="9">
        <v>7</v>
      </c>
      <c r="BB44" s="9">
        <v>6</v>
      </c>
      <c r="BC44" s="9">
        <v>15</v>
      </c>
      <c r="BD44" s="9">
        <v>7</v>
      </c>
      <c r="BE44" s="69">
        <f t="shared" si="6"/>
        <v>72</v>
      </c>
      <c r="BF44" s="69">
        <f t="shared" si="7"/>
        <v>93.506493506493499</v>
      </c>
      <c r="BG44" s="9">
        <v>2</v>
      </c>
      <c r="BH44" s="9">
        <v>3</v>
      </c>
      <c r="BI44" s="9">
        <v>4</v>
      </c>
      <c r="BJ44" s="9">
        <v>4</v>
      </c>
      <c r="BK44" s="9">
        <v>3</v>
      </c>
      <c r="BL44" s="9">
        <v>2</v>
      </c>
      <c r="BM44" s="48">
        <v>4</v>
      </c>
      <c r="BN44" s="57">
        <v>3</v>
      </c>
      <c r="BO44" s="57">
        <v>4</v>
      </c>
      <c r="BP44" s="57">
        <v>4</v>
      </c>
      <c r="BQ44" s="57">
        <v>4</v>
      </c>
      <c r="BR44" s="57">
        <v>3</v>
      </c>
      <c r="BS44" s="51">
        <f t="shared" si="8"/>
        <v>40</v>
      </c>
      <c r="BT44" s="51">
        <f t="shared" si="9"/>
        <v>90.909090909090907</v>
      </c>
      <c r="BU44" s="49">
        <v>3</v>
      </c>
      <c r="BV44" s="9">
        <v>3</v>
      </c>
      <c r="BW44" s="9">
        <v>5</v>
      </c>
      <c r="BX44" s="9">
        <v>3</v>
      </c>
      <c r="BY44" s="10">
        <v>3</v>
      </c>
      <c r="BZ44" s="10">
        <v>12</v>
      </c>
      <c r="CA44" s="10">
        <v>5</v>
      </c>
      <c r="CB44" s="10">
        <v>4</v>
      </c>
      <c r="CC44" s="10">
        <v>3</v>
      </c>
      <c r="CD44" s="10">
        <v>4</v>
      </c>
      <c r="CE44" s="10">
        <v>2</v>
      </c>
      <c r="CF44" s="10">
        <v>4</v>
      </c>
      <c r="CG44" s="20">
        <f t="shared" si="10"/>
        <v>51</v>
      </c>
      <c r="CH44" s="21">
        <f t="shared" si="11"/>
        <v>92.72727272727272</v>
      </c>
    </row>
    <row r="45" spans="1:86" ht="17.25" customHeight="1">
      <c r="A45" s="11">
        <v>41</v>
      </c>
      <c r="B45" s="61" t="s">
        <v>52</v>
      </c>
      <c r="C45" s="9">
        <v>0</v>
      </c>
      <c r="D45" s="9">
        <v>1</v>
      </c>
      <c r="E45" s="9">
        <v>4</v>
      </c>
      <c r="F45" s="9">
        <v>6</v>
      </c>
      <c r="G45" s="9">
        <v>7</v>
      </c>
      <c r="H45" s="27">
        <v>3</v>
      </c>
      <c r="I45" s="27">
        <v>5</v>
      </c>
      <c r="J45" s="27">
        <v>4</v>
      </c>
      <c r="K45" s="27">
        <v>2</v>
      </c>
      <c r="L45" s="27">
        <v>4</v>
      </c>
      <c r="M45" s="27">
        <v>4</v>
      </c>
      <c r="N45" s="27">
        <v>1</v>
      </c>
      <c r="O45" s="26">
        <f t="shared" si="0"/>
        <v>41</v>
      </c>
      <c r="P45" s="26">
        <f t="shared" si="1"/>
        <v>95.348837209302332</v>
      </c>
      <c r="Q45" s="9">
        <v>3</v>
      </c>
      <c r="R45" s="9">
        <v>4</v>
      </c>
      <c r="S45" s="9">
        <v>6</v>
      </c>
      <c r="T45" s="9">
        <v>5</v>
      </c>
      <c r="U45" s="9">
        <v>4</v>
      </c>
      <c r="V45" s="27">
        <v>2</v>
      </c>
      <c r="W45" s="27">
        <v>5</v>
      </c>
      <c r="X45" s="27">
        <v>6</v>
      </c>
      <c r="Y45" s="27">
        <v>5</v>
      </c>
      <c r="Z45" s="27">
        <v>6</v>
      </c>
      <c r="AA45" s="27">
        <v>5</v>
      </c>
      <c r="AB45" s="27">
        <v>4</v>
      </c>
      <c r="AC45" s="15">
        <f t="shared" si="2"/>
        <v>55</v>
      </c>
      <c r="AD45" s="15">
        <f t="shared" si="3"/>
        <v>90.163934426229503</v>
      </c>
      <c r="AE45" s="9">
        <v>3</v>
      </c>
      <c r="AF45" s="9">
        <v>4</v>
      </c>
      <c r="AG45" s="9">
        <v>4</v>
      </c>
      <c r="AH45" s="9">
        <v>4</v>
      </c>
      <c r="AI45" s="9">
        <v>5</v>
      </c>
      <c r="AJ45" s="9">
        <v>0</v>
      </c>
      <c r="AK45" s="9">
        <v>4</v>
      </c>
      <c r="AL45" s="9">
        <v>3</v>
      </c>
      <c r="AM45" s="9">
        <v>2</v>
      </c>
      <c r="AN45" s="9">
        <v>4</v>
      </c>
      <c r="AO45" s="9">
        <v>4</v>
      </c>
      <c r="AP45" s="9">
        <v>17</v>
      </c>
      <c r="AQ45" s="25">
        <f t="shared" si="4"/>
        <v>54</v>
      </c>
      <c r="AR45" s="25">
        <f t="shared" si="5"/>
        <v>96.428571428571431</v>
      </c>
      <c r="AS45" s="9">
        <v>1</v>
      </c>
      <c r="AT45" s="9">
        <v>5</v>
      </c>
      <c r="AU45" s="9">
        <v>7</v>
      </c>
      <c r="AV45" s="9">
        <v>5</v>
      </c>
      <c r="AW45" s="9">
        <v>7</v>
      </c>
      <c r="AX45" s="9">
        <v>5</v>
      </c>
      <c r="AY45" s="9">
        <v>6</v>
      </c>
      <c r="AZ45" s="9">
        <v>2</v>
      </c>
      <c r="BA45" s="9">
        <v>7</v>
      </c>
      <c r="BB45" s="9">
        <v>6</v>
      </c>
      <c r="BC45" s="9">
        <v>11</v>
      </c>
      <c r="BD45" s="9">
        <v>7</v>
      </c>
      <c r="BE45" s="69">
        <f t="shared" si="6"/>
        <v>69</v>
      </c>
      <c r="BF45" s="69">
        <f t="shared" si="7"/>
        <v>89.610389610389603</v>
      </c>
      <c r="BG45" s="9">
        <v>3</v>
      </c>
      <c r="BH45" s="9">
        <v>4</v>
      </c>
      <c r="BI45" s="9">
        <v>4</v>
      </c>
      <c r="BJ45" s="9">
        <v>4</v>
      </c>
      <c r="BK45" s="9">
        <v>3</v>
      </c>
      <c r="BL45" s="9">
        <v>3</v>
      </c>
      <c r="BM45" s="48">
        <v>4</v>
      </c>
      <c r="BN45" s="57">
        <v>3</v>
      </c>
      <c r="BO45" s="57">
        <v>4</v>
      </c>
      <c r="BP45" s="57">
        <v>4</v>
      </c>
      <c r="BQ45" s="57">
        <v>4</v>
      </c>
      <c r="BR45" s="57">
        <v>3</v>
      </c>
      <c r="BS45" s="51">
        <f t="shared" si="8"/>
        <v>43</v>
      </c>
      <c r="BT45" s="51">
        <f t="shared" si="9"/>
        <v>97.727272727272734</v>
      </c>
      <c r="BU45" s="49">
        <v>3</v>
      </c>
      <c r="BV45" s="9">
        <v>2</v>
      </c>
      <c r="BW45" s="9">
        <v>5</v>
      </c>
      <c r="BX45" s="9">
        <v>3</v>
      </c>
      <c r="BY45" s="10">
        <v>3</v>
      </c>
      <c r="BZ45" s="10">
        <v>12</v>
      </c>
      <c r="CA45" s="10">
        <v>5</v>
      </c>
      <c r="CB45" s="10">
        <v>4</v>
      </c>
      <c r="CC45" s="10">
        <v>3</v>
      </c>
      <c r="CD45" s="10">
        <v>4</v>
      </c>
      <c r="CE45" s="10">
        <v>2</v>
      </c>
      <c r="CF45" s="10">
        <v>3</v>
      </c>
      <c r="CG45" s="20">
        <f t="shared" si="10"/>
        <v>49</v>
      </c>
      <c r="CH45" s="21">
        <f t="shared" si="11"/>
        <v>89.090909090909093</v>
      </c>
    </row>
    <row r="46" spans="1:86" ht="17.25" customHeight="1">
      <c r="A46" s="11">
        <v>42</v>
      </c>
      <c r="B46" s="60" t="s">
        <v>53</v>
      </c>
      <c r="C46" s="9">
        <v>0</v>
      </c>
      <c r="D46" s="9">
        <v>2</v>
      </c>
      <c r="E46" s="9">
        <v>4</v>
      </c>
      <c r="F46" s="9">
        <v>6</v>
      </c>
      <c r="G46" s="9">
        <v>7</v>
      </c>
      <c r="H46" s="27">
        <v>4</v>
      </c>
      <c r="I46" s="27">
        <v>5</v>
      </c>
      <c r="J46" s="27">
        <v>3</v>
      </c>
      <c r="K46" s="27">
        <v>2</v>
      </c>
      <c r="L46" s="27">
        <v>4</v>
      </c>
      <c r="M46" s="27">
        <v>4</v>
      </c>
      <c r="N46" s="27">
        <v>1</v>
      </c>
      <c r="O46" s="26">
        <f t="shared" si="0"/>
        <v>42</v>
      </c>
      <c r="P46" s="26">
        <f t="shared" si="1"/>
        <v>97.674418604651152</v>
      </c>
      <c r="Q46" s="9">
        <v>3</v>
      </c>
      <c r="R46" s="9">
        <v>6</v>
      </c>
      <c r="S46" s="9">
        <v>6</v>
      </c>
      <c r="T46" s="9">
        <v>5</v>
      </c>
      <c r="U46" s="9">
        <v>4</v>
      </c>
      <c r="V46" s="27">
        <v>2</v>
      </c>
      <c r="W46" s="27">
        <v>5</v>
      </c>
      <c r="X46" s="27">
        <v>6</v>
      </c>
      <c r="Y46" s="27">
        <v>5</v>
      </c>
      <c r="Z46" s="27">
        <v>5</v>
      </c>
      <c r="AA46" s="27">
        <v>7</v>
      </c>
      <c r="AB46" s="27">
        <v>5</v>
      </c>
      <c r="AC46" s="15">
        <f t="shared" si="2"/>
        <v>59</v>
      </c>
      <c r="AD46" s="15">
        <f t="shared" si="3"/>
        <v>96.721311475409834</v>
      </c>
      <c r="AE46" s="9">
        <v>3</v>
      </c>
      <c r="AF46" s="9">
        <v>3</v>
      </c>
      <c r="AG46" s="9">
        <v>4</v>
      </c>
      <c r="AH46" s="9">
        <v>4</v>
      </c>
      <c r="AI46" s="9">
        <v>5</v>
      </c>
      <c r="AJ46" s="9">
        <v>0</v>
      </c>
      <c r="AK46" s="9">
        <v>4</v>
      </c>
      <c r="AL46" s="9">
        <v>3</v>
      </c>
      <c r="AM46" s="9">
        <v>2</v>
      </c>
      <c r="AN46" s="9">
        <v>4</v>
      </c>
      <c r="AO46" s="9">
        <v>6</v>
      </c>
      <c r="AP46" s="9">
        <v>13</v>
      </c>
      <c r="AQ46" s="25">
        <f t="shared" si="4"/>
        <v>51</v>
      </c>
      <c r="AR46" s="25">
        <f t="shared" si="5"/>
        <v>91.071428571428569</v>
      </c>
      <c r="AS46" s="9">
        <v>1</v>
      </c>
      <c r="AT46" s="9">
        <v>6</v>
      </c>
      <c r="AU46" s="9">
        <v>7</v>
      </c>
      <c r="AV46" s="9">
        <v>5</v>
      </c>
      <c r="AW46" s="9">
        <v>7</v>
      </c>
      <c r="AX46" s="9">
        <v>5</v>
      </c>
      <c r="AY46" s="9">
        <v>6</v>
      </c>
      <c r="AZ46" s="9">
        <v>3</v>
      </c>
      <c r="BA46" s="9">
        <v>7</v>
      </c>
      <c r="BB46" s="9">
        <v>5</v>
      </c>
      <c r="BC46" s="9">
        <v>15</v>
      </c>
      <c r="BD46" s="9">
        <v>7</v>
      </c>
      <c r="BE46" s="69">
        <f t="shared" si="6"/>
        <v>74</v>
      </c>
      <c r="BF46" s="69">
        <f t="shared" si="7"/>
        <v>96.103896103896105</v>
      </c>
      <c r="BG46" s="9">
        <v>3</v>
      </c>
      <c r="BH46" s="9">
        <v>4</v>
      </c>
      <c r="BI46" s="9">
        <v>4</v>
      </c>
      <c r="BJ46" s="9">
        <v>3</v>
      </c>
      <c r="BK46" s="9">
        <v>3</v>
      </c>
      <c r="BL46" s="9">
        <v>3</v>
      </c>
      <c r="BM46" s="48">
        <v>4</v>
      </c>
      <c r="BN46" s="57">
        <v>3</v>
      </c>
      <c r="BO46" s="57">
        <v>4</v>
      </c>
      <c r="BP46" s="57">
        <v>4</v>
      </c>
      <c r="BQ46" s="57">
        <v>3</v>
      </c>
      <c r="BR46" s="57">
        <v>3</v>
      </c>
      <c r="BS46" s="51">
        <f t="shared" si="8"/>
        <v>41</v>
      </c>
      <c r="BT46" s="51">
        <f t="shared" si="9"/>
        <v>93.181818181818173</v>
      </c>
      <c r="BU46" s="49">
        <v>3</v>
      </c>
      <c r="BV46" s="9">
        <v>3</v>
      </c>
      <c r="BW46" s="9">
        <v>5</v>
      </c>
      <c r="BX46" s="9">
        <v>3</v>
      </c>
      <c r="BY46" s="10">
        <v>3</v>
      </c>
      <c r="BZ46" s="10">
        <v>12</v>
      </c>
      <c r="CA46" s="10">
        <v>5</v>
      </c>
      <c r="CB46" s="10">
        <v>5</v>
      </c>
      <c r="CC46" s="10">
        <v>3</v>
      </c>
      <c r="CD46" s="10">
        <v>4</v>
      </c>
      <c r="CE46" s="10">
        <v>3</v>
      </c>
      <c r="CF46" s="10">
        <v>4</v>
      </c>
      <c r="CG46" s="20">
        <f t="shared" si="10"/>
        <v>53</v>
      </c>
      <c r="CH46" s="21">
        <f t="shared" si="11"/>
        <v>96.36363636363636</v>
      </c>
    </row>
    <row r="47" spans="1:86" ht="17.25" customHeight="1">
      <c r="A47" s="11">
        <v>43</v>
      </c>
      <c r="B47" s="61" t="s">
        <v>54</v>
      </c>
      <c r="C47" s="9">
        <v>0</v>
      </c>
      <c r="D47" s="9">
        <v>2</v>
      </c>
      <c r="E47" s="9">
        <v>4</v>
      </c>
      <c r="F47" s="9">
        <v>6</v>
      </c>
      <c r="G47" s="9">
        <v>7</v>
      </c>
      <c r="H47" s="27">
        <v>4</v>
      </c>
      <c r="I47" s="27">
        <v>5</v>
      </c>
      <c r="J47" s="27">
        <v>3</v>
      </c>
      <c r="K47" s="27">
        <v>2</v>
      </c>
      <c r="L47" s="27">
        <v>4</v>
      </c>
      <c r="M47" s="27">
        <v>4</v>
      </c>
      <c r="N47" s="27">
        <v>1</v>
      </c>
      <c r="O47" s="26">
        <f t="shared" si="0"/>
        <v>42</v>
      </c>
      <c r="P47" s="26">
        <f t="shared" si="1"/>
        <v>97.674418604651152</v>
      </c>
      <c r="Q47" s="9">
        <v>3</v>
      </c>
      <c r="R47" s="9">
        <v>6</v>
      </c>
      <c r="S47" s="9">
        <v>6</v>
      </c>
      <c r="T47" s="9">
        <v>5</v>
      </c>
      <c r="U47" s="9">
        <v>3</v>
      </c>
      <c r="V47" s="27">
        <v>2</v>
      </c>
      <c r="W47" s="27">
        <v>5</v>
      </c>
      <c r="X47" s="27">
        <v>6</v>
      </c>
      <c r="Y47" s="27">
        <v>5</v>
      </c>
      <c r="Z47" s="27">
        <v>6</v>
      </c>
      <c r="AA47" s="27">
        <v>6</v>
      </c>
      <c r="AB47" s="27">
        <v>6</v>
      </c>
      <c r="AC47" s="15">
        <f t="shared" si="2"/>
        <v>59</v>
      </c>
      <c r="AD47" s="15">
        <f t="shared" si="3"/>
        <v>96.721311475409834</v>
      </c>
      <c r="AE47" s="9">
        <v>3</v>
      </c>
      <c r="AF47" s="9">
        <v>4</v>
      </c>
      <c r="AG47" s="9">
        <v>4</v>
      </c>
      <c r="AH47" s="9">
        <v>4</v>
      </c>
      <c r="AI47" s="9">
        <v>5</v>
      </c>
      <c r="AJ47" s="9">
        <v>0</v>
      </c>
      <c r="AK47" s="9">
        <v>4</v>
      </c>
      <c r="AL47" s="9">
        <v>3</v>
      </c>
      <c r="AM47" s="9">
        <v>2</v>
      </c>
      <c r="AN47" s="9">
        <v>4</v>
      </c>
      <c r="AO47" s="9">
        <v>6</v>
      </c>
      <c r="AP47" s="9">
        <v>10</v>
      </c>
      <c r="AQ47" s="25">
        <f t="shared" si="4"/>
        <v>49</v>
      </c>
      <c r="AR47" s="25">
        <f t="shared" si="5"/>
        <v>87.5</v>
      </c>
      <c r="AS47" s="9">
        <v>1</v>
      </c>
      <c r="AT47" s="9">
        <v>6</v>
      </c>
      <c r="AU47" s="9">
        <v>7</v>
      </c>
      <c r="AV47" s="9">
        <v>5</v>
      </c>
      <c r="AW47" s="9">
        <v>7</v>
      </c>
      <c r="AX47" s="9">
        <v>5</v>
      </c>
      <c r="AY47" s="9">
        <v>6</v>
      </c>
      <c r="AZ47" s="9">
        <v>3</v>
      </c>
      <c r="BA47" s="9">
        <v>7</v>
      </c>
      <c r="BB47" s="9">
        <v>5</v>
      </c>
      <c r="BC47" s="9">
        <v>14</v>
      </c>
      <c r="BD47" s="9">
        <v>4</v>
      </c>
      <c r="BE47" s="69">
        <f t="shared" si="6"/>
        <v>70</v>
      </c>
      <c r="BF47" s="69">
        <f t="shared" si="7"/>
        <v>90.909090909090907</v>
      </c>
      <c r="BG47" s="9">
        <v>3</v>
      </c>
      <c r="BH47" s="9">
        <v>3</v>
      </c>
      <c r="BI47" s="9">
        <v>4</v>
      </c>
      <c r="BJ47" s="9">
        <v>4</v>
      </c>
      <c r="BK47" s="9">
        <v>3</v>
      </c>
      <c r="BL47" s="9">
        <v>3</v>
      </c>
      <c r="BM47" s="48">
        <v>4</v>
      </c>
      <c r="BN47" s="57">
        <v>3</v>
      </c>
      <c r="BO47" s="57">
        <v>4</v>
      </c>
      <c r="BP47" s="57">
        <v>4</v>
      </c>
      <c r="BQ47" s="57">
        <v>4</v>
      </c>
      <c r="BR47" s="57">
        <v>2</v>
      </c>
      <c r="BS47" s="51">
        <f t="shared" si="8"/>
        <v>41</v>
      </c>
      <c r="BT47" s="51">
        <f t="shared" si="9"/>
        <v>93.181818181818173</v>
      </c>
      <c r="BU47" s="49">
        <v>3</v>
      </c>
      <c r="BV47" s="9">
        <v>3</v>
      </c>
      <c r="BW47" s="9">
        <v>5</v>
      </c>
      <c r="BX47" s="9">
        <v>2</v>
      </c>
      <c r="BY47" s="10">
        <v>3</v>
      </c>
      <c r="BZ47" s="10">
        <v>11</v>
      </c>
      <c r="CA47" s="10">
        <v>4</v>
      </c>
      <c r="CB47" s="10">
        <v>3</v>
      </c>
      <c r="CC47" s="10">
        <v>3</v>
      </c>
      <c r="CD47" s="10">
        <v>4</v>
      </c>
      <c r="CE47" s="10">
        <v>2</v>
      </c>
      <c r="CF47" s="10">
        <v>3</v>
      </c>
      <c r="CG47" s="20">
        <f t="shared" si="10"/>
        <v>46</v>
      </c>
      <c r="CH47" s="21">
        <f t="shared" si="11"/>
        <v>83.636363636363626</v>
      </c>
    </row>
    <row r="48" spans="1:86" ht="17.25" customHeight="1">
      <c r="A48" s="11">
        <v>44</v>
      </c>
      <c r="B48" s="61" t="s">
        <v>55</v>
      </c>
      <c r="C48" s="9">
        <v>0</v>
      </c>
      <c r="D48" s="9">
        <v>2</v>
      </c>
      <c r="E48" s="9">
        <v>2</v>
      </c>
      <c r="F48" s="9">
        <v>5</v>
      </c>
      <c r="G48" s="9">
        <v>6</v>
      </c>
      <c r="H48" s="27">
        <v>4</v>
      </c>
      <c r="I48" s="27">
        <v>5</v>
      </c>
      <c r="J48" s="27">
        <v>4</v>
      </c>
      <c r="K48" s="27">
        <v>0</v>
      </c>
      <c r="L48" s="27">
        <v>3</v>
      </c>
      <c r="M48" s="27">
        <v>4</v>
      </c>
      <c r="N48" s="27">
        <v>1</v>
      </c>
      <c r="O48" s="26">
        <f t="shared" si="0"/>
        <v>36</v>
      </c>
      <c r="P48" s="26">
        <f t="shared" si="1"/>
        <v>83.720930232558146</v>
      </c>
      <c r="Q48" s="9">
        <v>3</v>
      </c>
      <c r="R48" s="9">
        <v>5</v>
      </c>
      <c r="S48" s="9">
        <v>3</v>
      </c>
      <c r="T48" s="9">
        <v>4</v>
      </c>
      <c r="U48" s="9">
        <v>3</v>
      </c>
      <c r="V48" s="27">
        <v>2</v>
      </c>
      <c r="W48" s="27">
        <v>5</v>
      </c>
      <c r="X48" s="27">
        <v>6</v>
      </c>
      <c r="Y48" s="27">
        <v>2</v>
      </c>
      <c r="Z48" s="27">
        <v>4</v>
      </c>
      <c r="AA48" s="27">
        <v>7</v>
      </c>
      <c r="AB48" s="27">
        <v>6</v>
      </c>
      <c r="AC48" s="15">
        <f t="shared" si="2"/>
        <v>50</v>
      </c>
      <c r="AD48" s="15">
        <f t="shared" si="3"/>
        <v>81.967213114754102</v>
      </c>
      <c r="AE48" s="9">
        <v>3</v>
      </c>
      <c r="AF48" s="9">
        <v>4</v>
      </c>
      <c r="AG48" s="9">
        <v>3</v>
      </c>
      <c r="AH48" s="9">
        <v>4</v>
      </c>
      <c r="AI48" s="9">
        <v>5</v>
      </c>
      <c r="AJ48" s="9">
        <v>0</v>
      </c>
      <c r="AK48" s="9">
        <v>4</v>
      </c>
      <c r="AL48" s="9">
        <v>3</v>
      </c>
      <c r="AM48" s="9">
        <v>1</v>
      </c>
      <c r="AN48" s="9">
        <v>3</v>
      </c>
      <c r="AO48" s="9">
        <v>6</v>
      </c>
      <c r="AP48" s="9">
        <v>17</v>
      </c>
      <c r="AQ48" s="25">
        <f t="shared" si="4"/>
        <v>53</v>
      </c>
      <c r="AR48" s="25">
        <f t="shared" si="5"/>
        <v>94.642857142857139</v>
      </c>
      <c r="AS48" s="9">
        <v>1</v>
      </c>
      <c r="AT48" s="9">
        <v>4</v>
      </c>
      <c r="AU48" s="9">
        <v>6</v>
      </c>
      <c r="AV48" s="9">
        <v>4</v>
      </c>
      <c r="AW48" s="9">
        <v>6</v>
      </c>
      <c r="AX48" s="9">
        <v>5</v>
      </c>
      <c r="AY48" s="9">
        <v>6</v>
      </c>
      <c r="AZ48" s="9">
        <v>2</v>
      </c>
      <c r="BA48" s="9">
        <v>2</v>
      </c>
      <c r="BB48" s="9">
        <v>5</v>
      </c>
      <c r="BC48" s="9">
        <v>15</v>
      </c>
      <c r="BD48" s="9">
        <v>7</v>
      </c>
      <c r="BE48" s="69">
        <f t="shared" si="6"/>
        <v>63</v>
      </c>
      <c r="BF48" s="69">
        <f t="shared" si="7"/>
        <v>81.818181818181827</v>
      </c>
      <c r="BG48" s="9">
        <v>3</v>
      </c>
      <c r="BH48" s="9">
        <v>4</v>
      </c>
      <c r="BI48" s="9">
        <v>2</v>
      </c>
      <c r="BJ48" s="9">
        <v>4</v>
      </c>
      <c r="BK48" s="9">
        <v>3</v>
      </c>
      <c r="BL48" s="9">
        <v>3</v>
      </c>
      <c r="BM48" s="48">
        <v>3</v>
      </c>
      <c r="BN48" s="57">
        <v>2</v>
      </c>
      <c r="BO48" s="57">
        <v>2</v>
      </c>
      <c r="BP48" s="57">
        <v>4</v>
      </c>
      <c r="BQ48" s="57">
        <v>3</v>
      </c>
      <c r="BR48" s="57">
        <v>3</v>
      </c>
      <c r="BS48" s="51">
        <f t="shared" si="8"/>
        <v>36</v>
      </c>
      <c r="BT48" s="51">
        <f t="shared" si="9"/>
        <v>81.818181818181827</v>
      </c>
      <c r="BU48" s="49">
        <v>2</v>
      </c>
      <c r="BV48" s="9">
        <v>2</v>
      </c>
      <c r="BW48" s="9">
        <v>3</v>
      </c>
      <c r="BX48" s="9">
        <v>3</v>
      </c>
      <c r="BY48" s="10">
        <v>3</v>
      </c>
      <c r="BZ48" s="10">
        <v>12</v>
      </c>
      <c r="CA48" s="10">
        <v>5</v>
      </c>
      <c r="CB48" s="10">
        <v>6</v>
      </c>
      <c r="CC48" s="10">
        <v>3</v>
      </c>
      <c r="CD48" s="10">
        <v>4</v>
      </c>
      <c r="CE48" s="10">
        <v>3</v>
      </c>
      <c r="CF48" s="10">
        <v>4</v>
      </c>
      <c r="CG48" s="20">
        <f t="shared" si="10"/>
        <v>50</v>
      </c>
      <c r="CH48" s="21">
        <f t="shared" si="11"/>
        <v>90.909090909090907</v>
      </c>
    </row>
    <row r="49" spans="1:86" ht="17.25" customHeight="1">
      <c r="A49" s="11">
        <v>45</v>
      </c>
      <c r="B49" s="60" t="s">
        <v>56</v>
      </c>
      <c r="C49" s="9">
        <v>0</v>
      </c>
      <c r="D49" s="9">
        <v>0</v>
      </c>
      <c r="E49" s="9">
        <v>4</v>
      </c>
      <c r="F49" s="9">
        <v>5</v>
      </c>
      <c r="G49" s="9">
        <v>7</v>
      </c>
      <c r="H49" s="27">
        <v>4</v>
      </c>
      <c r="I49" s="27">
        <v>0</v>
      </c>
      <c r="J49" s="27">
        <v>4</v>
      </c>
      <c r="K49" s="27">
        <v>2</v>
      </c>
      <c r="L49" s="27">
        <v>4</v>
      </c>
      <c r="M49" s="27">
        <v>4</v>
      </c>
      <c r="N49" s="27">
        <v>1</v>
      </c>
      <c r="O49" s="26">
        <f t="shared" si="0"/>
        <v>35</v>
      </c>
      <c r="P49" s="26">
        <f t="shared" si="1"/>
        <v>81.395348837209298</v>
      </c>
      <c r="Q49" s="9">
        <v>3</v>
      </c>
      <c r="R49" s="9">
        <v>6</v>
      </c>
      <c r="S49" s="9">
        <v>5</v>
      </c>
      <c r="T49" s="9">
        <v>4</v>
      </c>
      <c r="U49" s="9">
        <v>4</v>
      </c>
      <c r="V49" s="27">
        <v>2</v>
      </c>
      <c r="W49" s="27">
        <v>2</v>
      </c>
      <c r="X49" s="27">
        <v>6</v>
      </c>
      <c r="Y49" s="27">
        <v>5</v>
      </c>
      <c r="Z49" s="27">
        <v>6</v>
      </c>
      <c r="AA49" s="27">
        <v>7</v>
      </c>
      <c r="AB49" s="27">
        <v>6</v>
      </c>
      <c r="AC49" s="15">
        <f t="shared" si="2"/>
        <v>56</v>
      </c>
      <c r="AD49" s="15">
        <f t="shared" si="3"/>
        <v>91.803278688524586</v>
      </c>
      <c r="AE49" s="9">
        <v>3</v>
      </c>
      <c r="AF49" s="9">
        <v>4</v>
      </c>
      <c r="AG49" s="9">
        <v>3</v>
      </c>
      <c r="AH49" s="9">
        <v>3</v>
      </c>
      <c r="AI49" s="9">
        <v>5</v>
      </c>
      <c r="AJ49" s="9">
        <v>0</v>
      </c>
      <c r="AK49" s="9">
        <v>1</v>
      </c>
      <c r="AL49" s="9">
        <v>3</v>
      </c>
      <c r="AM49" s="9">
        <v>2</v>
      </c>
      <c r="AN49" s="9">
        <v>4</v>
      </c>
      <c r="AO49" s="9">
        <v>4</v>
      </c>
      <c r="AP49" s="9">
        <v>17</v>
      </c>
      <c r="AQ49" s="25">
        <f t="shared" si="4"/>
        <v>49</v>
      </c>
      <c r="AR49" s="25">
        <f t="shared" si="5"/>
        <v>87.5</v>
      </c>
      <c r="AS49" s="9">
        <v>1</v>
      </c>
      <c r="AT49" s="9">
        <v>6</v>
      </c>
      <c r="AU49" s="9">
        <v>5</v>
      </c>
      <c r="AV49" s="9">
        <v>4</v>
      </c>
      <c r="AW49" s="9">
        <v>7</v>
      </c>
      <c r="AX49" s="9">
        <v>5</v>
      </c>
      <c r="AY49" s="9">
        <v>2</v>
      </c>
      <c r="AZ49" s="9">
        <v>3</v>
      </c>
      <c r="BA49" s="9">
        <v>7</v>
      </c>
      <c r="BB49" s="9">
        <v>6</v>
      </c>
      <c r="BC49" s="9">
        <v>15</v>
      </c>
      <c r="BD49" s="9">
        <v>7</v>
      </c>
      <c r="BE49" s="69">
        <f t="shared" si="6"/>
        <v>68</v>
      </c>
      <c r="BF49" s="69">
        <f t="shared" si="7"/>
        <v>88.311688311688314</v>
      </c>
      <c r="BG49" s="9">
        <v>3</v>
      </c>
      <c r="BH49" s="9">
        <v>3</v>
      </c>
      <c r="BI49" s="9">
        <v>4</v>
      </c>
      <c r="BJ49" s="9">
        <v>4</v>
      </c>
      <c r="BK49" s="9">
        <v>3</v>
      </c>
      <c r="BL49" s="9">
        <v>3</v>
      </c>
      <c r="BM49" s="48">
        <v>3</v>
      </c>
      <c r="BN49" s="57">
        <v>1</v>
      </c>
      <c r="BO49" s="57">
        <v>4</v>
      </c>
      <c r="BP49" s="57">
        <v>4</v>
      </c>
      <c r="BQ49" s="57">
        <v>4</v>
      </c>
      <c r="BR49" s="57">
        <v>3</v>
      </c>
      <c r="BS49" s="51">
        <f t="shared" si="8"/>
        <v>39</v>
      </c>
      <c r="BT49" s="51">
        <f t="shared" si="9"/>
        <v>88.63636363636364</v>
      </c>
      <c r="BU49" s="49">
        <v>2</v>
      </c>
      <c r="BV49" s="9">
        <v>3</v>
      </c>
      <c r="BW49" s="9">
        <v>5</v>
      </c>
      <c r="BX49" s="9">
        <v>3</v>
      </c>
      <c r="BY49" s="10">
        <v>3</v>
      </c>
      <c r="BZ49" s="10">
        <v>12</v>
      </c>
      <c r="CA49" s="10">
        <v>3</v>
      </c>
      <c r="CB49" s="10">
        <v>6</v>
      </c>
      <c r="CC49" s="10">
        <v>3</v>
      </c>
      <c r="CD49" s="10">
        <v>4</v>
      </c>
      <c r="CE49" s="10">
        <v>3</v>
      </c>
      <c r="CF49" s="10">
        <v>4</v>
      </c>
      <c r="CG49" s="20">
        <f t="shared" si="10"/>
        <v>51</v>
      </c>
      <c r="CH49" s="21">
        <f t="shared" si="11"/>
        <v>92.72727272727272</v>
      </c>
    </row>
    <row r="50" spans="1:86" ht="17.25" customHeight="1">
      <c r="A50" s="11">
        <v>46</v>
      </c>
      <c r="B50" s="61" t="s">
        <v>57</v>
      </c>
      <c r="C50" s="9">
        <v>0</v>
      </c>
      <c r="D50" s="9">
        <v>2</v>
      </c>
      <c r="E50" s="9">
        <v>3</v>
      </c>
      <c r="F50" s="9">
        <v>6</v>
      </c>
      <c r="G50" s="9">
        <v>6</v>
      </c>
      <c r="H50" s="27">
        <v>4</v>
      </c>
      <c r="I50" s="27">
        <v>5</v>
      </c>
      <c r="J50" s="27">
        <v>4</v>
      </c>
      <c r="K50" s="27">
        <v>2</v>
      </c>
      <c r="L50" s="27">
        <v>4</v>
      </c>
      <c r="M50" s="27">
        <v>3</v>
      </c>
      <c r="N50" s="27">
        <v>1</v>
      </c>
      <c r="O50" s="26">
        <f t="shared" si="0"/>
        <v>40</v>
      </c>
      <c r="P50" s="26">
        <f t="shared" si="1"/>
        <v>93.023255813953483</v>
      </c>
      <c r="Q50" s="9">
        <v>3</v>
      </c>
      <c r="R50" s="9">
        <v>6</v>
      </c>
      <c r="S50" s="9">
        <v>4</v>
      </c>
      <c r="T50" s="9">
        <v>5</v>
      </c>
      <c r="U50" s="9">
        <v>3</v>
      </c>
      <c r="V50" s="27">
        <v>2</v>
      </c>
      <c r="W50" s="27">
        <v>5</v>
      </c>
      <c r="X50" s="27">
        <v>6</v>
      </c>
      <c r="Y50" s="27">
        <v>5</v>
      </c>
      <c r="Z50" s="27">
        <v>6</v>
      </c>
      <c r="AA50" s="27">
        <v>6</v>
      </c>
      <c r="AB50" s="27">
        <v>6</v>
      </c>
      <c r="AC50" s="15">
        <f t="shared" si="2"/>
        <v>57</v>
      </c>
      <c r="AD50" s="15">
        <f t="shared" si="3"/>
        <v>93.442622950819683</v>
      </c>
      <c r="AE50" s="9">
        <v>3</v>
      </c>
      <c r="AF50" s="9">
        <v>4</v>
      </c>
      <c r="AG50" s="9">
        <v>3</v>
      </c>
      <c r="AH50" s="9">
        <v>4</v>
      </c>
      <c r="AI50" s="9">
        <v>3</v>
      </c>
      <c r="AJ50" s="9">
        <v>0</v>
      </c>
      <c r="AK50" s="9">
        <v>4</v>
      </c>
      <c r="AL50" s="9">
        <v>3</v>
      </c>
      <c r="AM50" s="9">
        <v>2</v>
      </c>
      <c r="AN50" s="9">
        <v>4</v>
      </c>
      <c r="AO50" s="9">
        <v>5</v>
      </c>
      <c r="AP50" s="9">
        <v>17</v>
      </c>
      <c r="AQ50" s="25">
        <f t="shared" si="4"/>
        <v>52</v>
      </c>
      <c r="AR50" s="25">
        <f t="shared" si="5"/>
        <v>92.857142857142861</v>
      </c>
      <c r="AS50" s="9">
        <v>1</v>
      </c>
      <c r="AT50" s="9">
        <v>6</v>
      </c>
      <c r="AU50" s="9">
        <v>5</v>
      </c>
      <c r="AV50" s="9">
        <v>5</v>
      </c>
      <c r="AW50" s="9">
        <v>4</v>
      </c>
      <c r="AX50" s="9">
        <v>5</v>
      </c>
      <c r="AY50" s="9">
        <v>6</v>
      </c>
      <c r="AZ50" s="9">
        <v>3</v>
      </c>
      <c r="BA50" s="9">
        <v>7</v>
      </c>
      <c r="BB50" s="9">
        <v>6</v>
      </c>
      <c r="BC50" s="9">
        <v>15</v>
      </c>
      <c r="BD50" s="9">
        <v>7</v>
      </c>
      <c r="BE50" s="69">
        <f t="shared" si="6"/>
        <v>70</v>
      </c>
      <c r="BF50" s="69">
        <f t="shared" si="7"/>
        <v>90.909090909090907</v>
      </c>
      <c r="BG50" s="9">
        <v>3</v>
      </c>
      <c r="BH50" s="9">
        <v>4</v>
      </c>
      <c r="BI50" s="9">
        <v>3</v>
      </c>
      <c r="BJ50" s="9">
        <v>4</v>
      </c>
      <c r="BK50" s="9">
        <v>3</v>
      </c>
      <c r="BL50" s="9">
        <v>2</v>
      </c>
      <c r="BM50" s="48">
        <v>4</v>
      </c>
      <c r="BN50" s="57">
        <v>3</v>
      </c>
      <c r="BO50" s="57">
        <v>4</v>
      </c>
      <c r="BP50" s="57">
        <v>4</v>
      </c>
      <c r="BQ50" s="57">
        <v>4</v>
      </c>
      <c r="BR50" s="57">
        <v>3</v>
      </c>
      <c r="BS50" s="51">
        <f t="shared" si="8"/>
        <v>41</v>
      </c>
      <c r="BT50" s="51">
        <f t="shared" si="9"/>
        <v>93.181818181818173</v>
      </c>
      <c r="BU50" s="49">
        <v>3</v>
      </c>
      <c r="BV50" s="9">
        <v>3</v>
      </c>
      <c r="BW50" s="9">
        <v>4</v>
      </c>
      <c r="BX50" s="9">
        <v>2</v>
      </c>
      <c r="BY50" s="10">
        <v>3</v>
      </c>
      <c r="BZ50" s="10">
        <v>12</v>
      </c>
      <c r="CA50" s="10">
        <v>5</v>
      </c>
      <c r="CB50" s="10">
        <v>6</v>
      </c>
      <c r="CC50" s="10">
        <v>3</v>
      </c>
      <c r="CD50" s="10">
        <v>4</v>
      </c>
      <c r="CE50" s="10">
        <v>3</v>
      </c>
      <c r="CF50" s="10">
        <v>4</v>
      </c>
      <c r="CG50" s="20">
        <f t="shared" si="10"/>
        <v>52</v>
      </c>
      <c r="CH50" s="21">
        <f t="shared" si="11"/>
        <v>94.545454545454547</v>
      </c>
    </row>
    <row r="51" spans="1:86" ht="17.25" customHeight="1">
      <c r="A51" s="11">
        <v>47</v>
      </c>
      <c r="B51" s="61" t="s">
        <v>58</v>
      </c>
      <c r="C51" s="9">
        <v>0</v>
      </c>
      <c r="D51" s="9">
        <v>2</v>
      </c>
      <c r="E51" s="9">
        <v>4</v>
      </c>
      <c r="F51" s="9">
        <v>6</v>
      </c>
      <c r="G51" s="9">
        <v>7</v>
      </c>
      <c r="H51" s="27">
        <v>4</v>
      </c>
      <c r="I51" s="27">
        <v>5</v>
      </c>
      <c r="J51" s="27">
        <v>3</v>
      </c>
      <c r="K51" s="27">
        <v>2</v>
      </c>
      <c r="L51" s="27">
        <v>4</v>
      </c>
      <c r="M51" s="27">
        <v>3</v>
      </c>
      <c r="N51" s="27">
        <v>1</v>
      </c>
      <c r="O51" s="26">
        <f t="shared" si="0"/>
        <v>41</v>
      </c>
      <c r="P51" s="26">
        <f t="shared" si="1"/>
        <v>95.348837209302332</v>
      </c>
      <c r="Q51" s="9">
        <v>3</v>
      </c>
      <c r="R51" s="9">
        <v>6</v>
      </c>
      <c r="S51" s="9">
        <v>6</v>
      </c>
      <c r="T51" s="9">
        <v>5</v>
      </c>
      <c r="U51" s="9">
        <v>4</v>
      </c>
      <c r="V51" s="27">
        <v>2</v>
      </c>
      <c r="W51" s="27">
        <v>4</v>
      </c>
      <c r="X51" s="27">
        <v>5</v>
      </c>
      <c r="Y51" s="27">
        <v>5</v>
      </c>
      <c r="Z51" s="27">
        <v>6</v>
      </c>
      <c r="AA51" s="27">
        <v>7</v>
      </c>
      <c r="AB51" s="27">
        <v>5</v>
      </c>
      <c r="AC51" s="15">
        <f t="shared" si="2"/>
        <v>58</v>
      </c>
      <c r="AD51" s="15">
        <f t="shared" si="3"/>
        <v>95.081967213114751</v>
      </c>
      <c r="AE51" s="9">
        <v>3</v>
      </c>
      <c r="AF51" s="9">
        <v>4</v>
      </c>
      <c r="AG51" s="9">
        <v>4</v>
      </c>
      <c r="AH51" s="9">
        <v>4</v>
      </c>
      <c r="AI51" s="9">
        <v>5</v>
      </c>
      <c r="AJ51" s="9">
        <v>0</v>
      </c>
      <c r="AK51" s="9">
        <v>4</v>
      </c>
      <c r="AL51" s="9">
        <v>2</v>
      </c>
      <c r="AM51" s="9">
        <v>2</v>
      </c>
      <c r="AN51" s="9">
        <v>4</v>
      </c>
      <c r="AO51" s="9">
        <v>6</v>
      </c>
      <c r="AP51" s="9">
        <v>17</v>
      </c>
      <c r="AQ51" s="25">
        <f t="shared" si="4"/>
        <v>55</v>
      </c>
      <c r="AR51" s="25">
        <f t="shared" si="5"/>
        <v>98.214285714285708</v>
      </c>
      <c r="AS51" s="9">
        <v>1</v>
      </c>
      <c r="AT51" s="9">
        <v>6</v>
      </c>
      <c r="AU51" s="9">
        <v>7</v>
      </c>
      <c r="AV51" s="9">
        <v>5</v>
      </c>
      <c r="AW51" s="9">
        <v>7</v>
      </c>
      <c r="AX51" s="9">
        <v>5</v>
      </c>
      <c r="AY51" s="9">
        <v>6</v>
      </c>
      <c r="AZ51" s="9">
        <v>3</v>
      </c>
      <c r="BA51" s="9">
        <v>7</v>
      </c>
      <c r="BB51" s="9">
        <v>6</v>
      </c>
      <c r="BC51" s="9">
        <v>15</v>
      </c>
      <c r="BD51" s="9">
        <v>7</v>
      </c>
      <c r="BE51" s="69">
        <f t="shared" si="6"/>
        <v>75</v>
      </c>
      <c r="BF51" s="69">
        <f t="shared" si="7"/>
        <v>97.402597402597408</v>
      </c>
      <c r="BG51" s="9">
        <v>3</v>
      </c>
      <c r="BH51" s="9">
        <v>4</v>
      </c>
      <c r="BI51" s="9">
        <v>4</v>
      </c>
      <c r="BJ51" s="9">
        <v>4</v>
      </c>
      <c r="BK51" s="9">
        <v>3</v>
      </c>
      <c r="BL51" s="9">
        <v>3</v>
      </c>
      <c r="BM51" s="48">
        <v>4</v>
      </c>
      <c r="BN51" s="57">
        <v>3</v>
      </c>
      <c r="BO51" s="57">
        <v>4</v>
      </c>
      <c r="BP51" s="57">
        <v>4</v>
      </c>
      <c r="BQ51" s="57">
        <v>5</v>
      </c>
      <c r="BR51" s="57">
        <v>3</v>
      </c>
      <c r="BS51" s="51">
        <f t="shared" si="8"/>
        <v>44</v>
      </c>
      <c r="BT51" s="51">
        <f t="shared" si="9"/>
        <v>100</v>
      </c>
      <c r="BU51" s="49">
        <v>2</v>
      </c>
      <c r="BV51" s="9">
        <v>3</v>
      </c>
      <c r="BW51" s="9">
        <v>5</v>
      </c>
      <c r="BX51" s="9">
        <v>3</v>
      </c>
      <c r="BY51" s="10">
        <v>3</v>
      </c>
      <c r="BZ51" s="10">
        <v>12</v>
      </c>
      <c r="CA51" s="10">
        <v>5</v>
      </c>
      <c r="CB51" s="10">
        <v>5</v>
      </c>
      <c r="CC51" s="10">
        <v>3</v>
      </c>
      <c r="CD51" s="10">
        <v>4</v>
      </c>
      <c r="CE51" s="10">
        <v>3</v>
      </c>
      <c r="CF51" s="10">
        <v>4</v>
      </c>
      <c r="CG51" s="20">
        <f t="shared" si="10"/>
        <v>52</v>
      </c>
      <c r="CH51" s="21">
        <f t="shared" si="11"/>
        <v>94.545454545454547</v>
      </c>
    </row>
    <row r="52" spans="1:86" ht="17.25" customHeight="1">
      <c r="A52" s="11">
        <v>48</v>
      </c>
      <c r="B52" s="61" t="s">
        <v>59</v>
      </c>
      <c r="C52" s="9">
        <v>0</v>
      </c>
      <c r="D52" s="9">
        <v>2</v>
      </c>
      <c r="E52" s="9">
        <v>4</v>
      </c>
      <c r="F52" s="9">
        <v>5</v>
      </c>
      <c r="G52" s="9">
        <v>0</v>
      </c>
      <c r="H52" s="27">
        <v>4</v>
      </c>
      <c r="I52" s="27">
        <v>5</v>
      </c>
      <c r="J52" s="27">
        <v>3</v>
      </c>
      <c r="K52" s="27">
        <v>2</v>
      </c>
      <c r="L52" s="27">
        <v>4</v>
      </c>
      <c r="M52" s="27">
        <v>4</v>
      </c>
      <c r="N52" s="27">
        <v>1</v>
      </c>
      <c r="O52" s="26">
        <f t="shared" si="0"/>
        <v>34</v>
      </c>
      <c r="P52" s="26">
        <f t="shared" si="1"/>
        <v>79.069767441860463</v>
      </c>
      <c r="Q52" s="9">
        <v>3</v>
      </c>
      <c r="R52" s="9">
        <v>5</v>
      </c>
      <c r="S52" s="9">
        <v>6</v>
      </c>
      <c r="T52" s="9">
        <v>5</v>
      </c>
      <c r="U52" s="9">
        <v>1</v>
      </c>
      <c r="V52" s="27">
        <v>2</v>
      </c>
      <c r="W52" s="27">
        <v>5</v>
      </c>
      <c r="X52" s="27">
        <v>4</v>
      </c>
      <c r="Y52" s="27">
        <v>5</v>
      </c>
      <c r="Z52" s="27">
        <v>5</v>
      </c>
      <c r="AA52" s="27">
        <v>6</v>
      </c>
      <c r="AB52" s="27">
        <v>4</v>
      </c>
      <c r="AC52" s="15">
        <f t="shared" si="2"/>
        <v>51</v>
      </c>
      <c r="AD52" s="15">
        <f t="shared" si="3"/>
        <v>83.606557377049185</v>
      </c>
      <c r="AE52" s="9">
        <v>3</v>
      </c>
      <c r="AF52" s="9">
        <v>4</v>
      </c>
      <c r="AG52" s="9">
        <v>4</v>
      </c>
      <c r="AH52" s="9">
        <v>4</v>
      </c>
      <c r="AI52" s="9">
        <v>1</v>
      </c>
      <c r="AJ52" s="9">
        <v>0</v>
      </c>
      <c r="AK52" s="9">
        <v>4</v>
      </c>
      <c r="AL52" s="9">
        <v>3</v>
      </c>
      <c r="AM52" s="9">
        <v>2</v>
      </c>
      <c r="AN52" s="9">
        <v>4</v>
      </c>
      <c r="AO52" s="9">
        <v>6</v>
      </c>
      <c r="AP52" s="9">
        <v>10</v>
      </c>
      <c r="AQ52" s="25">
        <f t="shared" si="4"/>
        <v>45</v>
      </c>
      <c r="AR52" s="25">
        <f t="shared" si="5"/>
        <v>80.357142857142861</v>
      </c>
      <c r="AS52" s="9">
        <v>1</v>
      </c>
      <c r="AT52" s="9">
        <v>6</v>
      </c>
      <c r="AU52" s="9">
        <v>7</v>
      </c>
      <c r="AV52" s="9">
        <v>5</v>
      </c>
      <c r="AW52" s="9">
        <v>1</v>
      </c>
      <c r="AX52" s="9">
        <v>5</v>
      </c>
      <c r="AY52" s="9">
        <v>6</v>
      </c>
      <c r="AZ52" s="9">
        <v>3</v>
      </c>
      <c r="BA52" s="9">
        <v>7</v>
      </c>
      <c r="BB52" s="9">
        <v>5</v>
      </c>
      <c r="BC52" s="9">
        <v>5</v>
      </c>
      <c r="BD52" s="9">
        <v>6</v>
      </c>
      <c r="BE52" s="69">
        <f t="shared" si="6"/>
        <v>57</v>
      </c>
      <c r="BF52" s="69">
        <f t="shared" si="7"/>
        <v>74.025974025974023</v>
      </c>
      <c r="BG52" s="9">
        <v>2</v>
      </c>
      <c r="BH52" s="9">
        <v>4</v>
      </c>
      <c r="BI52" s="9">
        <v>4</v>
      </c>
      <c r="BJ52" s="9">
        <v>3</v>
      </c>
      <c r="BK52" s="9">
        <v>0</v>
      </c>
      <c r="BL52" s="9">
        <v>3</v>
      </c>
      <c r="BM52" s="48">
        <v>4</v>
      </c>
      <c r="BN52" s="57">
        <v>3</v>
      </c>
      <c r="BO52" s="57">
        <v>3</v>
      </c>
      <c r="BP52" s="57">
        <v>4</v>
      </c>
      <c r="BQ52" s="57">
        <v>4</v>
      </c>
      <c r="BR52" s="57">
        <v>2</v>
      </c>
      <c r="BS52" s="51">
        <f t="shared" si="8"/>
        <v>36</v>
      </c>
      <c r="BT52" s="51">
        <f t="shared" si="9"/>
        <v>81.818181818181827</v>
      </c>
      <c r="BU52" s="49">
        <v>3</v>
      </c>
      <c r="BV52" s="9">
        <v>2</v>
      </c>
      <c r="BW52" s="9">
        <v>4</v>
      </c>
      <c r="BX52" s="9">
        <v>3</v>
      </c>
      <c r="BY52" s="10">
        <v>3</v>
      </c>
      <c r="BZ52" s="10">
        <v>12</v>
      </c>
      <c r="CA52" s="10">
        <v>5</v>
      </c>
      <c r="CB52" s="10">
        <v>4</v>
      </c>
      <c r="CC52" s="10">
        <v>3</v>
      </c>
      <c r="CD52" s="10">
        <v>4</v>
      </c>
      <c r="CE52" s="10">
        <v>2</v>
      </c>
      <c r="CF52" s="10">
        <v>3</v>
      </c>
      <c r="CG52" s="20">
        <f t="shared" si="10"/>
        <v>48</v>
      </c>
      <c r="CH52" s="21">
        <f t="shared" si="11"/>
        <v>87.272727272727266</v>
      </c>
    </row>
    <row r="53" spans="1:86" ht="17.25" customHeight="1">
      <c r="A53" s="11">
        <v>49</v>
      </c>
      <c r="B53" s="61" t="s">
        <v>60</v>
      </c>
      <c r="C53" s="9">
        <v>0</v>
      </c>
      <c r="D53" s="9">
        <v>2</v>
      </c>
      <c r="E53" s="9">
        <v>4</v>
      </c>
      <c r="F53" s="9">
        <v>5</v>
      </c>
      <c r="G53" s="9">
        <v>7</v>
      </c>
      <c r="H53" s="27">
        <v>3</v>
      </c>
      <c r="I53" s="27">
        <v>5</v>
      </c>
      <c r="J53" s="27">
        <v>3</v>
      </c>
      <c r="K53" s="27">
        <v>2</v>
      </c>
      <c r="L53" s="27">
        <v>4</v>
      </c>
      <c r="M53" s="27">
        <v>4</v>
      </c>
      <c r="N53" s="27">
        <v>1</v>
      </c>
      <c r="O53" s="26">
        <f t="shared" si="0"/>
        <v>40</v>
      </c>
      <c r="P53" s="26">
        <f t="shared" si="1"/>
        <v>93.023255813953483</v>
      </c>
      <c r="Q53" s="9">
        <v>3</v>
      </c>
      <c r="R53" s="9">
        <v>6</v>
      </c>
      <c r="S53" s="9">
        <v>6</v>
      </c>
      <c r="T53" s="9">
        <v>5</v>
      </c>
      <c r="U53" s="9">
        <v>4</v>
      </c>
      <c r="V53" s="27">
        <v>1</v>
      </c>
      <c r="W53" s="27">
        <v>5</v>
      </c>
      <c r="X53" s="27">
        <v>4</v>
      </c>
      <c r="Y53" s="27">
        <v>5</v>
      </c>
      <c r="Z53" s="27">
        <v>6</v>
      </c>
      <c r="AA53" s="27">
        <v>7</v>
      </c>
      <c r="AB53" s="27">
        <v>6</v>
      </c>
      <c r="AC53" s="15">
        <f t="shared" si="2"/>
        <v>58</v>
      </c>
      <c r="AD53" s="15">
        <f t="shared" si="3"/>
        <v>95.081967213114751</v>
      </c>
      <c r="AE53" s="9">
        <v>3</v>
      </c>
      <c r="AF53" s="9">
        <v>4</v>
      </c>
      <c r="AG53" s="9">
        <v>4</v>
      </c>
      <c r="AH53" s="9">
        <v>4</v>
      </c>
      <c r="AI53" s="9">
        <v>5</v>
      </c>
      <c r="AJ53" s="9">
        <v>0</v>
      </c>
      <c r="AK53" s="9">
        <v>4</v>
      </c>
      <c r="AL53" s="9">
        <v>2</v>
      </c>
      <c r="AM53" s="9">
        <v>2</v>
      </c>
      <c r="AN53" s="9">
        <v>4</v>
      </c>
      <c r="AO53" s="9">
        <v>3</v>
      </c>
      <c r="AP53" s="9">
        <v>13</v>
      </c>
      <c r="AQ53" s="25">
        <f t="shared" si="4"/>
        <v>48</v>
      </c>
      <c r="AR53" s="25">
        <f t="shared" si="5"/>
        <v>85.714285714285708</v>
      </c>
      <c r="AS53" s="9">
        <v>1</v>
      </c>
      <c r="AT53" s="9">
        <v>5</v>
      </c>
      <c r="AU53" s="9">
        <v>7</v>
      </c>
      <c r="AV53" s="9">
        <v>5</v>
      </c>
      <c r="AW53" s="9">
        <v>7</v>
      </c>
      <c r="AX53" s="9">
        <v>5</v>
      </c>
      <c r="AY53" s="9">
        <v>6</v>
      </c>
      <c r="AZ53" s="9">
        <v>3</v>
      </c>
      <c r="BA53" s="9">
        <v>7</v>
      </c>
      <c r="BB53" s="9">
        <v>6</v>
      </c>
      <c r="BC53" s="9">
        <v>13</v>
      </c>
      <c r="BD53" s="9">
        <v>7</v>
      </c>
      <c r="BE53" s="69">
        <f t="shared" si="6"/>
        <v>72</v>
      </c>
      <c r="BF53" s="69">
        <f t="shared" si="7"/>
        <v>93.506493506493499</v>
      </c>
      <c r="BG53" s="9">
        <v>3</v>
      </c>
      <c r="BH53" s="9">
        <v>4</v>
      </c>
      <c r="BI53" s="9">
        <v>4</v>
      </c>
      <c r="BJ53" s="9">
        <v>4</v>
      </c>
      <c r="BK53" s="9">
        <v>3</v>
      </c>
      <c r="BL53" s="9">
        <v>2</v>
      </c>
      <c r="BM53" s="48">
        <v>4</v>
      </c>
      <c r="BN53" s="57">
        <v>3</v>
      </c>
      <c r="BO53" s="57">
        <v>4</v>
      </c>
      <c r="BP53" s="57">
        <v>4</v>
      </c>
      <c r="BQ53" s="57">
        <v>4</v>
      </c>
      <c r="BR53" s="57">
        <v>3</v>
      </c>
      <c r="BS53" s="51">
        <f t="shared" si="8"/>
        <v>42</v>
      </c>
      <c r="BT53" s="51">
        <f t="shared" si="9"/>
        <v>95.454545454545453</v>
      </c>
      <c r="BU53" s="49">
        <v>3</v>
      </c>
      <c r="BV53" s="9">
        <v>3</v>
      </c>
      <c r="BW53" s="9">
        <v>5</v>
      </c>
      <c r="BX53" s="9">
        <v>3</v>
      </c>
      <c r="BY53" s="10">
        <v>0</v>
      </c>
      <c r="BZ53" s="10">
        <v>12</v>
      </c>
      <c r="CA53" s="10">
        <v>5</v>
      </c>
      <c r="CB53" s="10">
        <v>6</v>
      </c>
      <c r="CC53" s="10">
        <v>3</v>
      </c>
      <c r="CD53" s="10">
        <v>4</v>
      </c>
      <c r="CE53" s="10">
        <v>3</v>
      </c>
      <c r="CF53" s="10">
        <v>4</v>
      </c>
      <c r="CG53" s="20">
        <f t="shared" si="10"/>
        <v>51</v>
      </c>
      <c r="CH53" s="21">
        <f t="shared" si="11"/>
        <v>92.72727272727272</v>
      </c>
    </row>
    <row r="54" spans="1:86" ht="17.25" customHeight="1">
      <c r="A54" s="11">
        <v>50</v>
      </c>
      <c r="B54" s="61" t="s">
        <v>61</v>
      </c>
      <c r="C54" s="9">
        <v>0</v>
      </c>
      <c r="D54" s="9">
        <v>2</v>
      </c>
      <c r="E54" s="9">
        <v>4</v>
      </c>
      <c r="F54" s="9">
        <v>6</v>
      </c>
      <c r="G54" s="9">
        <v>6</v>
      </c>
      <c r="H54" s="27">
        <v>4</v>
      </c>
      <c r="I54" s="27">
        <v>5</v>
      </c>
      <c r="J54" s="27">
        <v>4</v>
      </c>
      <c r="K54" s="27">
        <v>2</v>
      </c>
      <c r="L54" s="27">
        <v>2</v>
      </c>
      <c r="M54" s="27">
        <v>4</v>
      </c>
      <c r="N54" s="27">
        <v>1</v>
      </c>
      <c r="O54" s="26">
        <f t="shared" si="0"/>
        <v>40</v>
      </c>
      <c r="P54" s="26">
        <f t="shared" si="1"/>
        <v>93.023255813953483</v>
      </c>
      <c r="Q54" s="9">
        <v>3</v>
      </c>
      <c r="R54" s="9">
        <v>6</v>
      </c>
      <c r="S54" s="9">
        <v>5</v>
      </c>
      <c r="T54" s="9">
        <v>5</v>
      </c>
      <c r="U54" s="9">
        <v>4</v>
      </c>
      <c r="V54" s="27">
        <v>2</v>
      </c>
      <c r="W54" s="27">
        <v>4</v>
      </c>
      <c r="X54" s="27">
        <v>6</v>
      </c>
      <c r="Y54" s="27">
        <v>5</v>
      </c>
      <c r="Z54" s="27">
        <v>3</v>
      </c>
      <c r="AA54" s="27">
        <v>7</v>
      </c>
      <c r="AB54" s="27">
        <v>6</v>
      </c>
      <c r="AC54" s="15">
        <f t="shared" si="2"/>
        <v>56</v>
      </c>
      <c r="AD54" s="15">
        <f t="shared" si="3"/>
        <v>91.803278688524586</v>
      </c>
      <c r="AE54" s="9">
        <v>3</v>
      </c>
      <c r="AF54" s="9">
        <v>4</v>
      </c>
      <c r="AG54" s="9">
        <v>3</v>
      </c>
      <c r="AH54" s="9">
        <v>4</v>
      </c>
      <c r="AI54" s="9">
        <v>4</v>
      </c>
      <c r="AJ54" s="9">
        <v>0</v>
      </c>
      <c r="AK54" s="9">
        <v>4</v>
      </c>
      <c r="AL54" s="9">
        <v>2</v>
      </c>
      <c r="AM54" s="9">
        <v>2</v>
      </c>
      <c r="AN54" s="9">
        <v>3</v>
      </c>
      <c r="AO54" s="9">
        <v>6</v>
      </c>
      <c r="AP54" s="9">
        <v>17</v>
      </c>
      <c r="AQ54" s="25">
        <f t="shared" si="4"/>
        <v>52</v>
      </c>
      <c r="AR54" s="25">
        <f t="shared" si="5"/>
        <v>92.857142857142861</v>
      </c>
      <c r="AS54" s="9">
        <v>1</v>
      </c>
      <c r="AT54" s="9">
        <v>6</v>
      </c>
      <c r="AU54" s="9">
        <v>6</v>
      </c>
      <c r="AV54" s="9">
        <v>5</v>
      </c>
      <c r="AW54" s="9">
        <v>6</v>
      </c>
      <c r="AX54" s="9">
        <v>5</v>
      </c>
      <c r="AY54" s="9">
        <v>6</v>
      </c>
      <c r="AZ54" s="9">
        <v>3</v>
      </c>
      <c r="BA54" s="9">
        <v>7</v>
      </c>
      <c r="BB54" s="9">
        <v>3</v>
      </c>
      <c r="BC54" s="9">
        <v>14</v>
      </c>
      <c r="BD54" s="9">
        <v>7</v>
      </c>
      <c r="BE54" s="69">
        <f t="shared" si="6"/>
        <v>69</v>
      </c>
      <c r="BF54" s="69">
        <f t="shared" si="7"/>
        <v>89.610389610389603</v>
      </c>
      <c r="BG54" s="9">
        <v>3</v>
      </c>
      <c r="BH54" s="9">
        <v>4</v>
      </c>
      <c r="BI54" s="9">
        <v>4</v>
      </c>
      <c r="BJ54" s="9">
        <v>4</v>
      </c>
      <c r="BK54" s="9">
        <v>3</v>
      </c>
      <c r="BL54" s="9">
        <v>3</v>
      </c>
      <c r="BM54" s="48">
        <v>4</v>
      </c>
      <c r="BN54" s="57">
        <v>3</v>
      </c>
      <c r="BO54" s="57">
        <v>3</v>
      </c>
      <c r="BP54" s="57">
        <v>3</v>
      </c>
      <c r="BQ54" s="57">
        <v>4</v>
      </c>
      <c r="BR54" s="57">
        <v>3</v>
      </c>
      <c r="BS54" s="51">
        <f t="shared" si="8"/>
        <v>41</v>
      </c>
      <c r="BT54" s="51">
        <f t="shared" si="9"/>
        <v>93.181818181818173</v>
      </c>
      <c r="BU54" s="49">
        <v>3</v>
      </c>
      <c r="BV54" s="9">
        <v>3</v>
      </c>
      <c r="BW54" s="9">
        <v>4</v>
      </c>
      <c r="BX54" s="9">
        <v>3</v>
      </c>
      <c r="BY54" s="10">
        <v>3</v>
      </c>
      <c r="BZ54" s="10">
        <v>12</v>
      </c>
      <c r="CA54" s="10">
        <v>5</v>
      </c>
      <c r="CB54" s="10">
        <v>6</v>
      </c>
      <c r="CC54" s="10">
        <v>3</v>
      </c>
      <c r="CD54" s="10">
        <v>4</v>
      </c>
      <c r="CE54" s="10">
        <v>3</v>
      </c>
      <c r="CF54" s="10">
        <v>4</v>
      </c>
      <c r="CG54" s="20">
        <f t="shared" si="10"/>
        <v>53</v>
      </c>
      <c r="CH54" s="21">
        <f t="shared" si="11"/>
        <v>96.36363636363636</v>
      </c>
    </row>
    <row r="55" spans="1:86" ht="17.25" customHeight="1">
      <c r="A55" s="11">
        <v>51</v>
      </c>
      <c r="B55" s="61" t="s">
        <v>62</v>
      </c>
      <c r="C55" s="9">
        <v>0</v>
      </c>
      <c r="D55" s="9">
        <v>2</v>
      </c>
      <c r="E55" s="9">
        <v>4</v>
      </c>
      <c r="F55" s="9">
        <v>6</v>
      </c>
      <c r="G55" s="9">
        <v>7</v>
      </c>
      <c r="H55" s="27">
        <v>4</v>
      </c>
      <c r="I55" s="27">
        <v>5</v>
      </c>
      <c r="J55" s="27">
        <v>3</v>
      </c>
      <c r="K55" s="27">
        <v>2</v>
      </c>
      <c r="L55" s="27">
        <v>4</v>
      </c>
      <c r="M55" s="27">
        <v>3</v>
      </c>
      <c r="N55" s="27">
        <v>1</v>
      </c>
      <c r="O55" s="26">
        <f t="shared" si="0"/>
        <v>41</v>
      </c>
      <c r="P55" s="26">
        <f t="shared" si="1"/>
        <v>95.348837209302332</v>
      </c>
      <c r="Q55" s="9">
        <v>3</v>
      </c>
      <c r="R55" s="9">
        <v>6</v>
      </c>
      <c r="S55" s="9">
        <v>5</v>
      </c>
      <c r="T55" s="9">
        <v>5</v>
      </c>
      <c r="U55" s="9">
        <v>4</v>
      </c>
      <c r="V55" s="27">
        <v>2</v>
      </c>
      <c r="W55" s="27">
        <v>5</v>
      </c>
      <c r="X55" s="27">
        <v>6</v>
      </c>
      <c r="Y55" s="27">
        <v>5</v>
      </c>
      <c r="Z55" s="27">
        <v>6</v>
      </c>
      <c r="AA55" s="27">
        <v>5</v>
      </c>
      <c r="AB55" s="27">
        <v>5</v>
      </c>
      <c r="AC55" s="15">
        <f t="shared" si="2"/>
        <v>57</v>
      </c>
      <c r="AD55" s="15">
        <f t="shared" si="3"/>
        <v>93.442622950819683</v>
      </c>
      <c r="AE55" s="9">
        <v>3</v>
      </c>
      <c r="AF55" s="9">
        <v>4</v>
      </c>
      <c r="AG55" s="9">
        <v>3</v>
      </c>
      <c r="AH55" s="9">
        <v>3</v>
      </c>
      <c r="AI55" s="9">
        <v>5</v>
      </c>
      <c r="AJ55" s="9">
        <v>0</v>
      </c>
      <c r="AK55" s="9">
        <v>4</v>
      </c>
      <c r="AL55" s="9">
        <v>2</v>
      </c>
      <c r="AM55" s="9">
        <v>2</v>
      </c>
      <c r="AN55" s="9">
        <v>4</v>
      </c>
      <c r="AO55" s="9">
        <v>5</v>
      </c>
      <c r="AP55" s="9">
        <v>15</v>
      </c>
      <c r="AQ55" s="25">
        <f t="shared" si="4"/>
        <v>50</v>
      </c>
      <c r="AR55" s="25">
        <f t="shared" si="5"/>
        <v>89.285714285714292</v>
      </c>
      <c r="AS55" s="9">
        <v>1</v>
      </c>
      <c r="AT55" s="9">
        <v>5</v>
      </c>
      <c r="AU55" s="9">
        <v>6</v>
      </c>
      <c r="AV55" s="9">
        <v>5</v>
      </c>
      <c r="AW55" s="9">
        <v>7</v>
      </c>
      <c r="AX55" s="9">
        <v>5</v>
      </c>
      <c r="AY55" s="9">
        <v>6</v>
      </c>
      <c r="AZ55" s="9">
        <v>3</v>
      </c>
      <c r="BA55" s="9">
        <v>7</v>
      </c>
      <c r="BB55" s="9">
        <v>6</v>
      </c>
      <c r="BC55" s="9">
        <v>14</v>
      </c>
      <c r="BD55" s="9">
        <v>7</v>
      </c>
      <c r="BE55" s="69">
        <f t="shared" si="6"/>
        <v>72</v>
      </c>
      <c r="BF55" s="69">
        <f t="shared" si="7"/>
        <v>93.506493506493499</v>
      </c>
      <c r="BG55" s="9">
        <v>3</v>
      </c>
      <c r="BH55" s="9">
        <v>3</v>
      </c>
      <c r="BI55" s="9">
        <v>4</v>
      </c>
      <c r="BJ55" s="9">
        <v>4</v>
      </c>
      <c r="BK55" s="9">
        <v>3</v>
      </c>
      <c r="BL55" s="9">
        <v>3</v>
      </c>
      <c r="BM55" s="48">
        <v>4</v>
      </c>
      <c r="BN55" s="57">
        <v>3</v>
      </c>
      <c r="BO55" s="57">
        <v>4</v>
      </c>
      <c r="BP55" s="57">
        <v>4</v>
      </c>
      <c r="BQ55" s="57">
        <v>4</v>
      </c>
      <c r="BR55" s="57">
        <v>3</v>
      </c>
      <c r="BS55" s="51">
        <f t="shared" si="8"/>
        <v>42</v>
      </c>
      <c r="BT55" s="51">
        <f t="shared" si="9"/>
        <v>95.454545454545453</v>
      </c>
      <c r="BU55" s="49">
        <v>3</v>
      </c>
      <c r="BV55" s="9">
        <v>3</v>
      </c>
      <c r="BW55" s="9">
        <v>5</v>
      </c>
      <c r="BX55" s="9">
        <v>3</v>
      </c>
      <c r="BY55" s="10">
        <v>3</v>
      </c>
      <c r="BZ55" s="10">
        <v>12</v>
      </c>
      <c r="CA55" s="10">
        <v>5</v>
      </c>
      <c r="CB55" s="10">
        <v>6</v>
      </c>
      <c r="CC55" s="10">
        <v>3</v>
      </c>
      <c r="CD55" s="10">
        <v>4</v>
      </c>
      <c r="CE55" s="10">
        <v>3</v>
      </c>
      <c r="CF55" s="10">
        <v>3</v>
      </c>
      <c r="CG55" s="20">
        <f t="shared" si="10"/>
        <v>53</v>
      </c>
      <c r="CH55" s="21">
        <f t="shared" si="11"/>
        <v>96.36363636363636</v>
      </c>
    </row>
    <row r="56" spans="1:86" ht="17.25" customHeight="1">
      <c r="A56" s="11">
        <v>52</v>
      </c>
      <c r="B56" s="62" t="s">
        <v>63</v>
      </c>
      <c r="C56" s="9">
        <v>0</v>
      </c>
      <c r="D56" s="9">
        <v>2</v>
      </c>
      <c r="E56" s="9">
        <v>4</v>
      </c>
      <c r="F56" s="9">
        <v>6</v>
      </c>
      <c r="G56" s="9">
        <v>7</v>
      </c>
      <c r="H56" s="27">
        <v>4</v>
      </c>
      <c r="I56" s="27">
        <v>5</v>
      </c>
      <c r="J56" s="27">
        <v>4</v>
      </c>
      <c r="K56" s="27">
        <v>1</v>
      </c>
      <c r="L56" s="27">
        <v>3</v>
      </c>
      <c r="M56" s="27">
        <v>4</v>
      </c>
      <c r="N56" s="27">
        <v>1</v>
      </c>
      <c r="O56" s="26">
        <f t="shared" si="0"/>
        <v>41</v>
      </c>
      <c r="P56" s="26">
        <f t="shared" si="1"/>
        <v>95.348837209302332</v>
      </c>
      <c r="Q56" s="9">
        <v>2</v>
      </c>
      <c r="R56" s="9">
        <v>6</v>
      </c>
      <c r="S56" s="9">
        <v>4</v>
      </c>
      <c r="T56" s="9">
        <v>5</v>
      </c>
      <c r="U56" s="9">
        <v>4</v>
      </c>
      <c r="V56" s="27">
        <v>2</v>
      </c>
      <c r="W56" s="27">
        <v>5</v>
      </c>
      <c r="X56" s="27">
        <v>6</v>
      </c>
      <c r="Y56" s="27">
        <v>5</v>
      </c>
      <c r="Z56" s="27">
        <v>4</v>
      </c>
      <c r="AA56" s="27">
        <v>7</v>
      </c>
      <c r="AB56" s="27">
        <v>5</v>
      </c>
      <c r="AC56" s="15">
        <f t="shared" si="2"/>
        <v>55</v>
      </c>
      <c r="AD56" s="15">
        <f t="shared" si="3"/>
        <v>90.163934426229503</v>
      </c>
      <c r="AE56" s="9">
        <v>2</v>
      </c>
      <c r="AF56" s="9">
        <v>4</v>
      </c>
      <c r="AG56" s="9">
        <v>4</v>
      </c>
      <c r="AH56" s="9">
        <v>4</v>
      </c>
      <c r="AI56" s="9">
        <v>5</v>
      </c>
      <c r="AJ56" s="9">
        <v>0</v>
      </c>
      <c r="AK56" s="9">
        <v>4</v>
      </c>
      <c r="AL56" s="9">
        <v>3</v>
      </c>
      <c r="AM56" s="9">
        <v>1</v>
      </c>
      <c r="AN56" s="9">
        <v>4</v>
      </c>
      <c r="AO56" s="9">
        <v>6</v>
      </c>
      <c r="AP56" s="9">
        <v>17</v>
      </c>
      <c r="AQ56" s="25">
        <f t="shared" si="4"/>
        <v>54</v>
      </c>
      <c r="AR56" s="25">
        <f t="shared" si="5"/>
        <v>96.428571428571431</v>
      </c>
      <c r="AS56" s="9">
        <v>1</v>
      </c>
      <c r="AT56" s="9">
        <v>6</v>
      </c>
      <c r="AU56" s="9">
        <v>6</v>
      </c>
      <c r="AV56" s="9">
        <v>5</v>
      </c>
      <c r="AW56" s="9">
        <v>7</v>
      </c>
      <c r="AX56" s="9">
        <v>4</v>
      </c>
      <c r="AY56" s="9">
        <v>6</v>
      </c>
      <c r="AZ56" s="9">
        <v>3</v>
      </c>
      <c r="BA56" s="9">
        <v>7</v>
      </c>
      <c r="BB56" s="9">
        <v>5</v>
      </c>
      <c r="BC56" s="9">
        <v>15</v>
      </c>
      <c r="BD56" s="9">
        <v>4</v>
      </c>
      <c r="BE56" s="69">
        <f t="shared" si="6"/>
        <v>69</v>
      </c>
      <c r="BF56" s="69">
        <f t="shared" si="7"/>
        <v>89.610389610389603</v>
      </c>
      <c r="BG56" s="9">
        <v>3</v>
      </c>
      <c r="BH56" s="9">
        <v>2</v>
      </c>
      <c r="BI56" s="9">
        <v>4</v>
      </c>
      <c r="BJ56" s="9">
        <v>4</v>
      </c>
      <c r="BK56" s="9">
        <v>3</v>
      </c>
      <c r="BL56" s="9">
        <v>3</v>
      </c>
      <c r="BM56" s="48">
        <v>4</v>
      </c>
      <c r="BN56" s="57">
        <v>3</v>
      </c>
      <c r="BO56" s="57">
        <v>4</v>
      </c>
      <c r="BP56" s="57">
        <v>4</v>
      </c>
      <c r="BQ56" s="57">
        <v>4</v>
      </c>
      <c r="BR56" s="57">
        <v>3</v>
      </c>
      <c r="BS56" s="51">
        <f t="shared" si="8"/>
        <v>41</v>
      </c>
      <c r="BT56" s="51">
        <f t="shared" si="9"/>
        <v>93.181818181818173</v>
      </c>
      <c r="BU56" s="49">
        <v>3</v>
      </c>
      <c r="BV56" s="9">
        <v>3</v>
      </c>
      <c r="BW56" s="9">
        <v>5</v>
      </c>
      <c r="BX56" s="9">
        <v>3</v>
      </c>
      <c r="BY56" s="10">
        <v>3</v>
      </c>
      <c r="BZ56" s="10">
        <v>11</v>
      </c>
      <c r="CA56" s="10">
        <v>5</v>
      </c>
      <c r="CB56" s="10">
        <v>5</v>
      </c>
      <c r="CC56" s="10">
        <v>3</v>
      </c>
      <c r="CD56" s="10">
        <v>4</v>
      </c>
      <c r="CE56" s="10">
        <v>3</v>
      </c>
      <c r="CF56" s="10">
        <v>4</v>
      </c>
      <c r="CG56" s="20">
        <f t="shared" si="10"/>
        <v>52</v>
      </c>
      <c r="CH56" s="21">
        <f t="shared" si="11"/>
        <v>94.545454545454547</v>
      </c>
    </row>
    <row r="57" spans="1:86" ht="17.25" customHeight="1">
      <c r="A57" s="35">
        <v>53</v>
      </c>
      <c r="B57" s="62" t="s">
        <v>64</v>
      </c>
      <c r="C57" s="36">
        <v>0</v>
      </c>
      <c r="D57" s="36">
        <v>2</v>
      </c>
      <c r="E57" s="36">
        <v>4</v>
      </c>
      <c r="F57" s="36">
        <v>6</v>
      </c>
      <c r="G57" s="36">
        <v>7</v>
      </c>
      <c r="H57" s="27">
        <v>4</v>
      </c>
      <c r="I57" s="27">
        <v>5</v>
      </c>
      <c r="J57" s="27">
        <v>4</v>
      </c>
      <c r="K57" s="27">
        <v>2</v>
      </c>
      <c r="L57" s="27">
        <v>4</v>
      </c>
      <c r="M57" s="27">
        <v>4</v>
      </c>
      <c r="N57" s="27">
        <v>1</v>
      </c>
      <c r="O57" s="26">
        <f t="shared" si="0"/>
        <v>43</v>
      </c>
      <c r="P57" s="26">
        <f t="shared" si="1"/>
        <v>100</v>
      </c>
      <c r="Q57" s="36">
        <v>3</v>
      </c>
      <c r="R57" s="36">
        <v>6</v>
      </c>
      <c r="S57" s="36">
        <v>5</v>
      </c>
      <c r="T57" s="36">
        <v>5</v>
      </c>
      <c r="U57" s="36">
        <v>4</v>
      </c>
      <c r="V57" s="27">
        <v>2</v>
      </c>
      <c r="W57" s="27">
        <v>5</v>
      </c>
      <c r="X57" s="27">
        <v>6</v>
      </c>
      <c r="Y57" s="27">
        <v>4</v>
      </c>
      <c r="Z57" s="27">
        <v>6</v>
      </c>
      <c r="AA57" s="27">
        <v>7</v>
      </c>
      <c r="AB57" s="27">
        <v>6</v>
      </c>
      <c r="AC57" s="15">
        <f t="shared" si="2"/>
        <v>59</v>
      </c>
      <c r="AD57" s="15">
        <f t="shared" si="3"/>
        <v>96.721311475409834</v>
      </c>
      <c r="AE57" s="36">
        <v>3</v>
      </c>
      <c r="AF57" s="36">
        <v>4</v>
      </c>
      <c r="AG57" s="36">
        <v>3</v>
      </c>
      <c r="AH57" s="36">
        <v>4</v>
      </c>
      <c r="AI57" s="36">
        <v>5</v>
      </c>
      <c r="AJ57" s="36">
        <v>0</v>
      </c>
      <c r="AK57" s="36">
        <v>4</v>
      </c>
      <c r="AL57" s="36">
        <v>3</v>
      </c>
      <c r="AM57" s="36">
        <v>2</v>
      </c>
      <c r="AN57" s="36">
        <v>4</v>
      </c>
      <c r="AO57" s="36">
        <v>6</v>
      </c>
      <c r="AP57" s="36">
        <v>17</v>
      </c>
      <c r="AQ57" s="25">
        <f t="shared" si="4"/>
        <v>55</v>
      </c>
      <c r="AR57" s="25">
        <f t="shared" si="5"/>
        <v>98.214285714285708</v>
      </c>
      <c r="AS57" s="36">
        <v>1</v>
      </c>
      <c r="AT57" s="36">
        <v>6</v>
      </c>
      <c r="AU57" s="36">
        <v>6</v>
      </c>
      <c r="AV57" s="36">
        <v>5</v>
      </c>
      <c r="AW57" s="36">
        <v>7</v>
      </c>
      <c r="AX57" s="36">
        <v>5</v>
      </c>
      <c r="AY57" s="36">
        <v>6</v>
      </c>
      <c r="AZ57" s="36">
        <v>3</v>
      </c>
      <c r="BA57" s="36">
        <v>7</v>
      </c>
      <c r="BB57" s="36">
        <v>6</v>
      </c>
      <c r="BC57" s="36">
        <v>15</v>
      </c>
      <c r="BD57" s="36">
        <v>7</v>
      </c>
      <c r="BE57" s="69">
        <f t="shared" si="6"/>
        <v>74</v>
      </c>
      <c r="BF57" s="69">
        <f t="shared" si="7"/>
        <v>96.103896103896105</v>
      </c>
      <c r="BG57" s="36">
        <v>3</v>
      </c>
      <c r="BH57" s="36">
        <v>4</v>
      </c>
      <c r="BI57" s="36">
        <v>4</v>
      </c>
      <c r="BJ57" s="36">
        <v>4</v>
      </c>
      <c r="BK57" s="36">
        <v>3</v>
      </c>
      <c r="BL57" s="36">
        <v>3</v>
      </c>
      <c r="BM57" s="52">
        <v>4</v>
      </c>
      <c r="BN57" s="57">
        <v>3</v>
      </c>
      <c r="BO57" s="57">
        <v>4</v>
      </c>
      <c r="BP57" s="57">
        <v>4</v>
      </c>
      <c r="BQ57" s="57">
        <v>4</v>
      </c>
      <c r="BR57" s="57">
        <v>3</v>
      </c>
      <c r="BS57" s="51">
        <f t="shared" si="8"/>
        <v>43</v>
      </c>
      <c r="BT57" s="51">
        <f t="shared" si="9"/>
        <v>97.727272727272734</v>
      </c>
      <c r="BU57" s="53">
        <v>3</v>
      </c>
      <c r="BV57" s="36">
        <v>2</v>
      </c>
      <c r="BW57" s="36">
        <v>4</v>
      </c>
      <c r="BX57" s="36">
        <v>3</v>
      </c>
      <c r="BY57" s="37">
        <v>3</v>
      </c>
      <c r="BZ57" s="37">
        <v>12</v>
      </c>
      <c r="CA57" s="37">
        <v>5</v>
      </c>
      <c r="CB57" s="37">
        <v>5</v>
      </c>
      <c r="CC57" s="37">
        <v>3</v>
      </c>
      <c r="CD57" s="37">
        <v>4</v>
      </c>
      <c r="CE57" s="37">
        <v>2</v>
      </c>
      <c r="CF57" s="37">
        <v>4</v>
      </c>
      <c r="CG57" s="20">
        <f t="shared" si="10"/>
        <v>50</v>
      </c>
      <c r="CH57" s="21">
        <f t="shared" si="11"/>
        <v>90.909090909090907</v>
      </c>
    </row>
    <row r="58" spans="1:86" ht="17.25" customHeight="1">
      <c r="A58" s="38">
        <v>54</v>
      </c>
      <c r="B58" s="63" t="s">
        <v>90</v>
      </c>
      <c r="C58" s="9"/>
      <c r="D58" s="9"/>
      <c r="E58" s="9"/>
      <c r="F58" s="9"/>
      <c r="G58" s="9"/>
      <c r="H58" s="9"/>
      <c r="I58" s="40">
        <v>5</v>
      </c>
      <c r="J58" s="40">
        <v>4</v>
      </c>
      <c r="K58" s="40">
        <v>2</v>
      </c>
      <c r="L58" s="40">
        <v>4</v>
      </c>
      <c r="M58" s="40">
        <v>4</v>
      </c>
      <c r="N58" s="27">
        <v>1</v>
      </c>
      <c r="O58" s="26">
        <f t="shared" si="0"/>
        <v>20</v>
      </c>
      <c r="P58" s="26">
        <f t="shared" si="1"/>
        <v>46.511627906976742</v>
      </c>
      <c r="Q58" s="9"/>
      <c r="R58" s="9"/>
      <c r="S58" s="9"/>
      <c r="T58" s="9"/>
      <c r="U58" s="9"/>
      <c r="V58" s="9"/>
      <c r="W58" s="40">
        <v>5</v>
      </c>
      <c r="X58" s="40">
        <v>6</v>
      </c>
      <c r="Y58" s="40">
        <v>5</v>
      </c>
      <c r="Z58" s="40">
        <v>6</v>
      </c>
      <c r="AA58" s="40">
        <v>7</v>
      </c>
      <c r="AB58" s="40">
        <v>5</v>
      </c>
      <c r="AC58" s="15">
        <f t="shared" si="2"/>
        <v>34</v>
      </c>
      <c r="AD58" s="15">
        <f t="shared" si="3"/>
        <v>55.737704918032783</v>
      </c>
      <c r="AE58" s="9"/>
      <c r="AF58" s="9"/>
      <c r="AG58" s="9"/>
      <c r="AH58" s="9"/>
      <c r="AI58" s="9"/>
      <c r="AJ58" s="9"/>
      <c r="AK58" s="40">
        <v>4</v>
      </c>
      <c r="AL58" s="9">
        <v>3</v>
      </c>
      <c r="AM58" s="9">
        <v>2</v>
      </c>
      <c r="AN58" s="9">
        <v>4</v>
      </c>
      <c r="AO58" s="9">
        <v>6</v>
      </c>
      <c r="AP58" s="9">
        <v>13</v>
      </c>
      <c r="AQ58" s="25">
        <f t="shared" si="4"/>
        <v>32</v>
      </c>
      <c r="AR58" s="25">
        <f t="shared" si="5"/>
        <v>57.142857142857139</v>
      </c>
      <c r="AS58" s="9"/>
      <c r="AT58" s="9"/>
      <c r="AU58" s="9"/>
      <c r="AV58" s="9"/>
      <c r="AW58" s="9"/>
      <c r="AX58" s="9"/>
      <c r="AY58" s="40">
        <v>6</v>
      </c>
      <c r="AZ58" s="9">
        <v>3</v>
      </c>
      <c r="BA58" s="9">
        <v>7</v>
      </c>
      <c r="BB58" s="9">
        <v>6</v>
      </c>
      <c r="BC58" s="9">
        <v>17</v>
      </c>
      <c r="BD58" s="9">
        <v>5</v>
      </c>
      <c r="BE58" s="69">
        <f t="shared" si="6"/>
        <v>44</v>
      </c>
      <c r="BF58" s="69">
        <f t="shared" si="7"/>
        <v>57.142857142857139</v>
      </c>
      <c r="BG58" s="9"/>
      <c r="BH58" s="9"/>
      <c r="BI58" s="9"/>
      <c r="BJ58" s="9"/>
      <c r="BK58" s="9"/>
      <c r="BL58" s="9"/>
      <c r="BM58" s="40">
        <v>4</v>
      </c>
      <c r="BN58" s="40">
        <v>3</v>
      </c>
      <c r="BO58" s="40">
        <v>4</v>
      </c>
      <c r="BP58" s="40">
        <v>4</v>
      </c>
      <c r="BQ58" s="40">
        <v>4</v>
      </c>
      <c r="BR58" s="40">
        <v>3</v>
      </c>
      <c r="BS58" s="51">
        <f t="shared" si="8"/>
        <v>22</v>
      </c>
      <c r="BT58" s="51">
        <f t="shared" si="9"/>
        <v>50</v>
      </c>
      <c r="BU58" s="9"/>
      <c r="BV58" s="9"/>
      <c r="BW58" s="9"/>
      <c r="BX58" s="9"/>
      <c r="BY58" s="9"/>
      <c r="BZ58" s="9"/>
      <c r="CA58" s="41">
        <v>5</v>
      </c>
      <c r="CB58" s="41">
        <v>5</v>
      </c>
      <c r="CC58" s="41">
        <v>3</v>
      </c>
      <c r="CD58" s="41">
        <v>4</v>
      </c>
      <c r="CE58" s="41">
        <v>2</v>
      </c>
      <c r="CF58" s="41">
        <v>4</v>
      </c>
      <c r="CG58" s="20">
        <f t="shared" si="10"/>
        <v>23</v>
      </c>
      <c r="CH58" s="21">
        <f t="shared" si="11"/>
        <v>41.818181818181813</v>
      </c>
    </row>
    <row r="59" spans="1:86">
      <c r="A59" s="38">
        <v>55</v>
      </c>
      <c r="B59" s="63" t="s">
        <v>91</v>
      </c>
      <c r="C59" s="9"/>
      <c r="D59" s="9"/>
      <c r="E59" s="9"/>
      <c r="F59" s="9"/>
      <c r="G59" s="9"/>
      <c r="H59" s="9"/>
      <c r="I59" s="40">
        <v>4</v>
      </c>
      <c r="J59" s="40">
        <v>4</v>
      </c>
      <c r="K59" s="40">
        <v>2</v>
      </c>
      <c r="L59" s="40">
        <v>4</v>
      </c>
      <c r="M59" s="40">
        <v>4</v>
      </c>
      <c r="N59" s="27">
        <v>1</v>
      </c>
      <c r="O59" s="26">
        <f t="shared" si="0"/>
        <v>19</v>
      </c>
      <c r="P59" s="26">
        <f t="shared" si="1"/>
        <v>44.186046511627907</v>
      </c>
      <c r="Q59" s="9"/>
      <c r="R59" s="9"/>
      <c r="S59" s="9"/>
      <c r="T59" s="9"/>
      <c r="U59" s="9"/>
      <c r="V59" s="9"/>
      <c r="W59" s="40">
        <v>4</v>
      </c>
      <c r="X59" s="40">
        <v>6</v>
      </c>
      <c r="Y59" s="40">
        <v>3</v>
      </c>
      <c r="Z59" s="40">
        <v>5</v>
      </c>
      <c r="AA59" s="40">
        <v>7</v>
      </c>
      <c r="AB59" s="40">
        <v>5</v>
      </c>
      <c r="AC59" s="15">
        <f t="shared" si="2"/>
        <v>30</v>
      </c>
      <c r="AD59" s="15">
        <f t="shared" si="3"/>
        <v>49.180327868852459</v>
      </c>
      <c r="AE59" s="9"/>
      <c r="AF59" s="9"/>
      <c r="AG59" s="9"/>
      <c r="AH59" s="9"/>
      <c r="AI59" s="9"/>
      <c r="AJ59" s="9"/>
      <c r="AK59" s="40">
        <v>4</v>
      </c>
      <c r="AL59" s="9">
        <v>3</v>
      </c>
      <c r="AM59" s="9">
        <v>1</v>
      </c>
      <c r="AN59" s="9">
        <v>4</v>
      </c>
      <c r="AO59" s="9">
        <v>6</v>
      </c>
      <c r="AP59" s="9">
        <v>11</v>
      </c>
      <c r="AQ59" s="25">
        <f t="shared" si="4"/>
        <v>29</v>
      </c>
      <c r="AR59" s="25">
        <f t="shared" si="5"/>
        <v>51.785714285714292</v>
      </c>
      <c r="AS59" s="9"/>
      <c r="AT59" s="9"/>
      <c r="AU59" s="9"/>
      <c r="AV59" s="9"/>
      <c r="AW59" s="9"/>
      <c r="AX59" s="9"/>
      <c r="AY59" s="40">
        <v>5</v>
      </c>
      <c r="AZ59" s="9">
        <v>3</v>
      </c>
      <c r="BA59" s="9">
        <v>5</v>
      </c>
      <c r="BB59" s="9">
        <v>6</v>
      </c>
      <c r="BC59" s="9">
        <v>17</v>
      </c>
      <c r="BD59" s="9">
        <v>5</v>
      </c>
      <c r="BE59" s="69">
        <f t="shared" si="6"/>
        <v>41</v>
      </c>
      <c r="BF59" s="69">
        <f t="shared" si="7"/>
        <v>53.246753246753244</v>
      </c>
      <c r="BG59" s="9"/>
      <c r="BH59" s="9"/>
      <c r="BI59" s="9"/>
      <c r="BJ59" s="9"/>
      <c r="BK59" s="9"/>
      <c r="BL59" s="9"/>
      <c r="BM59" s="40">
        <v>4</v>
      </c>
      <c r="BN59" s="40">
        <v>3</v>
      </c>
      <c r="BO59" s="40">
        <v>4</v>
      </c>
      <c r="BP59" s="40">
        <v>4</v>
      </c>
      <c r="BQ59" s="40">
        <v>4</v>
      </c>
      <c r="BR59" s="40">
        <v>2</v>
      </c>
      <c r="BS59" s="51">
        <f t="shared" si="8"/>
        <v>21</v>
      </c>
      <c r="BT59" s="51">
        <f t="shared" si="9"/>
        <v>47.727272727272727</v>
      </c>
      <c r="BU59" s="9"/>
      <c r="BV59" s="9"/>
      <c r="BW59" s="9"/>
      <c r="BX59" s="9"/>
      <c r="BY59" s="9"/>
      <c r="BZ59" s="9"/>
      <c r="CA59" s="41">
        <v>4</v>
      </c>
      <c r="CB59" s="41">
        <v>6</v>
      </c>
      <c r="CC59" s="41">
        <v>3</v>
      </c>
      <c r="CD59" s="41">
        <v>4</v>
      </c>
      <c r="CE59" s="41">
        <v>3</v>
      </c>
      <c r="CF59" s="41">
        <v>2</v>
      </c>
      <c r="CG59" s="20">
        <f t="shared" si="10"/>
        <v>22</v>
      </c>
      <c r="CH59" s="21">
        <f t="shared" si="11"/>
        <v>40</v>
      </c>
    </row>
    <row r="60" spans="1:86">
      <c r="A60" s="38">
        <v>56</v>
      </c>
      <c r="B60" s="63" t="s">
        <v>92</v>
      </c>
      <c r="C60" s="9"/>
      <c r="D60" s="9"/>
      <c r="E60" s="9"/>
      <c r="F60" s="9"/>
      <c r="G60" s="9"/>
      <c r="H60" s="9"/>
      <c r="I60" s="40">
        <v>5</v>
      </c>
      <c r="J60" s="40">
        <v>3</v>
      </c>
      <c r="K60" s="40">
        <v>2</v>
      </c>
      <c r="L60" s="40">
        <v>3</v>
      </c>
      <c r="M60" s="40">
        <v>4</v>
      </c>
      <c r="N60" s="27">
        <v>1</v>
      </c>
      <c r="O60" s="26">
        <f t="shared" si="0"/>
        <v>18</v>
      </c>
      <c r="P60" s="26">
        <f t="shared" si="1"/>
        <v>41.860465116279073</v>
      </c>
      <c r="Q60" s="9"/>
      <c r="R60" s="9"/>
      <c r="S60" s="9"/>
      <c r="T60" s="9"/>
      <c r="U60" s="9"/>
      <c r="V60" s="9"/>
      <c r="W60" s="40">
        <v>5</v>
      </c>
      <c r="X60" s="40">
        <v>5</v>
      </c>
      <c r="Y60" s="40">
        <v>4</v>
      </c>
      <c r="Z60" s="40">
        <v>5</v>
      </c>
      <c r="AA60" s="40">
        <v>7</v>
      </c>
      <c r="AB60" s="40">
        <v>6</v>
      </c>
      <c r="AC60" s="15">
        <f t="shared" si="2"/>
        <v>32</v>
      </c>
      <c r="AD60" s="15">
        <f t="shared" si="3"/>
        <v>52.459016393442624</v>
      </c>
      <c r="AE60" s="9"/>
      <c r="AF60" s="9"/>
      <c r="AG60" s="9"/>
      <c r="AH60" s="9"/>
      <c r="AI60" s="9"/>
      <c r="AJ60" s="9"/>
      <c r="AK60" s="40">
        <v>4</v>
      </c>
      <c r="AL60" s="9">
        <v>2</v>
      </c>
      <c r="AM60" s="9">
        <v>1</v>
      </c>
      <c r="AN60" s="9">
        <v>2</v>
      </c>
      <c r="AO60" s="9">
        <v>6</v>
      </c>
      <c r="AP60" s="9">
        <v>17</v>
      </c>
      <c r="AQ60" s="25">
        <f t="shared" si="4"/>
        <v>32</v>
      </c>
      <c r="AR60" s="25">
        <f t="shared" si="5"/>
        <v>57.142857142857139</v>
      </c>
      <c r="AS60" s="9"/>
      <c r="AT60" s="9"/>
      <c r="AU60" s="9"/>
      <c r="AV60" s="9"/>
      <c r="AW60" s="9"/>
      <c r="AX60" s="9"/>
      <c r="AY60" s="40">
        <v>6</v>
      </c>
      <c r="AZ60" s="9">
        <v>3</v>
      </c>
      <c r="BA60" s="9">
        <v>6</v>
      </c>
      <c r="BB60" s="9">
        <v>4</v>
      </c>
      <c r="BC60" s="9">
        <v>17</v>
      </c>
      <c r="BD60" s="9">
        <v>3</v>
      </c>
      <c r="BE60" s="69">
        <f t="shared" si="6"/>
        <v>39</v>
      </c>
      <c r="BF60" s="69">
        <f t="shared" si="7"/>
        <v>50.649350649350644</v>
      </c>
      <c r="BG60" s="9"/>
      <c r="BH60" s="9"/>
      <c r="BI60" s="9"/>
      <c r="BJ60" s="9"/>
      <c r="BK60" s="9"/>
      <c r="BL60" s="9"/>
      <c r="BM60" s="40">
        <v>4</v>
      </c>
      <c r="BN60" s="40">
        <v>3</v>
      </c>
      <c r="BO60" s="40">
        <v>3</v>
      </c>
      <c r="BP60" s="40">
        <v>4</v>
      </c>
      <c r="BQ60" s="40">
        <v>4</v>
      </c>
      <c r="BR60" s="40">
        <v>3</v>
      </c>
      <c r="BS60" s="51">
        <f t="shared" si="8"/>
        <v>21</v>
      </c>
      <c r="BT60" s="51">
        <f t="shared" si="9"/>
        <v>47.727272727272727</v>
      </c>
      <c r="BU60" s="9"/>
      <c r="BV60" s="9"/>
      <c r="BW60" s="9"/>
      <c r="BX60" s="9"/>
      <c r="BY60" s="9"/>
      <c r="BZ60" s="9"/>
      <c r="CA60" s="41">
        <v>4</v>
      </c>
      <c r="CB60" s="41">
        <v>5</v>
      </c>
      <c r="CC60" s="41">
        <v>3</v>
      </c>
      <c r="CD60" s="41">
        <v>4</v>
      </c>
      <c r="CE60" s="41">
        <v>2</v>
      </c>
      <c r="CF60" s="41">
        <v>4</v>
      </c>
      <c r="CG60" s="20">
        <f t="shared" si="10"/>
        <v>22</v>
      </c>
      <c r="CH60" s="21">
        <f t="shared" si="11"/>
        <v>40</v>
      </c>
    </row>
    <row r="61" spans="1:86">
      <c r="A61" s="38">
        <v>57</v>
      </c>
      <c r="B61" s="63" t="s">
        <v>93</v>
      </c>
      <c r="C61" s="9"/>
      <c r="D61" s="9"/>
      <c r="E61" s="9"/>
      <c r="F61" s="9"/>
      <c r="G61" s="9"/>
      <c r="H61" s="9"/>
      <c r="I61" s="40">
        <v>3</v>
      </c>
      <c r="J61" s="40">
        <v>2</v>
      </c>
      <c r="K61" s="40">
        <v>2</v>
      </c>
      <c r="L61" s="40">
        <v>4</v>
      </c>
      <c r="M61" s="40">
        <v>4</v>
      </c>
      <c r="N61" s="27">
        <v>1</v>
      </c>
      <c r="O61" s="26">
        <f t="shared" si="0"/>
        <v>16</v>
      </c>
      <c r="P61" s="26">
        <f t="shared" si="1"/>
        <v>37.209302325581397</v>
      </c>
      <c r="Q61" s="9"/>
      <c r="R61" s="9"/>
      <c r="S61" s="9"/>
      <c r="T61" s="9"/>
      <c r="U61" s="9"/>
      <c r="V61" s="9"/>
      <c r="W61" s="40">
        <v>4</v>
      </c>
      <c r="X61" s="40">
        <v>6</v>
      </c>
      <c r="Y61" s="40">
        <v>5</v>
      </c>
      <c r="Z61" s="40">
        <v>6</v>
      </c>
      <c r="AA61" s="40">
        <v>7</v>
      </c>
      <c r="AB61" s="40">
        <v>6</v>
      </c>
      <c r="AC61" s="15">
        <f t="shared" si="2"/>
        <v>34</v>
      </c>
      <c r="AD61" s="15">
        <f t="shared" si="3"/>
        <v>55.737704918032783</v>
      </c>
      <c r="AE61" s="9"/>
      <c r="AF61" s="9"/>
      <c r="AG61" s="9"/>
      <c r="AH61" s="9"/>
      <c r="AI61" s="9"/>
      <c r="AJ61" s="9"/>
      <c r="AK61" s="40">
        <v>3</v>
      </c>
      <c r="AL61" s="9">
        <v>3</v>
      </c>
      <c r="AM61" s="9">
        <v>2</v>
      </c>
      <c r="AN61" s="9">
        <v>4</v>
      </c>
      <c r="AO61" s="9">
        <v>6</v>
      </c>
      <c r="AP61" s="9">
        <v>17</v>
      </c>
      <c r="AQ61" s="25">
        <f t="shared" si="4"/>
        <v>35</v>
      </c>
      <c r="AR61" s="25">
        <f t="shared" si="5"/>
        <v>62.5</v>
      </c>
      <c r="AS61" s="9"/>
      <c r="AT61" s="9"/>
      <c r="AU61" s="9"/>
      <c r="AV61" s="9"/>
      <c r="AW61" s="9"/>
      <c r="AX61" s="9"/>
      <c r="AY61" s="40">
        <v>5</v>
      </c>
      <c r="AZ61" s="9">
        <v>2</v>
      </c>
      <c r="BA61" s="9">
        <v>7</v>
      </c>
      <c r="BB61" s="9">
        <v>6</v>
      </c>
      <c r="BC61" s="9">
        <v>15</v>
      </c>
      <c r="BD61" s="9">
        <v>7</v>
      </c>
      <c r="BE61" s="69">
        <f t="shared" si="6"/>
        <v>42</v>
      </c>
      <c r="BF61" s="69">
        <f t="shared" si="7"/>
        <v>54.54545454545454</v>
      </c>
      <c r="BG61" s="9"/>
      <c r="BH61" s="9"/>
      <c r="BI61" s="9"/>
      <c r="BJ61" s="9"/>
      <c r="BK61" s="9"/>
      <c r="BL61" s="9"/>
      <c r="BM61" s="40">
        <v>4</v>
      </c>
      <c r="BN61" s="40">
        <v>2</v>
      </c>
      <c r="BO61" s="40">
        <v>4</v>
      </c>
      <c r="BP61" s="40">
        <v>4</v>
      </c>
      <c r="BQ61" s="40">
        <v>4</v>
      </c>
      <c r="BR61" s="40">
        <v>3</v>
      </c>
      <c r="BS61" s="51">
        <f t="shared" si="8"/>
        <v>21</v>
      </c>
      <c r="BT61" s="51">
        <f t="shared" si="9"/>
        <v>47.727272727272727</v>
      </c>
      <c r="BU61" s="9"/>
      <c r="BV61" s="9"/>
      <c r="BW61" s="9"/>
      <c r="BX61" s="9"/>
      <c r="BY61" s="9"/>
      <c r="BZ61" s="9"/>
      <c r="CA61" s="41">
        <v>4</v>
      </c>
      <c r="CB61" s="41">
        <v>4</v>
      </c>
      <c r="CC61" s="41">
        <v>3</v>
      </c>
      <c r="CD61" s="41">
        <v>4</v>
      </c>
      <c r="CE61" s="41">
        <v>3</v>
      </c>
      <c r="CF61" s="41">
        <v>4</v>
      </c>
      <c r="CG61" s="20">
        <f t="shared" si="10"/>
        <v>22</v>
      </c>
      <c r="CH61" s="21">
        <f t="shared" si="11"/>
        <v>40</v>
      </c>
    </row>
    <row r="62" spans="1:86">
      <c r="A62" s="38">
        <v>58</v>
      </c>
      <c r="B62" s="63" t="s">
        <v>94</v>
      </c>
      <c r="C62" s="9"/>
      <c r="D62" s="9"/>
      <c r="E62" s="9"/>
      <c r="F62" s="9"/>
      <c r="G62" s="9"/>
      <c r="H62" s="9"/>
      <c r="I62" s="40">
        <v>4</v>
      </c>
      <c r="J62" s="40">
        <v>4</v>
      </c>
      <c r="K62" s="40">
        <v>2</v>
      </c>
      <c r="L62" s="40">
        <v>4</v>
      </c>
      <c r="M62" s="40">
        <v>4</v>
      </c>
      <c r="N62" s="27">
        <v>1</v>
      </c>
      <c r="O62" s="26">
        <f t="shared" si="0"/>
        <v>19</v>
      </c>
      <c r="P62" s="26">
        <f t="shared" si="1"/>
        <v>44.186046511627907</v>
      </c>
      <c r="Q62" s="9"/>
      <c r="R62" s="9"/>
      <c r="S62" s="9"/>
      <c r="T62" s="9"/>
      <c r="U62" s="9"/>
      <c r="V62" s="9"/>
      <c r="W62" s="40">
        <v>5</v>
      </c>
      <c r="X62" s="40">
        <v>6</v>
      </c>
      <c r="Y62" s="40">
        <v>4</v>
      </c>
      <c r="Z62" s="40">
        <v>6</v>
      </c>
      <c r="AA62" s="40">
        <v>6</v>
      </c>
      <c r="AB62" s="40">
        <v>5</v>
      </c>
      <c r="AC62" s="15">
        <f t="shared" si="2"/>
        <v>32</v>
      </c>
      <c r="AD62" s="15">
        <f t="shared" si="3"/>
        <v>52.459016393442624</v>
      </c>
      <c r="AE62" s="9"/>
      <c r="AF62" s="9"/>
      <c r="AG62" s="9"/>
      <c r="AH62" s="9"/>
      <c r="AI62" s="9"/>
      <c r="AJ62" s="9"/>
      <c r="AK62" s="40">
        <v>4</v>
      </c>
      <c r="AL62" s="9">
        <v>3</v>
      </c>
      <c r="AM62" s="9">
        <v>2</v>
      </c>
      <c r="AN62" s="9">
        <v>4</v>
      </c>
      <c r="AO62" s="9">
        <v>6</v>
      </c>
      <c r="AP62" s="9">
        <v>15</v>
      </c>
      <c r="AQ62" s="25">
        <f t="shared" si="4"/>
        <v>34</v>
      </c>
      <c r="AR62" s="25">
        <f t="shared" si="5"/>
        <v>60.714285714285708</v>
      </c>
      <c r="AS62" s="9"/>
      <c r="AT62" s="9"/>
      <c r="AU62" s="9"/>
      <c r="AV62" s="9"/>
      <c r="AW62" s="9"/>
      <c r="AX62" s="9"/>
      <c r="AY62" s="40">
        <v>6</v>
      </c>
      <c r="AZ62" s="9">
        <v>3</v>
      </c>
      <c r="BA62" s="9">
        <v>6</v>
      </c>
      <c r="BB62" s="9">
        <v>5</v>
      </c>
      <c r="BC62" s="9">
        <v>13</v>
      </c>
      <c r="BD62" s="9">
        <v>6</v>
      </c>
      <c r="BE62" s="69">
        <f t="shared" si="6"/>
        <v>39</v>
      </c>
      <c r="BF62" s="69">
        <f t="shared" si="7"/>
        <v>50.649350649350644</v>
      </c>
      <c r="BG62" s="9"/>
      <c r="BH62" s="9"/>
      <c r="BI62" s="9"/>
      <c r="BJ62" s="9"/>
      <c r="BK62" s="9"/>
      <c r="BL62" s="9"/>
      <c r="BM62" s="40">
        <v>4</v>
      </c>
      <c r="BN62" s="40">
        <v>3</v>
      </c>
      <c r="BO62" s="40">
        <v>4</v>
      </c>
      <c r="BP62" s="40">
        <v>4</v>
      </c>
      <c r="BQ62" s="40">
        <v>4</v>
      </c>
      <c r="BR62" s="40">
        <v>3</v>
      </c>
      <c r="BS62" s="51">
        <f t="shared" si="8"/>
        <v>22</v>
      </c>
      <c r="BT62" s="51">
        <f t="shared" si="9"/>
        <v>50</v>
      </c>
      <c r="BU62" s="9"/>
      <c r="BV62" s="9"/>
      <c r="BW62" s="9"/>
      <c r="BX62" s="9"/>
      <c r="BY62" s="9"/>
      <c r="BZ62" s="9"/>
      <c r="CA62" s="41">
        <v>5</v>
      </c>
      <c r="CB62" s="41">
        <v>4</v>
      </c>
      <c r="CC62" s="41">
        <v>3</v>
      </c>
      <c r="CD62" s="41">
        <v>4</v>
      </c>
      <c r="CE62" s="41">
        <v>2</v>
      </c>
      <c r="CF62" s="41">
        <v>4</v>
      </c>
      <c r="CG62" s="20">
        <f t="shared" si="10"/>
        <v>22</v>
      </c>
      <c r="CH62" s="21">
        <f t="shared" si="11"/>
        <v>40</v>
      </c>
    </row>
    <row r="63" spans="1:86">
      <c r="A63" s="38">
        <v>59</v>
      </c>
      <c r="B63" s="63" t="s">
        <v>95</v>
      </c>
      <c r="C63" s="9"/>
      <c r="D63" s="9"/>
      <c r="E63" s="9"/>
      <c r="F63" s="9"/>
      <c r="G63" s="9"/>
      <c r="H63" s="9"/>
      <c r="I63" s="40">
        <v>5</v>
      </c>
      <c r="J63" s="40">
        <v>2</v>
      </c>
      <c r="K63" s="40">
        <v>2</v>
      </c>
      <c r="L63" s="40">
        <v>3</v>
      </c>
      <c r="M63" s="40">
        <v>2</v>
      </c>
      <c r="N63" s="27">
        <v>0</v>
      </c>
      <c r="O63" s="26">
        <f t="shared" si="0"/>
        <v>14</v>
      </c>
      <c r="P63" s="26">
        <f t="shared" si="1"/>
        <v>32.558139534883722</v>
      </c>
      <c r="Q63" s="9"/>
      <c r="R63" s="9"/>
      <c r="S63" s="9"/>
      <c r="T63" s="9"/>
      <c r="U63" s="9"/>
      <c r="V63" s="9"/>
      <c r="W63" s="40">
        <v>5</v>
      </c>
      <c r="X63" s="40">
        <v>6</v>
      </c>
      <c r="Y63" s="40">
        <v>5</v>
      </c>
      <c r="Z63" s="40">
        <v>4</v>
      </c>
      <c r="AA63" s="40">
        <v>3</v>
      </c>
      <c r="AB63" s="40">
        <v>4</v>
      </c>
      <c r="AC63" s="15">
        <f t="shared" si="2"/>
        <v>27</v>
      </c>
      <c r="AD63" s="15">
        <f t="shared" si="3"/>
        <v>44.26229508196721</v>
      </c>
      <c r="AE63" s="9"/>
      <c r="AF63" s="9"/>
      <c r="AG63" s="9"/>
      <c r="AH63" s="9"/>
      <c r="AI63" s="9"/>
      <c r="AJ63" s="9"/>
      <c r="AK63" s="40">
        <v>4</v>
      </c>
      <c r="AL63" s="9">
        <v>1</v>
      </c>
      <c r="AM63" s="9">
        <v>2</v>
      </c>
      <c r="AN63" s="9">
        <v>4</v>
      </c>
      <c r="AO63" s="9">
        <v>4</v>
      </c>
      <c r="AP63" s="9">
        <v>14</v>
      </c>
      <c r="AQ63" s="25">
        <f t="shared" si="4"/>
        <v>29</v>
      </c>
      <c r="AR63" s="25">
        <f t="shared" si="5"/>
        <v>51.785714285714292</v>
      </c>
      <c r="AS63" s="9"/>
      <c r="AT63" s="9"/>
      <c r="AU63" s="9"/>
      <c r="AV63" s="9"/>
      <c r="AW63" s="9"/>
      <c r="AX63" s="9"/>
      <c r="AY63" s="40">
        <v>5</v>
      </c>
      <c r="AZ63" s="9">
        <v>2</v>
      </c>
      <c r="BA63" s="9">
        <v>7</v>
      </c>
      <c r="BB63" s="9">
        <v>3</v>
      </c>
      <c r="BC63" s="9">
        <v>8</v>
      </c>
      <c r="BD63" s="9">
        <v>6</v>
      </c>
      <c r="BE63" s="69">
        <f t="shared" si="6"/>
        <v>31</v>
      </c>
      <c r="BF63" s="69">
        <f t="shared" si="7"/>
        <v>40.259740259740262</v>
      </c>
      <c r="BG63" s="9"/>
      <c r="BH63" s="9"/>
      <c r="BI63" s="9"/>
      <c r="BJ63" s="9"/>
      <c r="BK63" s="9"/>
      <c r="BL63" s="9"/>
      <c r="BM63" s="40">
        <v>3</v>
      </c>
      <c r="BN63" s="40">
        <v>0</v>
      </c>
      <c r="BO63" s="40">
        <v>3</v>
      </c>
      <c r="BP63" s="40">
        <v>2</v>
      </c>
      <c r="BQ63" s="40">
        <v>4</v>
      </c>
      <c r="BR63" s="40">
        <v>3</v>
      </c>
      <c r="BS63" s="51">
        <f t="shared" si="8"/>
        <v>15</v>
      </c>
      <c r="BT63" s="51">
        <f t="shared" si="9"/>
        <v>34.090909090909086</v>
      </c>
      <c r="BU63" s="9"/>
      <c r="BV63" s="9"/>
      <c r="BW63" s="9"/>
      <c r="BX63" s="9"/>
      <c r="BY63" s="9"/>
      <c r="BZ63" s="9"/>
      <c r="CA63" s="41">
        <v>4</v>
      </c>
      <c r="CB63" s="41">
        <v>5</v>
      </c>
      <c r="CC63" s="41">
        <v>3</v>
      </c>
      <c r="CD63" s="41">
        <v>2</v>
      </c>
      <c r="CE63" s="41">
        <v>1</v>
      </c>
      <c r="CF63" s="41">
        <v>3</v>
      </c>
      <c r="CG63" s="20">
        <f t="shared" si="10"/>
        <v>18</v>
      </c>
      <c r="CH63" s="21">
        <f t="shared" si="11"/>
        <v>32.727272727272727</v>
      </c>
    </row>
    <row r="64" spans="1:86">
      <c r="O64"/>
      <c r="P64"/>
      <c r="AC64"/>
      <c r="AD64"/>
      <c r="AN64" s="27"/>
      <c r="AO64" s="27"/>
      <c r="AP64" s="27"/>
      <c r="AQ64" s="25">
        <f t="shared" ref="AQ64" si="12">SUM(AK64:AN64)</f>
        <v>0</v>
      </c>
      <c r="AR64"/>
      <c r="BE64" s="71"/>
      <c r="BF64" s="71"/>
      <c r="BS64"/>
      <c r="BT64"/>
      <c r="CG64"/>
      <c r="CH64"/>
    </row>
    <row r="65" spans="15:86">
      <c r="O65"/>
      <c r="P65"/>
      <c r="AC65"/>
      <c r="AD65"/>
      <c r="AQ65"/>
      <c r="AR65"/>
      <c r="BE65"/>
      <c r="BF65"/>
      <c r="BS65"/>
      <c r="BT65"/>
      <c r="CG65"/>
      <c r="CH65"/>
    </row>
    <row r="66" spans="15:86">
      <c r="O66"/>
      <c r="P66"/>
      <c r="AC66"/>
      <c r="AD66"/>
      <c r="AQ66"/>
      <c r="AR66"/>
      <c r="BE66"/>
      <c r="BF66"/>
      <c r="BS66"/>
      <c r="BT66"/>
      <c r="CG66"/>
      <c r="CH66"/>
    </row>
    <row r="67" spans="15:86">
      <c r="O67"/>
      <c r="P67"/>
      <c r="AC67"/>
      <c r="AD67"/>
      <c r="AQ67"/>
      <c r="AR67"/>
      <c r="BE67"/>
      <c r="BF67"/>
      <c r="BS67"/>
      <c r="BT67"/>
      <c r="CG67"/>
      <c r="CH67"/>
    </row>
    <row r="68" spans="15:86">
      <c r="O68"/>
      <c r="P68"/>
      <c r="AC68"/>
      <c r="AD68"/>
      <c r="AQ68"/>
      <c r="AR68"/>
      <c r="BE68"/>
      <c r="BF68"/>
      <c r="BS68"/>
      <c r="BT68"/>
      <c r="CG68"/>
      <c r="CH68"/>
    </row>
    <row r="69" spans="15:86">
      <c r="O69"/>
      <c r="P69"/>
      <c r="AC69"/>
      <c r="AD69"/>
      <c r="AQ69"/>
      <c r="AR69"/>
      <c r="BE69"/>
      <c r="BF69"/>
      <c r="BS69"/>
      <c r="BT69"/>
      <c r="CG69"/>
      <c r="CH69"/>
    </row>
    <row r="70" spans="15:86">
      <c r="O70"/>
      <c r="P70"/>
      <c r="AC70"/>
      <c r="AD70"/>
      <c r="AQ70"/>
      <c r="AR70"/>
      <c r="BE70"/>
      <c r="BF70"/>
      <c r="BS70"/>
      <c r="BT70"/>
      <c r="CG70"/>
      <c r="CH70"/>
    </row>
    <row r="71" spans="15:86">
      <c r="O71"/>
      <c r="P71"/>
      <c r="AC71"/>
      <c r="AD71"/>
      <c r="AQ71"/>
      <c r="AR71"/>
      <c r="BE71"/>
      <c r="BF71"/>
      <c r="BS71"/>
      <c r="BT71"/>
      <c r="CG71"/>
      <c r="CH71"/>
    </row>
    <row r="72" spans="15:86">
      <c r="O72"/>
      <c r="P72"/>
      <c r="AC72"/>
      <c r="AD72"/>
      <c r="AQ72"/>
      <c r="AR72"/>
      <c r="BE72"/>
      <c r="BF72"/>
      <c r="BS72"/>
      <c r="BT72"/>
      <c r="CG72"/>
      <c r="CH72"/>
    </row>
    <row r="73" spans="15:86">
      <c r="O73"/>
      <c r="P73"/>
      <c r="AC73"/>
      <c r="AD73"/>
      <c r="AQ73"/>
      <c r="AR73"/>
      <c r="BE73"/>
      <c r="BF73"/>
      <c r="BS73"/>
      <c r="BT73"/>
      <c r="CG73"/>
      <c r="CH73"/>
    </row>
    <row r="74" spans="15:86">
      <c r="O74"/>
      <c r="P74"/>
      <c r="AC74"/>
      <c r="AD74"/>
      <c r="AQ74"/>
      <c r="AR74"/>
      <c r="BE74"/>
      <c r="BF74"/>
      <c r="BS74"/>
      <c r="BT74"/>
      <c r="CG74"/>
      <c r="CH74"/>
    </row>
    <row r="75" spans="15:86">
      <c r="O75"/>
      <c r="P75"/>
      <c r="AC75"/>
      <c r="AD75"/>
      <c r="AQ75"/>
      <c r="AR75"/>
      <c r="BE75"/>
      <c r="BF75"/>
      <c r="BS75"/>
      <c r="BT75"/>
      <c r="CG75"/>
      <c r="CH75"/>
    </row>
    <row r="76" spans="15:86">
      <c r="O76"/>
      <c r="P76"/>
      <c r="AC76"/>
      <c r="AD76"/>
      <c r="AQ76"/>
      <c r="AR76"/>
      <c r="BE76"/>
      <c r="BF76"/>
      <c r="BS76"/>
      <c r="BT76"/>
      <c r="CG76"/>
      <c r="CH76"/>
    </row>
    <row r="77" spans="15:86">
      <c r="O77"/>
      <c r="P77"/>
      <c r="AC77"/>
      <c r="AD77"/>
      <c r="AQ77"/>
      <c r="AR77"/>
      <c r="BE77"/>
      <c r="BF77"/>
      <c r="BS77"/>
      <c r="BT77"/>
      <c r="CG77"/>
      <c r="CH77"/>
    </row>
    <row r="78" spans="15:86">
      <c r="O78"/>
      <c r="P78"/>
      <c r="AC78"/>
      <c r="AD78"/>
      <c r="AQ78"/>
      <c r="AR78"/>
      <c r="BE78"/>
      <c r="BF78"/>
      <c r="BS78"/>
      <c r="BT78"/>
      <c r="CG78"/>
      <c r="CH78"/>
    </row>
    <row r="79" spans="15:86">
      <c r="O79"/>
      <c r="P79"/>
      <c r="AC79"/>
      <c r="AD79"/>
      <c r="AQ79"/>
      <c r="AR79"/>
      <c r="BE79"/>
      <c r="BF79"/>
      <c r="BS79"/>
      <c r="BT79"/>
      <c r="CG79"/>
      <c r="CH79"/>
    </row>
    <row r="80" spans="15:86">
      <c r="O80"/>
      <c r="P80"/>
      <c r="AC80"/>
      <c r="AD80"/>
      <c r="AQ80"/>
      <c r="AR80"/>
      <c r="BE80"/>
      <c r="BF80"/>
      <c r="BS80"/>
      <c r="BT80"/>
      <c r="CG80"/>
      <c r="CH80"/>
    </row>
    <row r="81" spans="15:86">
      <c r="O81"/>
      <c r="P81"/>
      <c r="AC81"/>
      <c r="AD81"/>
      <c r="AQ81"/>
      <c r="AR81"/>
      <c r="BE81"/>
      <c r="BF81"/>
      <c r="BS81"/>
      <c r="BT81"/>
      <c r="CG81"/>
      <c r="CH81"/>
    </row>
    <row r="82" spans="15:86">
      <c r="O82"/>
      <c r="P82"/>
      <c r="AC82"/>
      <c r="AD82"/>
      <c r="AQ82"/>
      <c r="AR82"/>
      <c r="BE82"/>
      <c r="BF82"/>
      <c r="BS82"/>
      <c r="BT82"/>
      <c r="CG82"/>
      <c r="CH82"/>
    </row>
    <row r="83" spans="15:86">
      <c r="O83"/>
      <c r="P83"/>
      <c r="AC83"/>
      <c r="AD83"/>
      <c r="AQ83"/>
      <c r="AR83"/>
      <c r="BE83"/>
      <c r="BF83"/>
      <c r="BS83"/>
      <c r="BT83"/>
      <c r="CG83"/>
      <c r="CH83"/>
    </row>
    <row r="84" spans="15:86">
      <c r="O84"/>
      <c r="P84"/>
      <c r="AC84"/>
      <c r="AD84"/>
      <c r="AQ84"/>
      <c r="AR84"/>
      <c r="BE84"/>
      <c r="BF84"/>
      <c r="BS84"/>
      <c r="BT84"/>
      <c r="CG84"/>
      <c r="CH84"/>
    </row>
    <row r="85" spans="15:86">
      <c r="O85"/>
      <c r="P85"/>
      <c r="AC85"/>
      <c r="AD85"/>
      <c r="AQ85"/>
      <c r="AR85"/>
      <c r="BE85"/>
      <c r="BF85"/>
      <c r="BS85"/>
      <c r="BT85"/>
      <c r="CG85"/>
      <c r="CH85"/>
    </row>
    <row r="86" spans="15:86">
      <c r="O86"/>
      <c r="P86"/>
      <c r="AC86"/>
      <c r="AD86"/>
      <c r="AQ86"/>
      <c r="AR86"/>
      <c r="BE86"/>
      <c r="BF86"/>
      <c r="BS86"/>
      <c r="BT86"/>
      <c r="CG86"/>
      <c r="CH86"/>
    </row>
    <row r="87" spans="15:86">
      <c r="O87"/>
      <c r="P87"/>
      <c r="AC87"/>
      <c r="AD87"/>
      <c r="AQ87"/>
      <c r="AR87"/>
      <c r="BE87"/>
      <c r="BF87"/>
      <c r="BS87"/>
      <c r="BT87"/>
      <c r="CG87"/>
      <c r="CH87"/>
    </row>
    <row r="88" spans="15:86">
      <c r="O88"/>
      <c r="P88"/>
      <c r="AC88"/>
      <c r="AD88"/>
      <c r="AQ88"/>
      <c r="AR88"/>
      <c r="BE88"/>
      <c r="BF88"/>
      <c r="BS88"/>
      <c r="BT88"/>
      <c r="CG88"/>
      <c r="CH88"/>
    </row>
    <row r="89" spans="15:86">
      <c r="O89"/>
      <c r="P89"/>
      <c r="AC89"/>
      <c r="AD89"/>
      <c r="AQ89"/>
      <c r="AR89"/>
      <c r="BE89"/>
      <c r="BF89"/>
      <c r="BS89"/>
      <c r="BT89"/>
      <c r="CG89"/>
      <c r="CH89"/>
    </row>
    <row r="90" spans="15:86">
      <c r="O90"/>
      <c r="P90"/>
      <c r="AC90"/>
      <c r="AD90"/>
      <c r="AQ90"/>
      <c r="AR90"/>
      <c r="BE90"/>
      <c r="BF90"/>
      <c r="BS90"/>
      <c r="BT90"/>
      <c r="CG90"/>
      <c r="CH90"/>
    </row>
    <row r="91" spans="15:86">
      <c r="O91"/>
      <c r="P91"/>
      <c r="AC91"/>
      <c r="AD91"/>
      <c r="AQ91"/>
      <c r="AR91"/>
      <c r="BE91"/>
      <c r="BF91"/>
      <c r="BS91"/>
      <c r="BT91"/>
      <c r="CG91"/>
      <c r="CH91"/>
    </row>
    <row r="92" spans="15:86">
      <c r="O92"/>
      <c r="P92"/>
      <c r="AC92"/>
      <c r="AD92"/>
      <c r="AQ92"/>
      <c r="AR92"/>
      <c r="BE92"/>
      <c r="BF92"/>
      <c r="BS92"/>
      <c r="BT92"/>
      <c r="CG92"/>
      <c r="CH92"/>
    </row>
    <row r="93" spans="15:86">
      <c r="O93"/>
      <c r="P93"/>
      <c r="AC93"/>
      <c r="AD93"/>
      <c r="AQ93"/>
      <c r="AR93"/>
      <c r="BE93"/>
      <c r="BF93"/>
      <c r="BS93"/>
      <c r="BT93"/>
      <c r="CG93"/>
      <c r="CH93"/>
    </row>
    <row r="94" spans="15:86">
      <c r="O94"/>
      <c r="P94"/>
      <c r="AC94"/>
      <c r="AD94"/>
      <c r="AQ94"/>
      <c r="AR94"/>
      <c r="BE94"/>
      <c r="BF94"/>
      <c r="BS94"/>
      <c r="BT94"/>
      <c r="CG94"/>
      <c r="CH94"/>
    </row>
    <row r="95" spans="15:86">
      <c r="O95"/>
      <c r="P95"/>
      <c r="AC95"/>
      <c r="AD95"/>
      <c r="AQ95"/>
      <c r="AR95"/>
      <c r="BE95"/>
      <c r="BF95"/>
      <c r="BS95"/>
      <c r="BT95"/>
      <c r="CG95"/>
      <c r="CH95"/>
    </row>
    <row r="96" spans="15:86">
      <c r="O96"/>
      <c r="P96"/>
      <c r="AC96"/>
      <c r="AD96"/>
      <c r="AQ96"/>
      <c r="AR96"/>
      <c r="BE96"/>
      <c r="BF96"/>
      <c r="BS96"/>
      <c r="BT96"/>
      <c r="CG96"/>
      <c r="CH96"/>
    </row>
    <row r="97" spans="15:86">
      <c r="O97"/>
      <c r="P97"/>
      <c r="AC97"/>
      <c r="AD97"/>
      <c r="AQ97"/>
      <c r="AR97"/>
      <c r="BE97"/>
      <c r="BF97"/>
      <c r="BS97"/>
      <c r="BT97"/>
      <c r="CG97"/>
      <c r="CH97"/>
    </row>
    <row r="98" spans="15:86">
      <c r="O98"/>
      <c r="P98"/>
      <c r="AC98"/>
      <c r="AD98"/>
      <c r="AQ98"/>
      <c r="AR98"/>
      <c r="BE98"/>
      <c r="BF98"/>
      <c r="BS98"/>
      <c r="BT98"/>
      <c r="CG98"/>
      <c r="CH98"/>
    </row>
    <row r="99" spans="15:86">
      <c r="O99"/>
      <c r="P99"/>
      <c r="AC99"/>
      <c r="AD99"/>
      <c r="AQ99"/>
      <c r="AR99"/>
      <c r="BE99"/>
      <c r="BF99"/>
      <c r="BS99"/>
      <c r="BT99"/>
      <c r="CG99"/>
      <c r="CH99"/>
    </row>
    <row r="100" spans="15:86">
      <c r="O100"/>
      <c r="P100"/>
      <c r="AC100"/>
      <c r="AD100"/>
      <c r="AQ100"/>
      <c r="AR100"/>
      <c r="BE100"/>
      <c r="BF100"/>
      <c r="BS100"/>
      <c r="BT100"/>
      <c r="CG100"/>
      <c r="CH100"/>
    </row>
    <row r="101" spans="15:86">
      <c r="O101"/>
      <c r="P101"/>
      <c r="AC101"/>
      <c r="AD101"/>
      <c r="AQ101"/>
      <c r="AR101"/>
      <c r="BE101"/>
      <c r="BF101"/>
      <c r="BS101"/>
      <c r="BT101"/>
      <c r="CG101"/>
      <c r="CH101"/>
    </row>
    <row r="102" spans="15:86">
      <c r="O102"/>
      <c r="P102"/>
      <c r="AC102"/>
      <c r="AD102"/>
      <c r="AQ102"/>
      <c r="AR102"/>
      <c r="BE102"/>
      <c r="BF102"/>
      <c r="BS102"/>
      <c r="BT102"/>
      <c r="CG102"/>
      <c r="CH102"/>
    </row>
    <row r="103" spans="15:86">
      <c r="O103"/>
      <c r="P103"/>
      <c r="AC103"/>
      <c r="AD103"/>
      <c r="AQ103"/>
      <c r="AR103"/>
      <c r="BE103"/>
      <c r="BF103"/>
      <c r="BS103"/>
      <c r="BT103"/>
      <c r="CG103"/>
      <c r="CH103"/>
    </row>
    <row r="104" spans="15:86">
      <c r="O104"/>
      <c r="P104"/>
      <c r="AC104"/>
      <c r="AD104"/>
      <c r="AQ104"/>
      <c r="AR104"/>
      <c r="BE104"/>
      <c r="BF104"/>
      <c r="BS104"/>
      <c r="BT104"/>
      <c r="CG104"/>
      <c r="CH104"/>
    </row>
    <row r="105" spans="15:86">
      <c r="O105"/>
      <c r="P105"/>
      <c r="AC105"/>
      <c r="AD105"/>
      <c r="AQ105"/>
      <c r="AR105"/>
      <c r="BE105"/>
      <c r="BF105"/>
      <c r="BS105"/>
      <c r="BT105"/>
      <c r="CG105"/>
      <c r="CH105"/>
    </row>
    <row r="106" spans="15:86">
      <c r="O106"/>
      <c r="P106"/>
      <c r="AC106"/>
      <c r="AD106"/>
      <c r="AQ106"/>
      <c r="AR106"/>
      <c r="BE106"/>
      <c r="BF106"/>
      <c r="BS106"/>
      <c r="BT106"/>
      <c r="CG106"/>
      <c r="CH106"/>
    </row>
    <row r="107" spans="15:86">
      <c r="O107"/>
      <c r="P107"/>
      <c r="AC107"/>
      <c r="AD107"/>
      <c r="AQ107"/>
      <c r="AR107"/>
      <c r="BE107"/>
      <c r="BF107"/>
      <c r="BS107"/>
      <c r="BT107"/>
      <c r="CG107"/>
      <c r="CH107"/>
    </row>
    <row r="108" spans="15:86">
      <c r="O108"/>
      <c r="P108"/>
      <c r="AC108"/>
      <c r="AD108"/>
      <c r="AQ108"/>
      <c r="AR108"/>
      <c r="BE108"/>
      <c r="BF108"/>
      <c r="BS108"/>
      <c r="BT108"/>
      <c r="CG108"/>
      <c r="CH108"/>
    </row>
    <row r="109" spans="15:86">
      <c r="O109"/>
      <c r="P109"/>
      <c r="AC109"/>
      <c r="AD109"/>
      <c r="AQ109"/>
      <c r="AR109"/>
      <c r="BE109"/>
      <c r="BF109"/>
      <c r="BS109"/>
      <c r="BT109"/>
      <c r="CG109"/>
      <c r="CH109"/>
    </row>
    <row r="110" spans="15:86">
      <c r="O110"/>
      <c r="P110"/>
      <c r="AC110"/>
      <c r="AD110"/>
      <c r="AQ110"/>
      <c r="AR110"/>
      <c r="BE110"/>
      <c r="BF110"/>
      <c r="BS110"/>
      <c r="BT110"/>
      <c r="CG110"/>
      <c r="CH110"/>
    </row>
    <row r="111" spans="15:86">
      <c r="O111"/>
      <c r="P111"/>
      <c r="AC111"/>
      <c r="AD111"/>
      <c r="AQ111"/>
      <c r="AR111"/>
      <c r="BE111"/>
      <c r="BF111"/>
      <c r="BS111"/>
      <c r="BT111"/>
      <c r="CG111"/>
      <c r="CH111"/>
    </row>
    <row r="112" spans="15:86">
      <c r="O112"/>
      <c r="P112"/>
      <c r="AC112"/>
      <c r="AD112"/>
      <c r="AQ112"/>
      <c r="AR112"/>
      <c r="BE112"/>
      <c r="BF112"/>
      <c r="BS112"/>
      <c r="BT112"/>
      <c r="CG112"/>
      <c r="CH112"/>
    </row>
    <row r="113" spans="15:86">
      <c r="O113"/>
      <c r="P113"/>
      <c r="AC113"/>
      <c r="AD113"/>
      <c r="AQ113"/>
      <c r="AR113"/>
      <c r="BE113"/>
      <c r="BF113"/>
      <c r="BS113"/>
      <c r="BT113"/>
      <c r="CG113"/>
      <c r="CH113"/>
    </row>
    <row r="114" spans="15:86">
      <c r="O114"/>
      <c r="P114"/>
      <c r="AC114"/>
      <c r="AD114"/>
      <c r="AQ114"/>
      <c r="AR114"/>
      <c r="BE114"/>
      <c r="BF114"/>
      <c r="BS114"/>
      <c r="BT114"/>
      <c r="CG114"/>
      <c r="CH114"/>
    </row>
    <row r="115" spans="15:86">
      <c r="O115"/>
      <c r="P115"/>
      <c r="AC115"/>
      <c r="AD115"/>
      <c r="AQ115"/>
      <c r="AR115"/>
      <c r="BE115"/>
      <c r="BF115"/>
      <c r="BS115"/>
      <c r="BT115"/>
      <c r="CG115"/>
      <c r="CH115"/>
    </row>
    <row r="116" spans="15:86">
      <c r="O116"/>
      <c r="P116"/>
      <c r="AC116"/>
      <c r="AD116"/>
      <c r="AQ116"/>
      <c r="AR116"/>
      <c r="BE116"/>
      <c r="BF116"/>
      <c r="BS116"/>
      <c r="BT116"/>
      <c r="CG116"/>
      <c r="CH116"/>
    </row>
    <row r="117" spans="15:86">
      <c r="O117"/>
      <c r="P117"/>
      <c r="AC117"/>
      <c r="AD117"/>
      <c r="AQ117"/>
      <c r="AR117"/>
      <c r="BE117"/>
      <c r="BF117"/>
      <c r="BS117"/>
      <c r="BT117"/>
      <c r="CG117"/>
      <c r="CH117"/>
    </row>
    <row r="118" spans="15:86">
      <c r="O118"/>
      <c r="P118"/>
      <c r="AC118"/>
      <c r="AD118"/>
      <c r="AQ118"/>
      <c r="AR118"/>
      <c r="BE118"/>
      <c r="BF118"/>
      <c r="BS118"/>
      <c r="BT118"/>
      <c r="CG118"/>
      <c r="CH118"/>
    </row>
    <row r="119" spans="15:86">
      <c r="O119"/>
      <c r="P119"/>
      <c r="AC119"/>
      <c r="AD119"/>
      <c r="AQ119"/>
      <c r="AR119"/>
      <c r="BE119"/>
      <c r="BF119"/>
      <c r="BS119"/>
      <c r="BT119"/>
      <c r="CG119"/>
      <c r="CH119"/>
    </row>
    <row r="120" spans="15:86">
      <c r="O120"/>
      <c r="P120"/>
      <c r="AC120"/>
      <c r="AD120"/>
      <c r="AQ120"/>
      <c r="AR120"/>
      <c r="BE120"/>
      <c r="BF120"/>
      <c r="BS120"/>
      <c r="BT120"/>
      <c r="CG120"/>
      <c r="CH120"/>
    </row>
    <row r="121" spans="15:86">
      <c r="O121"/>
      <c r="P121"/>
      <c r="AC121"/>
      <c r="AD121"/>
      <c r="AQ121"/>
      <c r="AR121"/>
      <c r="BE121"/>
      <c r="BF121"/>
      <c r="BS121"/>
      <c r="BT121"/>
      <c r="CG121"/>
      <c r="CH121"/>
    </row>
    <row r="122" spans="15:86">
      <c r="O122"/>
      <c r="P122"/>
      <c r="AC122"/>
      <c r="AD122"/>
      <c r="AQ122"/>
      <c r="AR122"/>
      <c r="BE122"/>
      <c r="BF122"/>
      <c r="BS122"/>
      <c r="BT122"/>
      <c r="CG122"/>
      <c r="CH122"/>
    </row>
    <row r="123" spans="15:86">
      <c r="O123"/>
      <c r="P123"/>
      <c r="AC123"/>
      <c r="AD123"/>
      <c r="AQ123"/>
      <c r="AR123"/>
      <c r="BE123"/>
      <c r="BF123"/>
      <c r="BS123"/>
      <c r="BT123"/>
      <c r="CG123"/>
      <c r="CH123"/>
    </row>
    <row r="124" spans="15:86">
      <c r="O124"/>
      <c r="P124"/>
      <c r="AC124"/>
      <c r="AD124"/>
      <c r="AQ124"/>
      <c r="AR124"/>
      <c r="BE124"/>
      <c r="BF124"/>
      <c r="BS124"/>
      <c r="BT124"/>
      <c r="CG124"/>
      <c r="CH124"/>
    </row>
    <row r="125" spans="15:86">
      <c r="O125"/>
      <c r="P125"/>
      <c r="AC125"/>
      <c r="AD125"/>
      <c r="AQ125"/>
      <c r="AR125"/>
      <c r="BE125"/>
      <c r="BF125"/>
      <c r="BS125"/>
      <c r="BT125"/>
      <c r="CG125"/>
      <c r="CH125"/>
    </row>
    <row r="126" spans="15:86">
      <c r="O126"/>
      <c r="P126"/>
      <c r="AC126"/>
      <c r="AD126"/>
      <c r="AQ126"/>
      <c r="AR126"/>
      <c r="BE126"/>
      <c r="BF126"/>
      <c r="BS126"/>
      <c r="BT126"/>
      <c r="CG126"/>
      <c r="CH126"/>
    </row>
    <row r="127" spans="15:86">
      <c r="O127"/>
      <c r="P127"/>
      <c r="AC127"/>
      <c r="AD127"/>
      <c r="AQ127"/>
      <c r="AR127"/>
      <c r="BE127"/>
      <c r="BF127"/>
      <c r="BS127"/>
      <c r="BT127"/>
      <c r="CG127"/>
      <c r="CH127"/>
    </row>
    <row r="128" spans="15:86">
      <c r="O128"/>
      <c r="P128"/>
      <c r="AC128"/>
      <c r="AD128"/>
      <c r="AQ128"/>
      <c r="AR128"/>
      <c r="BE128"/>
      <c r="BF128"/>
      <c r="BS128"/>
      <c r="BT128"/>
      <c r="CG128"/>
      <c r="CH128"/>
    </row>
    <row r="129" spans="15:86">
      <c r="O129"/>
      <c r="P129"/>
      <c r="AC129"/>
      <c r="AD129"/>
      <c r="AQ129"/>
      <c r="AR129"/>
      <c r="BE129"/>
      <c r="BF129"/>
      <c r="BS129"/>
      <c r="BT129"/>
      <c r="CG129"/>
      <c r="CH129"/>
    </row>
    <row r="130" spans="15:86">
      <c r="O130"/>
      <c r="P130"/>
      <c r="AC130"/>
      <c r="AD130"/>
      <c r="AQ130"/>
      <c r="AR130"/>
      <c r="BE130"/>
      <c r="BF130"/>
      <c r="BS130"/>
      <c r="BT130"/>
      <c r="CG130"/>
      <c r="CH130"/>
    </row>
    <row r="131" spans="15:86">
      <c r="O131"/>
      <c r="P131"/>
      <c r="AC131"/>
      <c r="AD131"/>
      <c r="AQ131"/>
      <c r="AR131"/>
      <c r="BE131"/>
      <c r="BF131"/>
      <c r="BS131"/>
      <c r="BT131"/>
      <c r="CG131"/>
      <c r="CH131"/>
    </row>
    <row r="132" spans="15:86">
      <c r="O132"/>
      <c r="P132"/>
      <c r="AC132"/>
      <c r="AD132"/>
      <c r="AQ132"/>
      <c r="AR132"/>
      <c r="BE132"/>
      <c r="BF132"/>
      <c r="BS132"/>
      <c r="BT132"/>
      <c r="CG132"/>
      <c r="CH132"/>
    </row>
    <row r="133" spans="15:86">
      <c r="O133"/>
      <c r="P133"/>
      <c r="AC133"/>
      <c r="AD133"/>
      <c r="AQ133"/>
      <c r="AR133"/>
      <c r="BE133"/>
      <c r="BF133"/>
      <c r="BS133"/>
      <c r="BT133"/>
      <c r="CG133"/>
      <c r="CH133"/>
    </row>
    <row r="134" spans="15:86">
      <c r="O134"/>
      <c r="P134"/>
      <c r="AC134"/>
      <c r="AD134"/>
      <c r="AQ134"/>
      <c r="AR134"/>
      <c r="BE134"/>
      <c r="BF134"/>
      <c r="BS134"/>
      <c r="BT134"/>
      <c r="CG134"/>
      <c r="CH134"/>
    </row>
    <row r="135" spans="15:86">
      <c r="O135"/>
      <c r="P135"/>
      <c r="AC135"/>
      <c r="AD135"/>
      <c r="AQ135"/>
      <c r="AR135"/>
      <c r="BE135"/>
      <c r="BF135"/>
      <c r="BS135"/>
      <c r="BT135"/>
      <c r="CG135"/>
      <c r="CH135"/>
    </row>
    <row r="136" spans="15:86">
      <c r="O136"/>
      <c r="P136"/>
      <c r="AC136"/>
      <c r="AD136"/>
      <c r="AQ136"/>
      <c r="AR136"/>
      <c r="BE136"/>
      <c r="BF136"/>
      <c r="BS136"/>
      <c r="BT136"/>
      <c r="CG136"/>
      <c r="CH136"/>
    </row>
    <row r="137" spans="15:86">
      <c r="O137"/>
      <c r="P137"/>
      <c r="AC137"/>
      <c r="AD137"/>
      <c r="AQ137"/>
      <c r="AR137"/>
      <c r="BE137"/>
      <c r="BF137"/>
      <c r="BS137"/>
      <c r="BT137"/>
      <c r="CG137"/>
      <c r="CH137"/>
    </row>
    <row r="138" spans="15:86">
      <c r="O138"/>
      <c r="P138"/>
      <c r="AC138"/>
      <c r="AD138"/>
      <c r="AQ138"/>
      <c r="AR138"/>
      <c r="BE138"/>
      <c r="BF138"/>
      <c r="BS138"/>
      <c r="BT138"/>
      <c r="CG138"/>
      <c r="CH138"/>
    </row>
    <row r="139" spans="15:86">
      <c r="O139"/>
      <c r="P139"/>
      <c r="AC139"/>
      <c r="AD139"/>
      <c r="AQ139"/>
      <c r="AR139"/>
      <c r="BE139"/>
      <c r="BF139"/>
      <c r="BS139"/>
      <c r="BT139"/>
      <c r="CG139"/>
      <c r="CH139"/>
    </row>
    <row r="140" spans="15:86">
      <c r="O140"/>
      <c r="P140"/>
      <c r="AC140"/>
      <c r="AD140"/>
      <c r="AQ140"/>
      <c r="AR140"/>
      <c r="BE140"/>
      <c r="BF140"/>
      <c r="BS140"/>
      <c r="BT140"/>
      <c r="CG140"/>
      <c r="CH140"/>
    </row>
    <row r="141" spans="15:86">
      <c r="O141"/>
      <c r="P141"/>
      <c r="AC141"/>
      <c r="AD141"/>
      <c r="AQ141"/>
      <c r="AR141"/>
      <c r="BE141"/>
      <c r="BF141"/>
      <c r="BS141"/>
      <c r="BT141"/>
      <c r="CG141"/>
      <c r="CH141"/>
    </row>
    <row r="142" spans="15:86">
      <c r="O142"/>
      <c r="P142"/>
      <c r="AC142"/>
      <c r="AD142"/>
      <c r="AQ142"/>
      <c r="AR142"/>
      <c r="BE142"/>
      <c r="BF142"/>
      <c r="BS142"/>
      <c r="BT142"/>
      <c r="CG142"/>
      <c r="CH142"/>
    </row>
    <row r="143" spans="15:86">
      <c r="O143"/>
      <c r="P143"/>
      <c r="AC143"/>
      <c r="AD143"/>
      <c r="AQ143"/>
      <c r="AR143"/>
      <c r="BE143"/>
      <c r="BF143"/>
      <c r="BS143"/>
      <c r="BT143"/>
      <c r="CG143"/>
      <c r="CH143"/>
    </row>
    <row r="144" spans="15:86">
      <c r="O144"/>
      <c r="P144"/>
      <c r="AC144"/>
      <c r="AD144"/>
      <c r="AQ144"/>
      <c r="AR144"/>
      <c r="BE144"/>
      <c r="BF144"/>
      <c r="BS144"/>
      <c r="BT144"/>
      <c r="CG144"/>
      <c r="CH144"/>
    </row>
    <row r="145" spans="15:86">
      <c r="O145"/>
      <c r="P145"/>
      <c r="AC145"/>
      <c r="AD145"/>
      <c r="AQ145"/>
      <c r="AR145"/>
      <c r="BE145"/>
      <c r="BF145"/>
      <c r="BS145"/>
      <c r="BT145"/>
      <c r="CG145"/>
      <c r="CH145"/>
    </row>
    <row r="146" spans="15:86">
      <c r="O146"/>
      <c r="P146"/>
      <c r="AC146"/>
      <c r="AD146"/>
      <c r="AQ146"/>
      <c r="AR146"/>
      <c r="BE146"/>
      <c r="BF146"/>
      <c r="BS146"/>
      <c r="BT146"/>
      <c r="CG146"/>
      <c r="CH146"/>
    </row>
    <row r="147" spans="15:86">
      <c r="O147"/>
      <c r="P147"/>
      <c r="AC147"/>
      <c r="AD147"/>
      <c r="AQ147"/>
      <c r="AR147"/>
      <c r="BE147"/>
      <c r="BF147"/>
      <c r="BS147"/>
      <c r="BT147"/>
      <c r="CG147"/>
      <c r="CH147"/>
    </row>
    <row r="148" spans="15:86">
      <c r="O148"/>
      <c r="P148"/>
      <c r="AC148"/>
      <c r="AD148"/>
      <c r="AQ148"/>
      <c r="AR148"/>
      <c r="BE148"/>
      <c r="BF148"/>
      <c r="BS148"/>
      <c r="BT148"/>
      <c r="CG148"/>
      <c r="CH148"/>
    </row>
    <row r="149" spans="15:86">
      <c r="O149"/>
      <c r="P149"/>
      <c r="AC149"/>
      <c r="AD149"/>
      <c r="AQ149"/>
      <c r="AR149"/>
      <c r="BE149"/>
      <c r="BF149"/>
      <c r="BS149"/>
      <c r="BT149"/>
      <c r="CG149"/>
      <c r="CH149"/>
    </row>
    <row r="150" spans="15:86">
      <c r="O150"/>
      <c r="P150"/>
      <c r="AC150"/>
      <c r="AD150"/>
      <c r="AQ150"/>
      <c r="AR150"/>
      <c r="BE150"/>
      <c r="BF150"/>
      <c r="BS150"/>
      <c r="BT150"/>
      <c r="CG150"/>
      <c r="CH150"/>
    </row>
    <row r="151" spans="15:86">
      <c r="O151"/>
      <c r="P151"/>
      <c r="AC151"/>
      <c r="AD151"/>
      <c r="AQ151"/>
      <c r="AR151"/>
      <c r="BE151"/>
      <c r="BF151"/>
      <c r="BS151"/>
      <c r="BT151"/>
      <c r="CG151"/>
      <c r="CH151"/>
    </row>
    <row r="152" spans="15:86">
      <c r="O152"/>
      <c r="P152"/>
      <c r="AC152"/>
      <c r="AD152"/>
      <c r="AQ152"/>
      <c r="AR152"/>
      <c r="BE152"/>
      <c r="BF152"/>
      <c r="BS152"/>
      <c r="BT152"/>
      <c r="CG152"/>
      <c r="CH152"/>
    </row>
    <row r="153" spans="15:86">
      <c r="O153"/>
      <c r="P153"/>
      <c r="AC153"/>
      <c r="AD153"/>
      <c r="AQ153"/>
      <c r="AR153"/>
      <c r="BE153"/>
      <c r="BF153"/>
      <c r="BS153"/>
      <c r="BT153"/>
      <c r="CG153"/>
      <c r="CH153"/>
    </row>
    <row r="154" spans="15:86">
      <c r="O154"/>
      <c r="P154"/>
      <c r="AC154"/>
      <c r="AD154"/>
      <c r="AQ154"/>
      <c r="AR154"/>
      <c r="BE154"/>
      <c r="BF154"/>
      <c r="BS154"/>
      <c r="BT154"/>
      <c r="CG154"/>
      <c r="CH154"/>
    </row>
    <row r="155" spans="15:86">
      <c r="O155"/>
      <c r="P155"/>
      <c r="AC155"/>
      <c r="AD155"/>
      <c r="AQ155"/>
      <c r="AR155"/>
      <c r="BE155"/>
      <c r="BF155"/>
      <c r="BS155"/>
      <c r="BT155"/>
      <c r="CG155"/>
      <c r="CH155"/>
    </row>
    <row r="156" spans="15:86">
      <c r="O156"/>
      <c r="P156"/>
      <c r="AC156"/>
      <c r="AD156"/>
      <c r="AQ156"/>
      <c r="AR156"/>
      <c r="BE156"/>
      <c r="BF156"/>
      <c r="BS156"/>
      <c r="BT156"/>
      <c r="CG156"/>
      <c r="CH156"/>
    </row>
    <row r="157" spans="15:86">
      <c r="O157"/>
      <c r="P157"/>
      <c r="AC157"/>
      <c r="AD157"/>
      <c r="AQ157"/>
      <c r="AR157"/>
      <c r="BE157"/>
      <c r="BF157"/>
      <c r="BS157"/>
      <c r="BT157"/>
      <c r="CG157"/>
      <c r="CH157"/>
    </row>
    <row r="158" spans="15:86">
      <c r="O158"/>
      <c r="P158"/>
      <c r="AC158"/>
      <c r="AD158"/>
      <c r="AQ158"/>
      <c r="AR158"/>
      <c r="BE158"/>
      <c r="BF158"/>
      <c r="BS158"/>
      <c r="BT158"/>
      <c r="CG158"/>
      <c r="CH158"/>
    </row>
    <row r="159" spans="15:86">
      <c r="O159"/>
      <c r="P159"/>
      <c r="AC159"/>
      <c r="AD159"/>
      <c r="AQ159"/>
      <c r="AR159"/>
      <c r="BE159"/>
      <c r="BF159"/>
      <c r="BS159"/>
      <c r="BT159"/>
      <c r="CG159"/>
      <c r="CH159"/>
    </row>
    <row r="160" spans="15:86">
      <c r="O160"/>
      <c r="P160"/>
      <c r="AC160"/>
      <c r="AD160"/>
      <c r="AQ160"/>
      <c r="AR160"/>
      <c r="BE160"/>
      <c r="BF160"/>
      <c r="BS160"/>
      <c r="BT160"/>
      <c r="CG160"/>
      <c r="CH160"/>
    </row>
    <row r="161" spans="15:86">
      <c r="O161"/>
      <c r="P161"/>
      <c r="AC161"/>
      <c r="AD161"/>
      <c r="AQ161"/>
      <c r="AR161"/>
      <c r="BE161"/>
      <c r="BF161"/>
      <c r="BS161"/>
      <c r="BT161"/>
      <c r="CG161"/>
      <c r="CH161"/>
    </row>
    <row r="162" spans="15:86">
      <c r="O162"/>
      <c r="P162"/>
      <c r="AC162"/>
      <c r="AD162"/>
      <c r="AQ162"/>
      <c r="AR162"/>
      <c r="BE162"/>
      <c r="BF162"/>
      <c r="BS162"/>
      <c r="BT162"/>
      <c r="CG162"/>
      <c r="CH162"/>
    </row>
    <row r="163" spans="15:86">
      <c r="O163"/>
      <c r="P163"/>
      <c r="AC163"/>
      <c r="AD163"/>
      <c r="AQ163"/>
      <c r="AR163"/>
      <c r="BE163"/>
      <c r="BF163"/>
      <c r="BS163"/>
      <c r="BT163"/>
      <c r="CG163"/>
      <c r="CH163"/>
    </row>
    <row r="164" spans="15:86">
      <c r="O164"/>
      <c r="P164"/>
      <c r="AC164"/>
      <c r="AD164"/>
      <c r="AQ164"/>
      <c r="AR164"/>
      <c r="BE164"/>
      <c r="BF164"/>
      <c r="BS164"/>
      <c r="BT164"/>
      <c r="CG164"/>
      <c r="CH164"/>
    </row>
    <row r="165" spans="15:86">
      <c r="O165"/>
      <c r="P165"/>
      <c r="AC165"/>
      <c r="AD165"/>
      <c r="AQ165"/>
      <c r="AR165"/>
      <c r="BE165"/>
      <c r="BF165"/>
      <c r="BS165"/>
      <c r="BT165"/>
      <c r="CG165"/>
      <c r="CH165"/>
    </row>
    <row r="166" spans="15:86">
      <c r="O166"/>
      <c r="P166"/>
      <c r="AC166"/>
      <c r="AD166"/>
      <c r="AQ166"/>
      <c r="AR166"/>
      <c r="BE166"/>
      <c r="BF166"/>
      <c r="BS166"/>
      <c r="BT166"/>
      <c r="CG166"/>
      <c r="CH166"/>
    </row>
    <row r="167" spans="15:86">
      <c r="O167"/>
      <c r="P167"/>
      <c r="AC167"/>
      <c r="AD167"/>
      <c r="AQ167"/>
      <c r="AR167"/>
      <c r="BE167"/>
      <c r="BF167"/>
      <c r="BS167"/>
      <c r="BT167"/>
      <c r="CG167"/>
      <c r="CH167"/>
    </row>
    <row r="168" spans="15:86">
      <c r="O168"/>
      <c r="P168"/>
      <c r="AC168"/>
      <c r="AD168"/>
      <c r="AQ168"/>
      <c r="AR168"/>
      <c r="BE168"/>
      <c r="BF168"/>
      <c r="BS168"/>
      <c r="BT168"/>
      <c r="CG168"/>
      <c r="CH168"/>
    </row>
    <row r="169" spans="15:86">
      <c r="O169"/>
      <c r="P169"/>
      <c r="AC169"/>
      <c r="AD169"/>
      <c r="AQ169"/>
      <c r="AR169"/>
      <c r="BE169"/>
      <c r="BF169"/>
      <c r="BS169"/>
      <c r="BT169"/>
      <c r="CG169"/>
      <c r="CH169"/>
    </row>
    <row r="170" spans="15:86">
      <c r="O170"/>
      <c r="P170"/>
      <c r="AC170"/>
      <c r="AD170"/>
      <c r="AQ170"/>
      <c r="AR170"/>
      <c r="BE170"/>
      <c r="BF170"/>
      <c r="BS170"/>
      <c r="BT170"/>
      <c r="CG170"/>
      <c r="CH170"/>
    </row>
    <row r="171" spans="15:86">
      <c r="O171"/>
      <c r="P171"/>
      <c r="AC171"/>
      <c r="AD171"/>
      <c r="AQ171"/>
      <c r="AR171"/>
      <c r="BE171"/>
      <c r="BF171"/>
      <c r="BS171"/>
      <c r="BT171"/>
      <c r="CG171"/>
      <c r="CH171"/>
    </row>
    <row r="172" spans="15:86">
      <c r="O172"/>
      <c r="P172"/>
      <c r="AC172"/>
      <c r="AD172"/>
      <c r="AQ172"/>
      <c r="AR172"/>
      <c r="BE172"/>
      <c r="BF172"/>
      <c r="BS172"/>
      <c r="BT172"/>
      <c r="CG172"/>
      <c r="CH172"/>
    </row>
    <row r="173" spans="15:86">
      <c r="O173"/>
      <c r="P173"/>
      <c r="AC173"/>
      <c r="AD173"/>
      <c r="AQ173"/>
      <c r="AR173"/>
      <c r="BE173"/>
      <c r="BF173"/>
      <c r="BS173"/>
      <c r="BT173"/>
      <c r="CG173"/>
      <c r="CH173"/>
    </row>
    <row r="174" spans="15:86">
      <c r="O174"/>
      <c r="P174"/>
      <c r="AC174"/>
      <c r="AD174"/>
      <c r="AQ174"/>
      <c r="AR174"/>
      <c r="BE174"/>
      <c r="BF174"/>
      <c r="BS174"/>
      <c r="BT174"/>
      <c r="CG174"/>
      <c r="CH174"/>
    </row>
    <row r="175" spans="15:86">
      <c r="O175"/>
      <c r="P175"/>
      <c r="AC175"/>
      <c r="AD175"/>
      <c r="AQ175"/>
      <c r="AR175"/>
      <c r="BE175"/>
      <c r="BF175"/>
      <c r="BS175"/>
      <c r="BT175"/>
      <c r="CG175"/>
      <c r="CH175"/>
    </row>
    <row r="176" spans="15:86">
      <c r="O176"/>
      <c r="P176"/>
      <c r="AC176"/>
      <c r="AD176"/>
      <c r="AQ176"/>
      <c r="AR176"/>
      <c r="BE176"/>
      <c r="BF176"/>
      <c r="BS176"/>
      <c r="BT176"/>
      <c r="CG176"/>
      <c r="CH176"/>
    </row>
    <row r="177" spans="15:86">
      <c r="O177"/>
      <c r="P177"/>
      <c r="AC177"/>
      <c r="AD177"/>
      <c r="AQ177"/>
      <c r="AR177"/>
      <c r="BE177"/>
      <c r="BF177"/>
      <c r="BS177"/>
      <c r="BT177"/>
      <c r="CG177"/>
      <c r="CH177"/>
    </row>
    <row r="178" spans="15:86">
      <c r="O178"/>
      <c r="P178"/>
      <c r="AC178"/>
      <c r="AD178"/>
      <c r="AQ178"/>
      <c r="AR178"/>
      <c r="BE178"/>
      <c r="BF178"/>
      <c r="BS178"/>
      <c r="BT178"/>
      <c r="CG178"/>
      <c r="CH178"/>
    </row>
    <row r="179" spans="15:86">
      <c r="O179"/>
      <c r="P179"/>
      <c r="AC179"/>
      <c r="AD179"/>
      <c r="AQ179"/>
      <c r="AR179"/>
      <c r="BE179"/>
      <c r="BF179"/>
      <c r="BS179"/>
      <c r="BT179"/>
      <c r="CG179"/>
      <c r="CH179"/>
    </row>
    <row r="180" spans="15:86">
      <c r="O180"/>
      <c r="P180"/>
      <c r="AC180"/>
      <c r="AD180"/>
      <c r="AQ180"/>
      <c r="AR180"/>
      <c r="BE180"/>
      <c r="BF180"/>
      <c r="BS180"/>
      <c r="BT180"/>
      <c r="CG180"/>
      <c r="CH180"/>
    </row>
    <row r="181" spans="15:86">
      <c r="O181"/>
      <c r="P181"/>
      <c r="AC181"/>
      <c r="AD181"/>
      <c r="AQ181"/>
      <c r="AR181"/>
      <c r="BE181"/>
      <c r="BF181"/>
      <c r="BS181"/>
      <c r="BT181"/>
      <c r="CG181"/>
      <c r="CH181"/>
    </row>
    <row r="182" spans="15:86">
      <c r="O182"/>
      <c r="P182"/>
      <c r="AC182"/>
      <c r="AD182"/>
      <c r="AQ182"/>
      <c r="AR182"/>
      <c r="BE182"/>
      <c r="BF182"/>
      <c r="BS182"/>
      <c r="BT182"/>
      <c r="CG182"/>
      <c r="CH182"/>
    </row>
    <row r="183" spans="15:86">
      <c r="O183"/>
      <c r="P183"/>
      <c r="AC183"/>
      <c r="AD183"/>
      <c r="AQ183"/>
      <c r="AR183"/>
      <c r="BE183"/>
      <c r="BF183"/>
      <c r="BS183"/>
      <c r="BT183"/>
      <c r="CG183"/>
      <c r="CH183"/>
    </row>
    <row r="184" spans="15:86">
      <c r="O184"/>
      <c r="P184"/>
      <c r="AC184"/>
      <c r="AD184"/>
      <c r="AQ184"/>
      <c r="AR184"/>
      <c r="BE184"/>
      <c r="BF184"/>
      <c r="BS184"/>
      <c r="BT184"/>
      <c r="CG184"/>
      <c r="CH184"/>
    </row>
    <row r="185" spans="15:86">
      <c r="O185"/>
      <c r="P185"/>
      <c r="AC185"/>
      <c r="AD185"/>
      <c r="AQ185"/>
      <c r="AR185"/>
      <c r="BE185"/>
      <c r="BF185"/>
      <c r="BS185"/>
      <c r="BT185"/>
      <c r="CG185"/>
      <c r="CH185"/>
    </row>
    <row r="186" spans="15:86">
      <c r="O186"/>
      <c r="P186"/>
      <c r="AC186"/>
      <c r="AD186"/>
      <c r="AQ186"/>
      <c r="AR186"/>
      <c r="BE186"/>
      <c r="BF186"/>
      <c r="BS186"/>
      <c r="BT186"/>
      <c r="CG186"/>
      <c r="CH186"/>
    </row>
    <row r="187" spans="15:86">
      <c r="O187"/>
      <c r="P187"/>
      <c r="AC187"/>
      <c r="AD187"/>
      <c r="AQ187"/>
      <c r="AR187"/>
      <c r="BE187"/>
      <c r="BF187"/>
      <c r="BS187"/>
      <c r="BT187"/>
      <c r="CG187"/>
      <c r="CH187"/>
    </row>
    <row r="188" spans="15:86">
      <c r="O188"/>
      <c r="P188"/>
      <c r="AC188"/>
      <c r="AD188"/>
      <c r="AQ188"/>
      <c r="AR188"/>
      <c r="BE188"/>
      <c r="BF188"/>
      <c r="BS188"/>
      <c r="BT188"/>
      <c r="CG188"/>
      <c r="CH188"/>
    </row>
    <row r="189" spans="15:86">
      <c r="O189"/>
      <c r="P189"/>
      <c r="AC189"/>
      <c r="AD189"/>
      <c r="AQ189"/>
      <c r="AR189"/>
      <c r="BE189"/>
      <c r="BF189"/>
      <c r="BS189"/>
      <c r="BT189"/>
      <c r="CG189"/>
      <c r="CH189"/>
    </row>
    <row r="190" spans="15:86">
      <c r="O190"/>
      <c r="P190"/>
      <c r="AC190"/>
      <c r="AD190"/>
      <c r="AQ190"/>
      <c r="AR190"/>
      <c r="BE190"/>
      <c r="BF190"/>
      <c r="BS190"/>
      <c r="BT190"/>
      <c r="CG190"/>
      <c r="CH190"/>
    </row>
    <row r="191" spans="15:86">
      <c r="O191"/>
      <c r="P191"/>
      <c r="AC191"/>
      <c r="AD191"/>
      <c r="AQ191"/>
      <c r="AR191"/>
      <c r="BE191"/>
      <c r="BF191"/>
      <c r="BS191"/>
      <c r="BT191"/>
      <c r="CG191"/>
      <c r="CH191"/>
    </row>
    <row r="192" spans="15:86">
      <c r="O192"/>
      <c r="P192"/>
      <c r="AC192"/>
      <c r="AD192"/>
      <c r="AQ192"/>
      <c r="AR192"/>
      <c r="BE192"/>
      <c r="BF192"/>
      <c r="BS192"/>
      <c r="BT192"/>
      <c r="CG192"/>
      <c r="CH192"/>
    </row>
    <row r="193" spans="15:86">
      <c r="O193"/>
      <c r="P193"/>
      <c r="AC193"/>
      <c r="AD193"/>
      <c r="AQ193"/>
      <c r="AR193"/>
      <c r="BE193"/>
      <c r="BF193"/>
      <c r="BS193"/>
      <c r="BT193"/>
      <c r="CG193"/>
      <c r="CH193"/>
    </row>
    <row r="194" spans="15:86">
      <c r="O194"/>
      <c r="P194"/>
      <c r="AC194"/>
      <c r="AD194"/>
      <c r="AQ194"/>
      <c r="AR194"/>
      <c r="BE194"/>
      <c r="BF194"/>
      <c r="BS194"/>
      <c r="BT194"/>
      <c r="CG194"/>
      <c r="CH194"/>
    </row>
    <row r="195" spans="15:86">
      <c r="O195"/>
      <c r="P195"/>
      <c r="AC195"/>
      <c r="AD195"/>
      <c r="AQ195"/>
      <c r="AR195"/>
      <c r="BE195"/>
      <c r="BF195"/>
      <c r="BS195"/>
      <c r="BT195"/>
      <c r="CG195"/>
      <c r="CH195"/>
    </row>
    <row r="196" spans="15:86">
      <c r="O196"/>
      <c r="P196"/>
      <c r="AC196"/>
      <c r="AD196"/>
      <c r="AQ196"/>
      <c r="AR196"/>
      <c r="BE196"/>
      <c r="BF196"/>
      <c r="BS196"/>
      <c r="BT196"/>
      <c r="CG196"/>
      <c r="CH196"/>
    </row>
    <row r="197" spans="15:86">
      <c r="O197"/>
      <c r="P197"/>
      <c r="AC197"/>
      <c r="AD197"/>
      <c r="AQ197"/>
      <c r="AR197"/>
      <c r="BE197"/>
      <c r="BF197"/>
      <c r="BS197"/>
      <c r="BT197"/>
      <c r="CG197"/>
      <c r="CH197"/>
    </row>
    <row r="198" spans="15:86">
      <c r="O198"/>
      <c r="P198"/>
      <c r="AC198"/>
      <c r="AD198"/>
      <c r="AQ198"/>
      <c r="AR198"/>
      <c r="BE198"/>
      <c r="BF198"/>
      <c r="BS198"/>
      <c r="BT198"/>
      <c r="CG198"/>
      <c r="CH198"/>
    </row>
    <row r="199" spans="15:86">
      <c r="O199"/>
      <c r="P199"/>
      <c r="AC199"/>
      <c r="AD199"/>
      <c r="AQ199"/>
      <c r="AR199"/>
      <c r="BE199"/>
      <c r="BF199"/>
      <c r="BS199"/>
      <c r="BT199"/>
      <c r="CG199"/>
      <c r="CH199"/>
    </row>
    <row r="200" spans="15:86">
      <c r="O200"/>
      <c r="P200"/>
      <c r="AC200"/>
      <c r="AD200"/>
      <c r="AQ200"/>
      <c r="AR200"/>
      <c r="BE200"/>
      <c r="BF200"/>
      <c r="BS200"/>
      <c r="BT200"/>
      <c r="CG200"/>
      <c r="CH200"/>
    </row>
    <row r="201" spans="15:86">
      <c r="O201"/>
      <c r="P201"/>
      <c r="AC201"/>
      <c r="AD201"/>
      <c r="AQ201"/>
      <c r="AR201"/>
      <c r="BE201"/>
      <c r="BF201"/>
      <c r="BS201"/>
      <c r="BT201"/>
      <c r="CG201"/>
      <c r="CH201"/>
    </row>
    <row r="202" spans="15:86">
      <c r="O202"/>
      <c r="P202"/>
      <c r="AC202"/>
      <c r="AD202"/>
      <c r="AQ202"/>
      <c r="AR202"/>
      <c r="BE202"/>
      <c r="BF202"/>
      <c r="BS202"/>
      <c r="BT202"/>
      <c r="CG202"/>
      <c r="CH202"/>
    </row>
    <row r="203" spans="15:86">
      <c r="O203"/>
      <c r="P203"/>
      <c r="AC203"/>
      <c r="AD203"/>
      <c r="AQ203"/>
      <c r="AR203"/>
      <c r="BE203"/>
      <c r="BF203"/>
      <c r="BS203"/>
      <c r="BT203"/>
      <c r="CG203"/>
      <c r="CH203"/>
    </row>
    <row r="204" spans="15:86">
      <c r="O204"/>
      <c r="P204"/>
      <c r="AC204"/>
      <c r="AD204"/>
      <c r="AQ204"/>
      <c r="AR204"/>
      <c r="BE204"/>
      <c r="BF204"/>
      <c r="BS204"/>
      <c r="BT204"/>
      <c r="CG204"/>
      <c r="CH204"/>
    </row>
    <row r="205" spans="15:86">
      <c r="O205"/>
      <c r="P205"/>
      <c r="AC205"/>
      <c r="AD205"/>
      <c r="AQ205"/>
      <c r="AR205"/>
      <c r="BE205"/>
      <c r="BF205"/>
      <c r="BS205"/>
      <c r="BT205"/>
      <c r="CG205"/>
      <c r="CH205"/>
    </row>
    <row r="206" spans="15:86">
      <c r="O206"/>
      <c r="P206"/>
      <c r="AC206"/>
      <c r="AD206"/>
      <c r="AQ206"/>
      <c r="AR206"/>
      <c r="BE206"/>
      <c r="BF206"/>
      <c r="BS206"/>
      <c r="BT206"/>
      <c r="CG206"/>
      <c r="CH206"/>
    </row>
    <row r="207" spans="15:86">
      <c r="O207"/>
      <c r="P207"/>
      <c r="AC207"/>
      <c r="AD207"/>
      <c r="AQ207"/>
      <c r="AR207"/>
      <c r="BE207"/>
      <c r="BF207"/>
      <c r="BS207"/>
      <c r="BT207"/>
      <c r="CG207"/>
      <c r="CH207"/>
    </row>
    <row r="208" spans="15:86">
      <c r="O208"/>
      <c r="P208"/>
      <c r="AC208"/>
      <c r="AD208"/>
      <c r="AQ208"/>
      <c r="AR208"/>
      <c r="BE208"/>
      <c r="BF208"/>
      <c r="BS208"/>
      <c r="BT208"/>
      <c r="CG208"/>
      <c r="CH208"/>
    </row>
    <row r="209" spans="15:86">
      <c r="O209"/>
      <c r="P209"/>
      <c r="AC209"/>
      <c r="AD209"/>
      <c r="AQ209"/>
      <c r="AR209"/>
      <c r="BE209"/>
      <c r="BF209"/>
      <c r="BS209"/>
      <c r="BT209"/>
      <c r="CG209"/>
      <c r="CH209"/>
    </row>
    <row r="210" spans="15:86">
      <c r="O210"/>
      <c r="P210"/>
      <c r="AC210"/>
      <c r="AD210"/>
      <c r="AQ210"/>
      <c r="AR210"/>
      <c r="BE210"/>
      <c r="BF210"/>
      <c r="BS210"/>
      <c r="BT210"/>
      <c r="CG210"/>
      <c r="CH210"/>
    </row>
    <row r="211" spans="15:86">
      <c r="O211"/>
      <c r="P211"/>
      <c r="AC211"/>
      <c r="AD211"/>
      <c r="AQ211"/>
      <c r="AR211"/>
      <c r="BE211"/>
      <c r="BF211"/>
      <c r="BS211"/>
      <c r="BT211"/>
      <c r="CG211"/>
      <c r="CH211"/>
    </row>
    <row r="212" spans="15:86">
      <c r="O212"/>
      <c r="P212"/>
      <c r="AC212"/>
      <c r="AD212"/>
      <c r="AQ212"/>
      <c r="AR212"/>
      <c r="BE212"/>
      <c r="BF212"/>
      <c r="BS212"/>
      <c r="BT212"/>
      <c r="CG212"/>
      <c r="CH212"/>
    </row>
    <row r="213" spans="15:86">
      <c r="O213"/>
      <c r="P213"/>
      <c r="AC213"/>
      <c r="AD213"/>
      <c r="AQ213"/>
      <c r="AR213"/>
      <c r="BE213"/>
      <c r="BF213"/>
      <c r="BS213"/>
      <c r="BT213"/>
      <c r="CG213"/>
      <c r="CH213"/>
    </row>
    <row r="214" spans="15:86">
      <c r="O214"/>
      <c r="P214"/>
      <c r="AC214"/>
      <c r="AD214"/>
      <c r="AQ214"/>
      <c r="AR214"/>
      <c r="BE214"/>
      <c r="BF214"/>
      <c r="BS214"/>
      <c r="BT214"/>
      <c r="CG214"/>
      <c r="CH214"/>
    </row>
    <row r="215" spans="15:86">
      <c r="O215"/>
      <c r="P215"/>
      <c r="AC215"/>
      <c r="AD215"/>
      <c r="AQ215"/>
      <c r="AR215"/>
      <c r="BE215"/>
      <c r="BF215"/>
      <c r="BS215"/>
      <c r="BT215"/>
      <c r="CG215"/>
      <c r="CH215"/>
    </row>
    <row r="216" spans="15:86">
      <c r="O216"/>
      <c r="P216"/>
      <c r="AC216"/>
      <c r="AD216"/>
      <c r="AQ216"/>
      <c r="AR216"/>
      <c r="BE216"/>
      <c r="BF216"/>
      <c r="BS216"/>
      <c r="BT216"/>
      <c r="CG216"/>
      <c r="CH216"/>
    </row>
    <row r="217" spans="15:86">
      <c r="O217"/>
      <c r="P217"/>
      <c r="AC217"/>
      <c r="AD217"/>
      <c r="AQ217"/>
      <c r="AR217"/>
      <c r="BE217"/>
      <c r="BF217"/>
      <c r="BS217"/>
      <c r="BT217"/>
      <c r="CG217"/>
      <c r="CH217"/>
    </row>
    <row r="218" spans="15:86">
      <c r="O218"/>
      <c r="P218"/>
      <c r="AC218"/>
      <c r="AD218"/>
      <c r="AQ218"/>
      <c r="AR218"/>
      <c r="BE218"/>
      <c r="BF218"/>
      <c r="BS218"/>
      <c r="BT218"/>
      <c r="CG218"/>
      <c r="CH218"/>
    </row>
    <row r="219" spans="15:86">
      <c r="O219"/>
      <c r="P219"/>
      <c r="AC219"/>
      <c r="AD219"/>
      <c r="AQ219"/>
      <c r="AR219"/>
      <c r="BE219"/>
      <c r="BF219"/>
      <c r="BS219"/>
      <c r="BT219"/>
      <c r="CG219"/>
      <c r="CH219"/>
    </row>
    <row r="220" spans="15:86">
      <c r="O220"/>
      <c r="P220"/>
      <c r="AC220"/>
      <c r="AD220"/>
      <c r="AQ220"/>
      <c r="AR220"/>
      <c r="BE220"/>
      <c r="BF220"/>
      <c r="BS220"/>
      <c r="BT220"/>
      <c r="CG220"/>
      <c r="CH220"/>
    </row>
    <row r="221" spans="15:86">
      <c r="O221"/>
      <c r="P221"/>
      <c r="AC221"/>
      <c r="AD221"/>
      <c r="AQ221"/>
      <c r="AR221"/>
      <c r="BE221"/>
      <c r="BF221"/>
      <c r="BS221"/>
      <c r="BT221"/>
      <c r="CG221"/>
      <c r="CH221"/>
    </row>
    <row r="222" spans="15:86">
      <c r="O222"/>
      <c r="P222"/>
      <c r="AC222"/>
      <c r="AD222"/>
      <c r="AQ222"/>
      <c r="AR222"/>
      <c r="BE222"/>
      <c r="BF222"/>
      <c r="BS222"/>
      <c r="BT222"/>
      <c r="CG222"/>
      <c r="CH222"/>
    </row>
    <row r="223" spans="15:86">
      <c r="O223"/>
      <c r="P223"/>
      <c r="AC223"/>
      <c r="AD223"/>
      <c r="AQ223"/>
      <c r="AR223"/>
      <c r="BE223"/>
      <c r="BF223"/>
      <c r="BS223"/>
      <c r="BT223"/>
      <c r="CG223"/>
      <c r="CH223"/>
    </row>
    <row r="224" spans="15:86">
      <c r="O224"/>
      <c r="P224"/>
      <c r="AC224"/>
      <c r="AD224"/>
      <c r="AQ224"/>
      <c r="AR224"/>
      <c r="BE224"/>
      <c r="BF224"/>
      <c r="BS224"/>
      <c r="BT224"/>
      <c r="CG224"/>
      <c r="CH224"/>
    </row>
    <row r="225" spans="15:86">
      <c r="O225"/>
      <c r="P225"/>
      <c r="AC225"/>
      <c r="AD225"/>
      <c r="AQ225"/>
      <c r="AR225"/>
      <c r="BE225"/>
      <c r="BF225"/>
      <c r="BS225"/>
      <c r="BT225"/>
      <c r="CG225"/>
      <c r="CH225"/>
    </row>
    <row r="226" spans="15:86">
      <c r="O226"/>
      <c r="P226"/>
      <c r="AC226"/>
      <c r="AD226"/>
      <c r="AQ226"/>
      <c r="AR226"/>
      <c r="BE226"/>
      <c r="BF226"/>
      <c r="BS226"/>
      <c r="BT226"/>
      <c r="CG226"/>
      <c r="CH226"/>
    </row>
    <row r="227" spans="15:86">
      <c r="O227"/>
      <c r="P227"/>
      <c r="AC227"/>
      <c r="AD227"/>
      <c r="AQ227"/>
      <c r="AR227"/>
      <c r="BE227"/>
      <c r="BF227"/>
      <c r="BS227"/>
      <c r="BT227"/>
      <c r="CG227"/>
      <c r="CH227"/>
    </row>
    <row r="228" spans="15:86">
      <c r="O228"/>
      <c r="P228"/>
      <c r="AC228"/>
      <c r="AD228"/>
      <c r="AQ228"/>
      <c r="AR228"/>
      <c r="BE228"/>
      <c r="BF228"/>
      <c r="BS228"/>
      <c r="BT228"/>
      <c r="CG228"/>
      <c r="CH228"/>
    </row>
    <row r="229" spans="15:86">
      <c r="O229"/>
      <c r="P229"/>
      <c r="AC229"/>
      <c r="AD229"/>
      <c r="AQ229"/>
      <c r="AR229"/>
      <c r="BE229"/>
      <c r="BF229"/>
      <c r="BS229"/>
      <c r="BT229"/>
      <c r="CG229"/>
      <c r="CH229"/>
    </row>
    <row r="230" spans="15:86">
      <c r="O230"/>
      <c r="P230"/>
      <c r="AC230"/>
      <c r="AD230"/>
      <c r="AQ230"/>
      <c r="AR230"/>
      <c r="BE230"/>
      <c r="BF230"/>
      <c r="BS230"/>
      <c r="BT230"/>
      <c r="CG230"/>
      <c r="CH230"/>
    </row>
    <row r="231" spans="15:86">
      <c r="O231"/>
      <c r="P231"/>
      <c r="AC231"/>
      <c r="AD231"/>
      <c r="AQ231"/>
      <c r="AR231"/>
      <c r="BE231"/>
      <c r="BF231"/>
      <c r="BS231"/>
      <c r="BT231"/>
      <c r="CG231"/>
      <c r="CH231"/>
    </row>
    <row r="232" spans="15:86">
      <c r="O232"/>
      <c r="P232"/>
      <c r="AC232"/>
      <c r="AD232"/>
      <c r="AQ232"/>
      <c r="AR232"/>
      <c r="BE232"/>
      <c r="BF232"/>
      <c r="BS232"/>
      <c r="BT232"/>
      <c r="CG232"/>
      <c r="CH232"/>
    </row>
    <row r="233" spans="15:86">
      <c r="O233"/>
      <c r="P233"/>
      <c r="AC233"/>
      <c r="AD233"/>
      <c r="AQ233"/>
      <c r="AR233"/>
      <c r="BE233"/>
      <c r="BF233"/>
      <c r="BS233"/>
      <c r="BT233"/>
      <c r="CG233"/>
      <c r="CH233"/>
    </row>
    <row r="234" spans="15:86">
      <c r="O234"/>
      <c r="P234"/>
      <c r="AC234"/>
      <c r="AD234"/>
      <c r="AQ234"/>
      <c r="AR234"/>
      <c r="BE234"/>
      <c r="BF234"/>
      <c r="BS234"/>
      <c r="BT234"/>
      <c r="CG234"/>
      <c r="CH234"/>
    </row>
    <row r="235" spans="15:86">
      <c r="O235"/>
      <c r="P235"/>
      <c r="AC235"/>
      <c r="AD235"/>
      <c r="AQ235"/>
      <c r="AR235"/>
      <c r="BE235"/>
      <c r="BF235"/>
      <c r="BS235"/>
      <c r="BT235"/>
      <c r="CG235"/>
      <c r="CH235"/>
    </row>
    <row r="236" spans="15:86">
      <c r="O236"/>
      <c r="P236"/>
      <c r="AC236"/>
      <c r="AD236"/>
      <c r="AQ236"/>
      <c r="AR236"/>
      <c r="BE236"/>
      <c r="BF236"/>
      <c r="BS236"/>
      <c r="BT236"/>
      <c r="CG236"/>
      <c r="CH236"/>
    </row>
    <row r="237" spans="15:86">
      <c r="O237"/>
      <c r="P237"/>
      <c r="AC237"/>
      <c r="AD237"/>
      <c r="AQ237"/>
      <c r="AR237"/>
      <c r="BE237"/>
      <c r="BF237"/>
      <c r="BS237"/>
      <c r="BT237"/>
      <c r="CG237"/>
      <c r="CH237"/>
    </row>
    <row r="238" spans="15:86">
      <c r="O238"/>
      <c r="P238"/>
      <c r="AC238"/>
      <c r="AD238"/>
      <c r="AQ238"/>
      <c r="AR238"/>
      <c r="BE238"/>
      <c r="BF238"/>
      <c r="BS238"/>
      <c r="BT238"/>
      <c r="CG238"/>
      <c r="CH238"/>
    </row>
    <row r="239" spans="15:86">
      <c r="O239"/>
      <c r="P239"/>
      <c r="AC239"/>
      <c r="AD239"/>
      <c r="AQ239"/>
      <c r="AR239"/>
      <c r="BE239"/>
      <c r="BF239"/>
      <c r="BS239"/>
      <c r="BT239"/>
      <c r="CG239"/>
      <c r="CH239"/>
    </row>
    <row r="240" spans="15:86">
      <c r="O240"/>
      <c r="P240"/>
      <c r="AC240"/>
      <c r="AD240"/>
      <c r="AQ240"/>
      <c r="AR240"/>
      <c r="BE240"/>
      <c r="BF240"/>
      <c r="BS240"/>
      <c r="BT240"/>
      <c r="CG240"/>
      <c r="CH240"/>
    </row>
    <row r="241" spans="15:86">
      <c r="O241"/>
      <c r="P241"/>
      <c r="AC241"/>
      <c r="AD241"/>
      <c r="AQ241"/>
      <c r="AR241"/>
      <c r="BE241"/>
      <c r="BF241"/>
      <c r="BS241"/>
      <c r="BT241"/>
      <c r="CG241"/>
      <c r="CH241"/>
    </row>
    <row r="242" spans="15:86">
      <c r="O242"/>
      <c r="P242"/>
      <c r="AC242"/>
      <c r="AD242"/>
      <c r="AQ242"/>
      <c r="AR242"/>
      <c r="BE242"/>
      <c r="BF242"/>
      <c r="BS242"/>
      <c r="BT242"/>
      <c r="CG242"/>
      <c r="CH242"/>
    </row>
    <row r="243" spans="15:86">
      <c r="O243"/>
      <c r="P243"/>
      <c r="AC243"/>
      <c r="AD243"/>
      <c r="AQ243"/>
      <c r="AR243"/>
      <c r="BE243"/>
      <c r="BF243"/>
      <c r="BS243"/>
      <c r="BT243"/>
      <c r="CG243"/>
      <c r="CH243"/>
    </row>
    <row r="244" spans="15:86">
      <c r="O244"/>
      <c r="P244"/>
      <c r="AC244"/>
      <c r="AD244"/>
      <c r="AQ244"/>
      <c r="AR244"/>
      <c r="BE244"/>
      <c r="BF244"/>
      <c r="BS244"/>
      <c r="BT244"/>
      <c r="CG244"/>
      <c r="CH244"/>
    </row>
    <row r="245" spans="15:86">
      <c r="O245"/>
      <c r="P245"/>
      <c r="AC245"/>
      <c r="AD245"/>
      <c r="AQ245"/>
      <c r="AR245"/>
      <c r="BE245"/>
      <c r="BF245"/>
      <c r="BS245"/>
      <c r="BT245"/>
      <c r="CG245"/>
      <c r="CH245"/>
    </row>
    <row r="246" spans="15:86">
      <c r="O246"/>
      <c r="P246"/>
      <c r="AC246"/>
      <c r="AD246"/>
      <c r="AQ246"/>
      <c r="AR246"/>
      <c r="BE246"/>
      <c r="BF246"/>
      <c r="BS246"/>
      <c r="BT246"/>
      <c r="CG246"/>
      <c r="CH246"/>
    </row>
    <row r="247" spans="15:86">
      <c r="O247"/>
      <c r="P247"/>
      <c r="AC247"/>
      <c r="AD247"/>
      <c r="AQ247"/>
      <c r="AR247"/>
      <c r="BE247"/>
      <c r="BF247"/>
      <c r="BS247"/>
      <c r="BT247"/>
      <c r="CG247"/>
      <c r="CH247"/>
    </row>
    <row r="248" spans="15:86">
      <c r="O248"/>
      <c r="P248"/>
      <c r="AC248"/>
      <c r="AD248"/>
      <c r="AQ248"/>
      <c r="AR248"/>
      <c r="BE248"/>
      <c r="BF248"/>
      <c r="BS248"/>
      <c r="BT248"/>
      <c r="CG248"/>
      <c r="CH248"/>
    </row>
    <row r="249" spans="15:86">
      <c r="O249"/>
      <c r="P249"/>
      <c r="AC249"/>
      <c r="AD249"/>
      <c r="AQ249"/>
      <c r="AR249"/>
      <c r="BE249"/>
      <c r="BF249"/>
      <c r="BS249"/>
      <c r="BT249"/>
      <c r="CG249"/>
      <c r="CH249"/>
    </row>
    <row r="250" spans="15:86">
      <c r="O250"/>
      <c r="P250"/>
      <c r="AC250"/>
      <c r="AD250"/>
      <c r="AQ250"/>
      <c r="AR250"/>
      <c r="BE250"/>
      <c r="BF250"/>
      <c r="BS250"/>
      <c r="BT250"/>
      <c r="CG250"/>
      <c r="CH250"/>
    </row>
    <row r="251" spans="15:86">
      <c r="O251"/>
      <c r="P251"/>
      <c r="AC251"/>
      <c r="AD251"/>
      <c r="AQ251"/>
      <c r="AR251"/>
      <c r="BE251"/>
      <c r="BF251"/>
      <c r="BS251"/>
      <c r="BT251"/>
      <c r="CG251"/>
      <c r="CH251"/>
    </row>
    <row r="252" spans="15:86">
      <c r="O252"/>
      <c r="P252"/>
      <c r="AC252"/>
      <c r="AD252"/>
      <c r="AQ252"/>
      <c r="AR252"/>
      <c r="BE252"/>
      <c r="BF252"/>
      <c r="BS252"/>
      <c r="BT252"/>
      <c r="CG252"/>
      <c r="CH252"/>
    </row>
    <row r="253" spans="15:86">
      <c r="O253"/>
      <c r="P253"/>
      <c r="AC253"/>
      <c r="AD253"/>
      <c r="AQ253"/>
      <c r="AR253"/>
      <c r="BE253"/>
      <c r="BF253"/>
      <c r="BS253"/>
      <c r="BT253"/>
      <c r="CG253"/>
      <c r="CH253"/>
    </row>
    <row r="254" spans="15:86">
      <c r="O254"/>
      <c r="P254"/>
      <c r="AC254"/>
      <c r="AD254"/>
      <c r="AQ254"/>
      <c r="AR254"/>
      <c r="BE254"/>
      <c r="BF254"/>
      <c r="BS254"/>
      <c r="BT254"/>
      <c r="CG254"/>
      <c r="CH254"/>
    </row>
    <row r="255" spans="15:86">
      <c r="O255"/>
      <c r="P255"/>
      <c r="AC255"/>
      <c r="AD255"/>
      <c r="AQ255"/>
      <c r="AR255"/>
      <c r="BE255"/>
      <c r="BF255"/>
      <c r="BS255"/>
      <c r="BT255"/>
      <c r="CG255"/>
      <c r="CH255"/>
    </row>
    <row r="256" spans="15:86">
      <c r="O256"/>
      <c r="P256"/>
      <c r="AC256"/>
      <c r="AD256"/>
      <c r="AQ256"/>
      <c r="AR256"/>
      <c r="BE256"/>
      <c r="BF256"/>
      <c r="BS256"/>
      <c r="BT256"/>
      <c r="CG256"/>
      <c r="CH256"/>
    </row>
    <row r="257" spans="15:86">
      <c r="O257"/>
      <c r="P257"/>
      <c r="AC257"/>
      <c r="AD257"/>
      <c r="AQ257"/>
      <c r="AR257"/>
      <c r="BE257"/>
      <c r="BF257"/>
      <c r="BS257"/>
      <c r="BT257"/>
      <c r="CG257"/>
      <c r="CH257"/>
    </row>
    <row r="258" spans="15:86">
      <c r="O258"/>
      <c r="P258"/>
      <c r="AC258"/>
      <c r="AD258"/>
      <c r="AQ258"/>
      <c r="AR258"/>
      <c r="BE258"/>
      <c r="BF258"/>
      <c r="BS258"/>
      <c r="BT258"/>
      <c r="CG258"/>
      <c r="CH258"/>
    </row>
    <row r="259" spans="15:86">
      <c r="O259"/>
      <c r="P259"/>
      <c r="AC259"/>
      <c r="AD259"/>
      <c r="AQ259"/>
      <c r="AR259"/>
      <c r="BE259"/>
      <c r="BF259"/>
      <c r="BS259"/>
      <c r="BT259"/>
      <c r="CG259"/>
      <c r="CH259"/>
    </row>
    <row r="260" spans="15:86">
      <c r="O260"/>
      <c r="P260"/>
      <c r="AC260"/>
      <c r="AD260"/>
      <c r="AQ260"/>
      <c r="AR260"/>
      <c r="BE260"/>
      <c r="BF260"/>
      <c r="BS260"/>
      <c r="BT260"/>
      <c r="CG260"/>
      <c r="CH260"/>
    </row>
    <row r="261" spans="15:86">
      <c r="O261"/>
      <c r="P261"/>
      <c r="AC261"/>
      <c r="AD261"/>
      <c r="AQ261"/>
      <c r="AR261"/>
      <c r="BE261"/>
      <c r="BF261"/>
      <c r="BS261"/>
      <c r="BT261"/>
      <c r="CG261"/>
      <c r="CH261"/>
    </row>
    <row r="262" spans="15:86">
      <c r="O262"/>
      <c r="P262"/>
      <c r="AC262"/>
      <c r="AD262"/>
      <c r="AQ262"/>
      <c r="AR262"/>
      <c r="BE262"/>
      <c r="BF262"/>
      <c r="BS262"/>
      <c r="BT262"/>
      <c r="CG262"/>
      <c r="CH262"/>
    </row>
    <row r="263" spans="15:86">
      <c r="O263"/>
      <c r="P263"/>
      <c r="AC263"/>
      <c r="AD263"/>
      <c r="AQ263"/>
      <c r="AR263"/>
      <c r="BE263"/>
      <c r="BF263"/>
      <c r="BS263"/>
      <c r="BT263"/>
      <c r="CG263"/>
      <c r="CH263"/>
    </row>
    <row r="264" spans="15:86">
      <c r="O264"/>
      <c r="P264"/>
      <c r="AC264"/>
      <c r="AD264"/>
      <c r="AQ264"/>
      <c r="AR264"/>
      <c r="BE264"/>
      <c r="BF264"/>
      <c r="BS264"/>
      <c r="BT264"/>
      <c r="CG264"/>
      <c r="CH264"/>
    </row>
    <row r="265" spans="15:86">
      <c r="O265"/>
      <c r="P265"/>
      <c r="AC265"/>
      <c r="AD265"/>
      <c r="AQ265"/>
      <c r="AR265"/>
      <c r="BE265"/>
      <c r="BF265"/>
      <c r="BS265"/>
      <c r="BT265"/>
      <c r="CG265"/>
      <c r="CH265"/>
    </row>
    <row r="266" spans="15:86">
      <c r="O266"/>
      <c r="P266"/>
      <c r="AC266"/>
      <c r="AD266"/>
      <c r="AQ266"/>
      <c r="AR266"/>
      <c r="BE266"/>
      <c r="BF266"/>
      <c r="BS266"/>
      <c r="BT266"/>
      <c r="CG266"/>
      <c r="CH266"/>
    </row>
    <row r="267" spans="15:86">
      <c r="O267"/>
      <c r="P267"/>
      <c r="AC267"/>
      <c r="AD267"/>
      <c r="AQ267"/>
      <c r="AR267"/>
      <c r="BE267"/>
      <c r="BF267"/>
      <c r="BS267"/>
      <c r="BT267"/>
      <c r="CG267"/>
      <c r="CH267"/>
    </row>
    <row r="268" spans="15:86">
      <c r="O268"/>
      <c r="P268"/>
      <c r="AC268"/>
      <c r="AD268"/>
      <c r="AQ268"/>
      <c r="AR268"/>
      <c r="BE268"/>
      <c r="BF268"/>
      <c r="BS268"/>
      <c r="BT268"/>
      <c r="CG268"/>
      <c r="CH268"/>
    </row>
    <row r="269" spans="15:86">
      <c r="O269"/>
      <c r="P269"/>
      <c r="AC269"/>
      <c r="AD269"/>
      <c r="AQ269"/>
      <c r="AR269"/>
      <c r="BE269"/>
      <c r="BF269"/>
      <c r="BS269"/>
      <c r="BT269"/>
      <c r="CG269"/>
      <c r="CH269"/>
    </row>
    <row r="270" spans="15:86">
      <c r="O270"/>
      <c r="P270"/>
      <c r="AC270"/>
      <c r="AD270"/>
      <c r="AQ270"/>
      <c r="AR270"/>
      <c r="BE270"/>
      <c r="BF270"/>
      <c r="BS270"/>
      <c r="BT270"/>
      <c r="CG270"/>
      <c r="CH270"/>
    </row>
    <row r="271" spans="15:86">
      <c r="O271"/>
      <c r="P271"/>
      <c r="AC271"/>
      <c r="AD271"/>
      <c r="AQ271"/>
      <c r="AR271"/>
      <c r="BE271"/>
      <c r="BF271"/>
      <c r="BS271"/>
      <c r="BT271"/>
      <c r="CG271"/>
      <c r="CH271"/>
    </row>
    <row r="272" spans="15:86">
      <c r="O272"/>
      <c r="P272"/>
      <c r="AC272"/>
      <c r="AD272"/>
      <c r="AQ272"/>
      <c r="AR272"/>
      <c r="BE272"/>
      <c r="BF272"/>
      <c r="BS272"/>
      <c r="BT272"/>
      <c r="CG272"/>
      <c r="CH272"/>
    </row>
    <row r="273" spans="15:86">
      <c r="O273"/>
      <c r="P273"/>
      <c r="AC273"/>
      <c r="AD273"/>
      <c r="AQ273"/>
      <c r="AR273"/>
      <c r="BE273"/>
      <c r="BF273"/>
      <c r="BS273"/>
      <c r="BT273"/>
      <c r="CG273"/>
      <c r="CH273"/>
    </row>
    <row r="274" spans="15:86">
      <c r="O274"/>
      <c r="P274"/>
      <c r="AC274"/>
      <c r="AD274"/>
      <c r="AQ274"/>
      <c r="AR274"/>
      <c r="BE274"/>
      <c r="BF274"/>
      <c r="BS274"/>
      <c r="BT274"/>
      <c r="CG274"/>
      <c r="CH274"/>
    </row>
    <row r="275" spans="15:86">
      <c r="O275"/>
      <c r="P275"/>
      <c r="AC275"/>
      <c r="AD275"/>
      <c r="AQ275"/>
      <c r="AR275"/>
      <c r="BE275"/>
      <c r="BF275"/>
      <c r="BS275"/>
      <c r="BT275"/>
      <c r="CG275"/>
      <c r="CH275"/>
    </row>
    <row r="276" spans="15:86">
      <c r="O276"/>
      <c r="P276"/>
      <c r="AC276"/>
      <c r="AD276"/>
      <c r="AQ276"/>
      <c r="AR276"/>
      <c r="BE276"/>
      <c r="BF276"/>
      <c r="BS276"/>
      <c r="BT276"/>
      <c r="CG276"/>
      <c r="CH276"/>
    </row>
    <row r="277" spans="15:86">
      <c r="O277"/>
      <c r="P277"/>
      <c r="AC277"/>
      <c r="AD277"/>
      <c r="AQ277"/>
      <c r="AR277"/>
      <c r="BE277"/>
      <c r="BF277"/>
      <c r="BS277"/>
      <c r="BT277"/>
      <c r="CG277"/>
      <c r="CH277"/>
    </row>
    <row r="278" spans="15:86">
      <c r="O278"/>
      <c r="P278"/>
      <c r="AC278"/>
      <c r="AD278"/>
      <c r="AQ278"/>
      <c r="AR278"/>
      <c r="BE278"/>
      <c r="BF278"/>
      <c r="BS278"/>
      <c r="BT278"/>
      <c r="CG278"/>
      <c r="CH278"/>
    </row>
    <row r="279" spans="15:86">
      <c r="O279"/>
      <c r="P279"/>
      <c r="AC279"/>
      <c r="AD279"/>
      <c r="AQ279"/>
      <c r="AR279"/>
      <c r="BE279"/>
      <c r="BF279"/>
      <c r="BS279"/>
      <c r="BT279"/>
      <c r="CG279"/>
      <c r="CH279"/>
    </row>
    <row r="280" spans="15:86">
      <c r="O280"/>
      <c r="P280"/>
      <c r="AC280"/>
      <c r="AD280"/>
      <c r="AQ280"/>
      <c r="AR280"/>
      <c r="BE280"/>
      <c r="BF280"/>
      <c r="BS280"/>
      <c r="BT280"/>
      <c r="CG280"/>
      <c r="CH280"/>
    </row>
    <row r="281" spans="15:86">
      <c r="O281"/>
      <c r="P281"/>
      <c r="AC281"/>
      <c r="AD281"/>
      <c r="AQ281"/>
      <c r="AR281"/>
      <c r="BE281"/>
      <c r="BF281"/>
      <c r="BS281"/>
      <c r="BT281"/>
      <c r="CG281"/>
      <c r="CH281"/>
    </row>
    <row r="282" spans="15:86">
      <c r="O282"/>
      <c r="P282"/>
      <c r="AC282"/>
      <c r="AD282"/>
      <c r="AQ282"/>
      <c r="AR282"/>
      <c r="BE282"/>
      <c r="BF282"/>
      <c r="BS282"/>
      <c r="BT282"/>
      <c r="CG282"/>
      <c r="CH282"/>
    </row>
    <row r="283" spans="15:86">
      <c r="O283"/>
      <c r="P283"/>
      <c r="AC283"/>
      <c r="AD283"/>
      <c r="AQ283"/>
      <c r="AR283"/>
      <c r="BE283"/>
      <c r="BF283"/>
      <c r="BS283"/>
      <c r="BT283"/>
      <c r="CG283"/>
      <c r="CH283"/>
    </row>
    <row r="284" spans="15:86">
      <c r="O284"/>
      <c r="P284"/>
      <c r="AC284"/>
      <c r="AD284"/>
      <c r="AQ284"/>
      <c r="AR284"/>
      <c r="BE284"/>
      <c r="BF284"/>
      <c r="BS284"/>
      <c r="BT284"/>
      <c r="CG284"/>
      <c r="CH284"/>
    </row>
    <row r="285" spans="15:86">
      <c r="O285"/>
      <c r="P285"/>
      <c r="AC285"/>
      <c r="AD285"/>
      <c r="AQ285"/>
      <c r="AR285"/>
      <c r="BE285"/>
      <c r="BF285"/>
      <c r="BS285"/>
      <c r="BT285"/>
      <c r="CG285"/>
      <c r="CH285"/>
    </row>
    <row r="286" spans="15:86">
      <c r="O286"/>
      <c r="P286"/>
      <c r="AC286"/>
      <c r="AD286"/>
      <c r="AQ286"/>
      <c r="AR286"/>
      <c r="BE286"/>
      <c r="BF286"/>
      <c r="BS286"/>
      <c r="BT286"/>
      <c r="CG286"/>
      <c r="CH286"/>
    </row>
    <row r="287" spans="15:86">
      <c r="O287"/>
      <c r="P287"/>
      <c r="AC287"/>
      <c r="AD287"/>
      <c r="AQ287"/>
      <c r="AR287"/>
      <c r="BE287"/>
      <c r="BF287"/>
      <c r="BS287"/>
      <c r="BT287"/>
      <c r="CG287"/>
      <c r="CH287"/>
    </row>
    <row r="288" spans="15:86">
      <c r="O288"/>
      <c r="P288"/>
      <c r="AC288"/>
      <c r="AD288"/>
      <c r="AQ288"/>
      <c r="AR288"/>
      <c r="BE288"/>
      <c r="BF288"/>
      <c r="BS288"/>
      <c r="BT288"/>
      <c r="CG288"/>
      <c r="CH288"/>
    </row>
    <row r="289" spans="15:86">
      <c r="O289"/>
      <c r="P289"/>
      <c r="AC289"/>
      <c r="AD289"/>
      <c r="AQ289"/>
      <c r="AR289"/>
      <c r="BE289"/>
      <c r="BF289"/>
      <c r="BS289"/>
      <c r="BT289"/>
      <c r="CG289"/>
      <c r="CH289"/>
    </row>
    <row r="290" spans="15:86">
      <c r="O290"/>
      <c r="P290"/>
      <c r="AC290"/>
      <c r="AD290"/>
      <c r="AQ290"/>
      <c r="AR290"/>
      <c r="BE290"/>
      <c r="BF290"/>
      <c r="BS290"/>
      <c r="BT290"/>
      <c r="CG290"/>
      <c r="CH290"/>
    </row>
    <row r="291" spans="15:86">
      <c r="O291"/>
      <c r="P291"/>
      <c r="AC291"/>
      <c r="AD291"/>
      <c r="AQ291"/>
      <c r="AR291"/>
      <c r="BE291"/>
      <c r="BF291"/>
      <c r="BS291"/>
      <c r="BT291"/>
      <c r="CG291"/>
      <c r="CH291"/>
    </row>
    <row r="292" spans="15:86">
      <c r="O292"/>
      <c r="P292"/>
      <c r="AC292"/>
      <c r="AD292"/>
      <c r="AQ292"/>
      <c r="AR292"/>
      <c r="BE292"/>
      <c r="BF292"/>
      <c r="BS292"/>
      <c r="BT292"/>
      <c r="CG292"/>
      <c r="CH292"/>
    </row>
    <row r="293" spans="15:86">
      <c r="O293"/>
      <c r="P293"/>
      <c r="AC293"/>
      <c r="AD293"/>
      <c r="AQ293"/>
      <c r="AR293"/>
      <c r="BE293"/>
      <c r="BF293"/>
      <c r="BS293"/>
      <c r="BT293"/>
      <c r="CG293"/>
      <c r="CH293"/>
    </row>
    <row r="294" spans="15:86">
      <c r="O294"/>
      <c r="P294"/>
      <c r="AC294"/>
      <c r="AD294"/>
      <c r="AQ294"/>
      <c r="AR294"/>
      <c r="BE294"/>
      <c r="BF294"/>
      <c r="BS294"/>
      <c r="BT294"/>
      <c r="CG294"/>
      <c r="CH294"/>
    </row>
    <row r="295" spans="15:86">
      <c r="O295"/>
      <c r="P295"/>
      <c r="AC295"/>
      <c r="AD295"/>
      <c r="AQ295"/>
      <c r="AR295"/>
      <c r="BE295"/>
      <c r="BF295"/>
      <c r="BS295"/>
      <c r="BT295"/>
      <c r="CG295"/>
      <c r="CH295"/>
    </row>
    <row r="296" spans="15:86">
      <c r="O296"/>
      <c r="P296"/>
      <c r="AC296"/>
      <c r="AD296"/>
      <c r="AQ296"/>
      <c r="AR296"/>
      <c r="BE296"/>
      <c r="BF296"/>
      <c r="BS296"/>
      <c r="BT296"/>
      <c r="CG296"/>
      <c r="CH296"/>
    </row>
    <row r="297" spans="15:86">
      <c r="O297"/>
      <c r="P297"/>
      <c r="AC297"/>
      <c r="AD297"/>
      <c r="AQ297"/>
      <c r="AR297"/>
      <c r="BE297"/>
      <c r="BF297"/>
      <c r="BS297"/>
      <c r="BT297"/>
      <c r="CG297"/>
      <c r="CH297"/>
    </row>
    <row r="298" spans="15:86">
      <c r="O298"/>
      <c r="P298"/>
      <c r="AC298"/>
      <c r="AD298"/>
      <c r="AQ298"/>
      <c r="AR298"/>
      <c r="BE298"/>
      <c r="BF298"/>
      <c r="BS298"/>
      <c r="BT298"/>
      <c r="CG298"/>
      <c r="CH298"/>
    </row>
    <row r="299" spans="15:86">
      <c r="O299"/>
      <c r="P299"/>
      <c r="AC299"/>
      <c r="AD299"/>
      <c r="AQ299"/>
      <c r="AR299"/>
      <c r="BE299"/>
      <c r="BF299"/>
      <c r="BS299"/>
      <c r="BT299"/>
      <c r="CG299"/>
      <c r="CH299"/>
    </row>
    <row r="300" spans="15:86">
      <c r="O300"/>
      <c r="P300"/>
      <c r="AC300"/>
      <c r="AD300"/>
      <c r="AQ300"/>
      <c r="AR300"/>
      <c r="BE300"/>
      <c r="BF300"/>
      <c r="BS300"/>
      <c r="BT300"/>
      <c r="CG300"/>
      <c r="CH300"/>
    </row>
    <row r="301" spans="15:86">
      <c r="O301"/>
      <c r="P301"/>
      <c r="AC301"/>
      <c r="AD301"/>
      <c r="AQ301"/>
      <c r="AR301"/>
      <c r="BE301"/>
      <c r="BF301"/>
      <c r="BS301"/>
      <c r="BT301"/>
      <c r="CG301"/>
      <c r="CH301"/>
    </row>
    <row r="302" spans="15:86">
      <c r="O302"/>
      <c r="P302"/>
      <c r="AC302"/>
      <c r="AD302"/>
      <c r="AQ302"/>
      <c r="AR302"/>
      <c r="BE302"/>
      <c r="BF302"/>
      <c r="BS302"/>
      <c r="BT302"/>
      <c r="CG302"/>
      <c r="CH302"/>
    </row>
    <row r="303" spans="15:86">
      <c r="O303"/>
      <c r="P303"/>
      <c r="AC303"/>
      <c r="AD303"/>
      <c r="AQ303"/>
      <c r="AR303"/>
      <c r="BE303"/>
      <c r="BF303"/>
      <c r="BS303"/>
      <c r="BT303"/>
      <c r="CG303"/>
      <c r="CH303"/>
    </row>
    <row r="304" spans="15:86">
      <c r="O304"/>
      <c r="P304"/>
      <c r="AC304"/>
      <c r="AD304"/>
      <c r="AQ304"/>
      <c r="AR304"/>
      <c r="BE304"/>
      <c r="BF304"/>
      <c r="BS304"/>
      <c r="BT304"/>
      <c r="CG304"/>
      <c r="CH304"/>
    </row>
    <row r="305" spans="15:86">
      <c r="O305"/>
      <c r="P305"/>
      <c r="AC305"/>
      <c r="AD305"/>
      <c r="AQ305"/>
      <c r="AR305"/>
      <c r="BE305"/>
      <c r="BF305"/>
      <c r="BS305"/>
      <c r="BT305"/>
      <c r="CG305"/>
      <c r="CH305"/>
    </row>
    <row r="306" spans="15:86">
      <c r="O306"/>
      <c r="P306"/>
      <c r="AC306"/>
      <c r="AD306"/>
      <c r="AQ306"/>
      <c r="AR306"/>
      <c r="BE306"/>
      <c r="BF306"/>
      <c r="BS306"/>
      <c r="BT306"/>
      <c r="CG306"/>
      <c r="CH306"/>
    </row>
    <row r="307" spans="15:86">
      <c r="O307"/>
      <c r="P307"/>
      <c r="AC307"/>
      <c r="AD307"/>
      <c r="AQ307"/>
      <c r="AR307"/>
      <c r="BE307"/>
      <c r="BF307"/>
      <c r="BS307"/>
      <c r="BT307"/>
      <c r="CG307"/>
      <c r="CH307"/>
    </row>
    <row r="308" spans="15:86">
      <c r="O308"/>
      <c r="P308"/>
      <c r="AC308"/>
      <c r="AD308"/>
      <c r="AQ308"/>
      <c r="AR308"/>
      <c r="BE308"/>
      <c r="BF308"/>
      <c r="BS308"/>
      <c r="BT308"/>
      <c r="CG308"/>
      <c r="CH308"/>
    </row>
    <row r="309" spans="15:86">
      <c r="O309"/>
      <c r="P309"/>
      <c r="AC309"/>
      <c r="AD309"/>
      <c r="AQ309"/>
      <c r="AR309"/>
      <c r="BE309"/>
      <c r="BF309"/>
      <c r="BS309"/>
      <c r="BT309"/>
      <c r="CG309"/>
      <c r="CH309"/>
    </row>
    <row r="310" spans="15:86">
      <c r="O310"/>
      <c r="P310"/>
      <c r="AC310"/>
      <c r="AD310"/>
      <c r="AQ310"/>
      <c r="AR310"/>
      <c r="BE310"/>
      <c r="BF310"/>
      <c r="BS310"/>
      <c r="BT310"/>
      <c r="CG310"/>
      <c r="CH310"/>
    </row>
    <row r="311" spans="15:86">
      <c r="O311"/>
      <c r="P311"/>
      <c r="AC311"/>
      <c r="AD311"/>
      <c r="AQ311"/>
      <c r="AR311"/>
      <c r="BE311"/>
      <c r="BF311"/>
      <c r="BS311"/>
      <c r="BT311"/>
      <c r="CG311"/>
      <c r="CH311"/>
    </row>
    <row r="312" spans="15:86">
      <c r="O312"/>
      <c r="P312"/>
      <c r="AC312"/>
      <c r="AD312"/>
      <c r="AQ312"/>
      <c r="AR312"/>
      <c r="BE312"/>
      <c r="BF312"/>
      <c r="BS312"/>
      <c r="BT312"/>
      <c r="CG312"/>
      <c r="CH312"/>
    </row>
    <row r="313" spans="15:86">
      <c r="O313"/>
      <c r="P313"/>
      <c r="AC313"/>
      <c r="AD313"/>
      <c r="AQ313"/>
      <c r="AR313"/>
      <c r="BE313"/>
      <c r="BF313"/>
      <c r="BS313"/>
      <c r="BT313"/>
      <c r="CG313"/>
      <c r="CH313"/>
    </row>
    <row r="314" spans="15:86">
      <c r="O314"/>
      <c r="P314"/>
      <c r="AC314"/>
      <c r="AD314"/>
      <c r="AQ314"/>
      <c r="AR314"/>
      <c r="BE314"/>
      <c r="BF314"/>
      <c r="BS314"/>
      <c r="BT314"/>
      <c r="CG314"/>
      <c r="CH314"/>
    </row>
    <row r="315" spans="15:86">
      <c r="O315"/>
      <c r="P315"/>
      <c r="AC315"/>
      <c r="AD315"/>
      <c r="AQ315"/>
      <c r="AR315"/>
      <c r="BE315"/>
      <c r="BF315"/>
      <c r="BS315"/>
      <c r="BT315"/>
      <c r="CG315"/>
      <c r="CH315"/>
    </row>
    <row r="316" spans="15:86">
      <c r="O316"/>
      <c r="P316"/>
      <c r="AC316"/>
      <c r="AD316"/>
      <c r="AQ316"/>
      <c r="AR316"/>
      <c r="BE316"/>
      <c r="BF316"/>
      <c r="BS316"/>
      <c r="BT316"/>
      <c r="CG316"/>
      <c r="CH316"/>
    </row>
    <row r="317" spans="15:86">
      <c r="O317"/>
      <c r="P317"/>
      <c r="AC317"/>
      <c r="AD317"/>
      <c r="AQ317"/>
      <c r="AR317"/>
      <c r="BE317"/>
      <c r="BF317"/>
      <c r="BS317"/>
      <c r="BT317"/>
      <c r="CG317"/>
      <c r="CH317"/>
    </row>
    <row r="318" spans="15:86">
      <c r="O318"/>
      <c r="P318"/>
      <c r="AC318"/>
      <c r="AD318"/>
      <c r="AQ318"/>
      <c r="AR318"/>
      <c r="BE318"/>
      <c r="BF318"/>
      <c r="BS318"/>
      <c r="BT318"/>
      <c r="CG318"/>
      <c r="CH318"/>
    </row>
    <row r="319" spans="15:86">
      <c r="O319"/>
      <c r="P319"/>
      <c r="AC319"/>
      <c r="AD319"/>
      <c r="AQ319"/>
      <c r="AR319"/>
      <c r="BE319"/>
      <c r="BF319"/>
      <c r="BS319"/>
      <c r="BT319"/>
      <c r="CG319"/>
      <c r="CH319"/>
    </row>
    <row r="320" spans="15:86">
      <c r="O320"/>
      <c r="P320"/>
      <c r="AC320"/>
      <c r="AD320"/>
      <c r="AQ320"/>
      <c r="AR320"/>
      <c r="BE320"/>
      <c r="BF320"/>
      <c r="BS320"/>
      <c r="BT320"/>
      <c r="CG320"/>
      <c r="CH320"/>
    </row>
    <row r="321" spans="15:86">
      <c r="O321"/>
      <c r="P321"/>
      <c r="AC321"/>
      <c r="AD321"/>
      <c r="AQ321"/>
      <c r="AR321"/>
      <c r="BE321"/>
      <c r="BF321"/>
      <c r="BS321"/>
      <c r="BT321"/>
      <c r="CG321"/>
      <c r="CH321"/>
    </row>
    <row r="322" spans="15:86">
      <c r="O322"/>
      <c r="P322"/>
      <c r="AC322"/>
      <c r="AD322"/>
      <c r="AQ322"/>
      <c r="AR322"/>
      <c r="BE322"/>
      <c r="BF322"/>
      <c r="BS322"/>
      <c r="BT322"/>
      <c r="CG322"/>
      <c r="CH322"/>
    </row>
    <row r="323" spans="15:86">
      <c r="O323"/>
      <c r="P323"/>
      <c r="AC323"/>
      <c r="AD323"/>
      <c r="AQ323"/>
      <c r="AR323"/>
      <c r="BE323"/>
      <c r="BF323"/>
      <c r="BS323"/>
      <c r="BT323"/>
      <c r="CG323"/>
      <c r="CH323"/>
    </row>
    <row r="324" spans="15:86">
      <c r="O324"/>
      <c r="P324"/>
      <c r="AC324"/>
      <c r="AD324"/>
      <c r="AQ324"/>
      <c r="AR324"/>
      <c r="BE324"/>
      <c r="BF324"/>
      <c r="BS324"/>
      <c r="BT324"/>
      <c r="CG324"/>
      <c r="CH324"/>
    </row>
    <row r="325" spans="15:86">
      <c r="O325"/>
      <c r="P325"/>
      <c r="AC325"/>
      <c r="AD325"/>
      <c r="AQ325"/>
      <c r="AR325"/>
      <c r="BE325"/>
      <c r="BF325"/>
      <c r="BS325"/>
      <c r="BT325"/>
      <c r="CG325"/>
      <c r="CH325"/>
    </row>
    <row r="326" spans="15:86">
      <c r="O326"/>
      <c r="P326"/>
      <c r="AC326"/>
      <c r="AD326"/>
      <c r="AQ326"/>
      <c r="AR326"/>
      <c r="BE326"/>
      <c r="BF326"/>
      <c r="BS326"/>
      <c r="BT326"/>
      <c r="CG326"/>
      <c r="CH326"/>
    </row>
    <row r="327" spans="15:86">
      <c r="O327"/>
      <c r="P327"/>
      <c r="AC327"/>
      <c r="AD327"/>
      <c r="AQ327"/>
      <c r="AR327"/>
      <c r="BE327"/>
      <c r="BF327"/>
      <c r="BS327"/>
      <c r="BT327"/>
      <c r="CG327"/>
      <c r="CH327"/>
    </row>
    <row r="328" spans="15:86">
      <c r="O328"/>
      <c r="P328"/>
      <c r="AC328"/>
      <c r="AD328"/>
      <c r="AQ328"/>
      <c r="AR328"/>
      <c r="BE328"/>
      <c r="BF328"/>
      <c r="BS328"/>
      <c r="BT328"/>
      <c r="CG328"/>
      <c r="CH328"/>
    </row>
    <row r="329" spans="15:86">
      <c r="O329"/>
      <c r="P329"/>
      <c r="AC329"/>
      <c r="AD329"/>
      <c r="AQ329"/>
      <c r="AR329"/>
      <c r="BE329"/>
      <c r="BF329"/>
      <c r="BS329"/>
      <c r="BT329"/>
      <c r="CG329"/>
      <c r="CH329"/>
    </row>
    <row r="330" spans="15:86">
      <c r="O330"/>
      <c r="P330"/>
      <c r="AC330"/>
      <c r="AD330"/>
      <c r="AQ330"/>
      <c r="AR330"/>
      <c r="BE330"/>
      <c r="BF330"/>
      <c r="BS330"/>
      <c r="BT330"/>
      <c r="CG330"/>
      <c r="CH330"/>
    </row>
    <row r="331" spans="15:86">
      <c r="O331"/>
      <c r="P331"/>
      <c r="AC331"/>
      <c r="AD331"/>
      <c r="AQ331"/>
      <c r="AR331"/>
      <c r="BE331"/>
      <c r="BF331"/>
      <c r="BS331"/>
      <c r="BT331"/>
      <c r="CG331"/>
      <c r="CH331"/>
    </row>
    <row r="332" spans="15:86">
      <c r="O332"/>
      <c r="P332"/>
      <c r="AC332"/>
      <c r="AD332"/>
      <c r="AQ332"/>
      <c r="AR332"/>
      <c r="BE332"/>
      <c r="BF332"/>
      <c r="BS332"/>
      <c r="BT332"/>
      <c r="CG332"/>
      <c r="CH332"/>
    </row>
    <row r="333" spans="15:86">
      <c r="O333"/>
      <c r="P333"/>
      <c r="AC333"/>
      <c r="AD333"/>
      <c r="AQ333"/>
      <c r="AR333"/>
      <c r="BE333"/>
      <c r="BF333"/>
      <c r="BS333"/>
      <c r="BT333"/>
      <c r="CG333"/>
      <c r="CH333"/>
    </row>
    <row r="334" spans="15:86">
      <c r="O334"/>
      <c r="P334"/>
      <c r="AC334"/>
      <c r="AD334"/>
      <c r="AQ334"/>
      <c r="AR334"/>
      <c r="BE334"/>
      <c r="BF334"/>
      <c r="BS334"/>
      <c r="BT334"/>
      <c r="CG334"/>
      <c r="CH334"/>
    </row>
    <row r="335" spans="15:86">
      <c r="O335"/>
      <c r="P335"/>
      <c r="AC335"/>
      <c r="AD335"/>
      <c r="AQ335"/>
      <c r="AR335"/>
      <c r="BE335"/>
      <c r="BF335"/>
      <c r="BS335"/>
      <c r="BT335"/>
      <c r="CG335"/>
      <c r="CH335"/>
    </row>
    <row r="336" spans="15:86">
      <c r="O336"/>
      <c r="P336"/>
      <c r="AC336"/>
      <c r="AD336"/>
      <c r="AQ336"/>
      <c r="AR336"/>
      <c r="BE336"/>
      <c r="BF336"/>
      <c r="BS336"/>
      <c r="BT336"/>
      <c r="CG336"/>
      <c r="CH336"/>
    </row>
    <row r="337" spans="15:86">
      <c r="O337"/>
      <c r="P337"/>
      <c r="AC337"/>
      <c r="AD337"/>
      <c r="AQ337"/>
      <c r="AR337"/>
      <c r="BE337"/>
      <c r="BF337"/>
      <c r="BS337"/>
      <c r="BT337"/>
      <c r="CG337"/>
      <c r="CH337"/>
    </row>
    <row r="338" spans="15:86">
      <c r="O338"/>
      <c r="P338"/>
      <c r="AC338"/>
      <c r="AD338"/>
      <c r="AQ338"/>
      <c r="AR338"/>
      <c r="BE338"/>
      <c r="BF338"/>
      <c r="BS338"/>
      <c r="BT338"/>
      <c r="CG338"/>
      <c r="CH338"/>
    </row>
    <row r="339" spans="15:86">
      <c r="O339"/>
      <c r="P339"/>
      <c r="AC339"/>
      <c r="AD339"/>
      <c r="AQ339"/>
      <c r="AR339"/>
      <c r="BE339"/>
      <c r="BF339"/>
      <c r="BS339"/>
      <c r="BT339"/>
      <c r="CG339"/>
      <c r="CH339"/>
    </row>
    <row r="340" spans="15:86">
      <c r="O340"/>
      <c r="P340"/>
      <c r="AC340"/>
      <c r="AD340"/>
      <c r="AQ340"/>
      <c r="AR340"/>
      <c r="BE340"/>
      <c r="BF340"/>
      <c r="BS340"/>
      <c r="BT340"/>
      <c r="CG340"/>
      <c r="CH340"/>
    </row>
    <row r="341" spans="15:86">
      <c r="O341"/>
      <c r="P341"/>
      <c r="AC341"/>
      <c r="AD341"/>
      <c r="AQ341"/>
      <c r="AR341"/>
      <c r="BE341"/>
      <c r="BF341"/>
      <c r="BS341"/>
      <c r="BT341"/>
      <c r="CG341"/>
      <c r="CH341"/>
    </row>
    <row r="342" spans="15:86">
      <c r="O342"/>
      <c r="P342"/>
      <c r="AC342"/>
      <c r="AD342"/>
      <c r="AQ342"/>
      <c r="AR342"/>
      <c r="BE342"/>
      <c r="BF342"/>
      <c r="BS342"/>
      <c r="BT342"/>
      <c r="CG342"/>
      <c r="CH342"/>
    </row>
    <row r="343" spans="15:86">
      <c r="O343"/>
      <c r="P343"/>
      <c r="AC343"/>
      <c r="AD343"/>
      <c r="AQ343"/>
      <c r="AR343"/>
      <c r="BE343"/>
      <c r="BF343"/>
      <c r="BS343"/>
      <c r="BT343"/>
      <c r="CG343"/>
      <c r="CH343"/>
    </row>
    <row r="344" spans="15:86">
      <c r="O344"/>
      <c r="P344"/>
      <c r="AC344"/>
      <c r="AD344"/>
      <c r="AQ344"/>
      <c r="AR344"/>
      <c r="BE344"/>
      <c r="BF344"/>
      <c r="BS344"/>
      <c r="BT344"/>
      <c r="CG344"/>
      <c r="CH344"/>
    </row>
    <row r="345" spans="15:86">
      <c r="O345"/>
      <c r="P345"/>
      <c r="AC345"/>
      <c r="AD345"/>
      <c r="AQ345"/>
      <c r="AR345"/>
      <c r="BE345"/>
      <c r="BF345"/>
      <c r="BS345"/>
      <c r="BT345"/>
      <c r="CG345"/>
      <c r="CH345"/>
    </row>
    <row r="346" spans="15:86">
      <c r="O346"/>
      <c r="P346"/>
      <c r="AC346"/>
      <c r="AD346"/>
      <c r="AQ346"/>
      <c r="AR346"/>
      <c r="BE346"/>
      <c r="BF346"/>
      <c r="BS346"/>
      <c r="BT346"/>
      <c r="CG346"/>
      <c r="CH346"/>
    </row>
    <row r="347" spans="15:86">
      <c r="O347"/>
      <c r="P347"/>
      <c r="AC347"/>
      <c r="AD347"/>
      <c r="AQ347"/>
      <c r="AR347"/>
      <c r="BE347"/>
      <c r="BF347"/>
      <c r="BS347"/>
      <c r="BT347"/>
      <c r="CG347"/>
      <c r="CH347"/>
    </row>
    <row r="348" spans="15:86">
      <c r="O348"/>
      <c r="P348"/>
      <c r="AC348"/>
      <c r="AD348"/>
      <c r="AQ348"/>
      <c r="AR348"/>
      <c r="BE348"/>
      <c r="BF348"/>
      <c r="BS348"/>
      <c r="BT348"/>
      <c r="CG348"/>
      <c r="CH348"/>
    </row>
    <row r="349" spans="15:86">
      <c r="O349"/>
      <c r="P349"/>
      <c r="AC349"/>
      <c r="AD349"/>
      <c r="AQ349"/>
      <c r="AR349"/>
      <c r="BE349"/>
      <c r="BF349"/>
      <c r="BS349"/>
      <c r="BT349"/>
      <c r="CG349"/>
      <c r="CH349"/>
    </row>
    <row r="350" spans="15:86">
      <c r="O350"/>
      <c r="P350"/>
      <c r="AC350"/>
      <c r="AD350"/>
      <c r="AQ350"/>
      <c r="AR350"/>
      <c r="BE350"/>
      <c r="BF350"/>
      <c r="BS350"/>
      <c r="BT350"/>
      <c r="CG350"/>
      <c r="CH350"/>
    </row>
    <row r="351" spans="15:86">
      <c r="O351"/>
      <c r="P351"/>
      <c r="AC351"/>
      <c r="AD351"/>
      <c r="AQ351"/>
      <c r="AR351"/>
      <c r="BE351"/>
      <c r="BF351"/>
      <c r="BS351"/>
      <c r="BT351"/>
      <c r="CG351"/>
      <c r="CH351"/>
    </row>
    <row r="352" spans="15:86">
      <c r="O352"/>
      <c r="P352"/>
      <c r="AC352"/>
      <c r="AD352"/>
      <c r="AQ352"/>
      <c r="AR352"/>
      <c r="BE352"/>
      <c r="BF352"/>
      <c r="BS352"/>
      <c r="BT352"/>
      <c r="CG352"/>
      <c r="CH352"/>
    </row>
    <row r="353" spans="15:86">
      <c r="O353"/>
      <c r="P353"/>
      <c r="AC353"/>
      <c r="AD353"/>
      <c r="AQ353"/>
      <c r="AR353"/>
      <c r="BE353"/>
      <c r="BF353"/>
      <c r="BS353"/>
      <c r="BT353"/>
      <c r="CG353"/>
      <c r="CH353"/>
    </row>
    <row r="354" spans="15:86">
      <c r="O354"/>
      <c r="P354"/>
      <c r="AC354"/>
      <c r="AD354"/>
      <c r="AQ354"/>
      <c r="AR354"/>
      <c r="BE354"/>
      <c r="BF354"/>
      <c r="BS354"/>
      <c r="BT354"/>
      <c r="CG354"/>
      <c r="CH354"/>
    </row>
    <row r="355" spans="15:86">
      <c r="O355"/>
      <c r="P355"/>
      <c r="AC355"/>
      <c r="AD355"/>
      <c r="AQ355"/>
      <c r="AR355"/>
      <c r="BE355"/>
      <c r="BF355"/>
      <c r="BS355"/>
      <c r="BT355"/>
      <c r="CG355"/>
      <c r="CH355"/>
    </row>
    <row r="356" spans="15:86">
      <c r="O356"/>
      <c r="P356"/>
      <c r="AC356"/>
      <c r="AD356"/>
      <c r="AQ356"/>
      <c r="AR356"/>
      <c r="BE356"/>
      <c r="BF356"/>
      <c r="BS356"/>
      <c r="BT356"/>
      <c r="CG356"/>
      <c r="CH356"/>
    </row>
    <row r="357" spans="15:86">
      <c r="O357"/>
      <c r="P357"/>
      <c r="AC357"/>
      <c r="AD357"/>
      <c r="AQ357"/>
      <c r="AR357"/>
      <c r="BE357"/>
      <c r="BF357"/>
      <c r="BS357"/>
      <c r="BT357"/>
      <c r="CG357"/>
      <c r="CH357"/>
    </row>
    <row r="358" spans="15:86">
      <c r="O358"/>
      <c r="P358"/>
      <c r="AC358"/>
      <c r="AD358"/>
      <c r="AQ358"/>
      <c r="AR358"/>
      <c r="BE358"/>
      <c r="BF358"/>
      <c r="BS358"/>
      <c r="BT358"/>
      <c r="CG358"/>
      <c r="CH358"/>
    </row>
    <row r="359" spans="15:86">
      <c r="O359"/>
      <c r="P359"/>
      <c r="AC359"/>
      <c r="AD359"/>
      <c r="AQ359"/>
      <c r="AR359"/>
      <c r="BE359"/>
      <c r="BF359"/>
      <c r="BS359"/>
      <c r="BT359"/>
      <c r="CG359"/>
      <c r="CH359"/>
    </row>
    <row r="360" spans="15:86">
      <c r="O360"/>
      <c r="P360"/>
      <c r="AC360"/>
      <c r="AD360"/>
      <c r="AQ360"/>
      <c r="AR360"/>
      <c r="BE360"/>
      <c r="BF360"/>
      <c r="BS360"/>
      <c r="BT360"/>
      <c r="CG360"/>
      <c r="CH360"/>
    </row>
    <row r="361" spans="15:86">
      <c r="O361"/>
      <c r="P361"/>
      <c r="AC361"/>
      <c r="AD361"/>
      <c r="AQ361"/>
      <c r="AR361"/>
      <c r="BE361"/>
      <c r="BF361"/>
      <c r="BS361"/>
      <c r="BT361"/>
      <c r="CG361"/>
      <c r="CH361"/>
    </row>
    <row r="362" spans="15:86">
      <c r="O362"/>
      <c r="P362"/>
      <c r="AC362"/>
      <c r="AD362"/>
      <c r="AQ362"/>
      <c r="AR362"/>
      <c r="BE362"/>
      <c r="BF362"/>
      <c r="BS362"/>
      <c r="BT362"/>
      <c r="CG362"/>
      <c r="CH362"/>
    </row>
    <row r="363" spans="15:86">
      <c r="O363"/>
      <c r="P363"/>
      <c r="AC363"/>
      <c r="AD363"/>
      <c r="AQ363"/>
      <c r="AR363"/>
      <c r="BE363"/>
      <c r="BF363"/>
      <c r="BS363"/>
      <c r="BT363"/>
      <c r="CG363"/>
      <c r="CH363"/>
    </row>
    <row r="364" spans="15:86">
      <c r="O364"/>
      <c r="P364"/>
      <c r="AC364"/>
      <c r="AD364"/>
      <c r="AQ364"/>
      <c r="AR364"/>
      <c r="BE364"/>
      <c r="BF364"/>
      <c r="BS364"/>
      <c r="BT364"/>
      <c r="CG364"/>
      <c r="CH364"/>
    </row>
    <row r="365" spans="15:86">
      <c r="O365"/>
      <c r="P365"/>
      <c r="AC365"/>
      <c r="AD365"/>
      <c r="AQ365"/>
      <c r="AR365"/>
      <c r="BE365"/>
      <c r="BF365"/>
      <c r="BS365"/>
      <c r="BT365"/>
      <c r="CG365"/>
      <c r="CH365"/>
    </row>
    <row r="366" spans="15:86">
      <c r="O366"/>
      <c r="P366"/>
      <c r="AC366"/>
      <c r="AD366"/>
      <c r="AQ366"/>
      <c r="AR366"/>
      <c r="BE366"/>
      <c r="BF366"/>
      <c r="BS366"/>
      <c r="BT366"/>
      <c r="CG366"/>
      <c r="CH366"/>
    </row>
    <row r="367" spans="15:86">
      <c r="O367"/>
      <c r="P367"/>
      <c r="AC367"/>
      <c r="AD367"/>
      <c r="AQ367"/>
      <c r="AR367"/>
      <c r="BE367"/>
      <c r="BF367"/>
      <c r="BS367"/>
      <c r="BT367"/>
      <c r="CG367"/>
      <c r="CH367"/>
    </row>
    <row r="368" spans="15:86">
      <c r="O368"/>
      <c r="P368"/>
      <c r="AC368"/>
      <c r="AD368"/>
      <c r="AQ368"/>
      <c r="AR368"/>
      <c r="BE368"/>
      <c r="BF368"/>
      <c r="BS368"/>
      <c r="BT368"/>
      <c r="CG368"/>
      <c r="CH368"/>
    </row>
    <row r="369" spans="15:86">
      <c r="O369"/>
      <c r="P369"/>
      <c r="AC369"/>
      <c r="AD369"/>
      <c r="AQ369"/>
      <c r="AR369"/>
      <c r="BE369"/>
      <c r="BF369"/>
      <c r="BS369"/>
      <c r="BT369"/>
      <c r="CG369"/>
      <c r="CH369"/>
    </row>
    <row r="370" spans="15:86">
      <c r="O370"/>
      <c r="P370"/>
      <c r="AC370"/>
      <c r="AD370"/>
      <c r="AQ370"/>
      <c r="AR370"/>
      <c r="BE370"/>
      <c r="BF370"/>
      <c r="BS370"/>
      <c r="BT370"/>
      <c r="CG370"/>
      <c r="CH370"/>
    </row>
    <row r="371" spans="15:86">
      <c r="O371"/>
      <c r="P371"/>
      <c r="AC371"/>
      <c r="AD371"/>
      <c r="AQ371"/>
      <c r="AR371"/>
      <c r="BE371"/>
      <c r="BF371"/>
      <c r="BS371"/>
      <c r="BT371"/>
      <c r="CG371"/>
      <c r="CH371"/>
    </row>
    <row r="372" spans="15:86">
      <c r="O372"/>
      <c r="P372"/>
      <c r="AC372"/>
      <c r="AD372"/>
      <c r="AQ372"/>
      <c r="AR372"/>
      <c r="BE372"/>
      <c r="BF372"/>
      <c r="BS372"/>
      <c r="BT372"/>
      <c r="CG372"/>
      <c r="CH372"/>
    </row>
    <row r="373" spans="15:86">
      <c r="O373"/>
      <c r="P373"/>
      <c r="AC373"/>
      <c r="AD373"/>
      <c r="AQ373"/>
      <c r="AR373"/>
      <c r="BE373"/>
      <c r="BF373"/>
      <c r="BS373"/>
      <c r="BT373"/>
      <c r="CG373"/>
      <c r="CH373"/>
    </row>
    <row r="374" spans="15:86">
      <c r="O374"/>
      <c r="P374"/>
      <c r="AC374"/>
      <c r="AD374"/>
      <c r="AQ374"/>
      <c r="AR374"/>
      <c r="BE374"/>
      <c r="BF374"/>
      <c r="BS374"/>
      <c r="BT374"/>
      <c r="CG374"/>
      <c r="CH374"/>
    </row>
    <row r="375" spans="15:86">
      <c r="O375"/>
      <c r="P375"/>
      <c r="AC375"/>
      <c r="AD375"/>
      <c r="AQ375"/>
      <c r="AR375"/>
      <c r="BE375"/>
      <c r="BF375"/>
      <c r="BS375"/>
      <c r="BT375"/>
      <c r="CG375"/>
      <c r="CH375"/>
    </row>
    <row r="376" spans="15:86">
      <c r="O376"/>
      <c r="P376"/>
      <c r="AC376"/>
      <c r="AD376"/>
      <c r="AQ376"/>
      <c r="AR376"/>
      <c r="BE376"/>
      <c r="BF376"/>
      <c r="BS376"/>
      <c r="BT376"/>
      <c r="CG376"/>
      <c r="CH376"/>
    </row>
    <row r="377" spans="15:86">
      <c r="O377"/>
      <c r="P377"/>
      <c r="AC377"/>
      <c r="AD377"/>
      <c r="AQ377"/>
      <c r="AR377"/>
      <c r="BE377"/>
      <c r="BF377"/>
      <c r="BS377"/>
      <c r="BT377"/>
      <c r="CG377"/>
      <c r="CH377"/>
    </row>
    <row r="378" spans="15:86">
      <c r="O378"/>
      <c r="P378"/>
      <c r="AC378"/>
      <c r="AD378"/>
      <c r="AQ378"/>
      <c r="AR378"/>
      <c r="BE378"/>
      <c r="BF378"/>
      <c r="BS378"/>
      <c r="BT378"/>
      <c r="CG378"/>
      <c r="CH378"/>
    </row>
    <row r="379" spans="15:86">
      <c r="O379"/>
      <c r="P379"/>
      <c r="AC379"/>
      <c r="AD379"/>
      <c r="AQ379"/>
      <c r="AR379"/>
      <c r="BE379"/>
      <c r="BF379"/>
      <c r="BS379"/>
      <c r="BT379"/>
      <c r="CG379"/>
      <c r="CH379"/>
    </row>
    <row r="380" spans="15:86">
      <c r="O380"/>
      <c r="P380"/>
      <c r="AC380"/>
      <c r="AD380"/>
      <c r="AQ380"/>
      <c r="AR380"/>
      <c r="BE380"/>
      <c r="BF380"/>
      <c r="BS380"/>
      <c r="BT380"/>
      <c r="CG380"/>
      <c r="CH380"/>
    </row>
    <row r="381" spans="15:86">
      <c r="O381"/>
      <c r="P381"/>
      <c r="AC381"/>
      <c r="AD381"/>
      <c r="AQ381"/>
      <c r="AR381"/>
      <c r="BE381"/>
      <c r="BF381"/>
      <c r="BS381"/>
      <c r="BT381"/>
      <c r="CG381"/>
      <c r="CH381"/>
    </row>
    <row r="382" spans="15:86">
      <c r="O382"/>
      <c r="P382"/>
      <c r="AC382"/>
      <c r="AD382"/>
      <c r="AQ382"/>
      <c r="AR382"/>
      <c r="BE382"/>
      <c r="BF382"/>
      <c r="BS382"/>
      <c r="BT382"/>
      <c r="CG382"/>
      <c r="CH382"/>
    </row>
    <row r="383" spans="15:86">
      <c r="O383"/>
      <c r="P383"/>
      <c r="AC383"/>
      <c r="AD383"/>
      <c r="AQ383"/>
      <c r="AR383"/>
      <c r="BE383"/>
      <c r="BF383"/>
      <c r="BS383"/>
      <c r="BT383"/>
      <c r="CG383"/>
      <c r="CH383"/>
    </row>
    <row r="384" spans="15:86">
      <c r="O384"/>
      <c r="P384"/>
      <c r="AC384"/>
      <c r="AD384"/>
      <c r="AQ384"/>
      <c r="AR384"/>
      <c r="BE384"/>
      <c r="BF384"/>
      <c r="BS384"/>
      <c r="BT384"/>
      <c r="CG384"/>
      <c r="CH384"/>
    </row>
    <row r="385" spans="15:86">
      <c r="O385"/>
      <c r="P385"/>
      <c r="AC385"/>
      <c r="AD385"/>
      <c r="AQ385"/>
      <c r="AR385"/>
      <c r="BE385"/>
      <c r="BF385"/>
      <c r="BS385"/>
      <c r="BT385"/>
      <c r="CG385"/>
      <c r="CH385"/>
    </row>
    <row r="386" spans="15:86">
      <c r="O386"/>
      <c r="P386"/>
      <c r="AC386"/>
      <c r="AD386"/>
      <c r="AQ386"/>
      <c r="AR386"/>
      <c r="BE386"/>
      <c r="BF386"/>
      <c r="BS386"/>
      <c r="BT386"/>
      <c r="CG386"/>
      <c r="CH386"/>
    </row>
    <row r="387" spans="15:86">
      <c r="O387"/>
      <c r="P387"/>
      <c r="AC387"/>
      <c r="AD387"/>
      <c r="AQ387"/>
      <c r="AR387"/>
      <c r="BE387"/>
      <c r="BF387"/>
      <c r="BS387"/>
      <c r="BT387"/>
      <c r="CG387"/>
      <c r="CH387"/>
    </row>
    <row r="388" spans="15:86">
      <c r="O388"/>
      <c r="P388"/>
      <c r="AC388"/>
      <c r="AD388"/>
      <c r="AQ388"/>
      <c r="AR388"/>
      <c r="BE388"/>
      <c r="BF388"/>
      <c r="BS388"/>
      <c r="BT388"/>
      <c r="CG388"/>
      <c r="CH388"/>
    </row>
    <row r="389" spans="15:86">
      <c r="O389"/>
      <c r="P389"/>
      <c r="AC389"/>
      <c r="AD389"/>
      <c r="AQ389"/>
      <c r="AR389"/>
      <c r="BE389"/>
      <c r="BF389"/>
      <c r="BS389"/>
      <c r="BT389"/>
      <c r="CG389"/>
      <c r="CH389"/>
    </row>
    <row r="390" spans="15:86">
      <c r="O390"/>
      <c r="P390"/>
      <c r="AC390"/>
      <c r="AD390"/>
      <c r="AQ390"/>
      <c r="AR390"/>
      <c r="BE390"/>
      <c r="BF390"/>
      <c r="BS390"/>
      <c r="BT390"/>
      <c r="CG390"/>
      <c r="CH390"/>
    </row>
    <row r="391" spans="15:86">
      <c r="O391"/>
      <c r="P391"/>
      <c r="AC391"/>
      <c r="AD391"/>
      <c r="AQ391"/>
      <c r="AR391"/>
      <c r="BE391"/>
      <c r="BF391"/>
      <c r="BS391"/>
      <c r="BT391"/>
      <c r="CG391"/>
      <c r="CH391"/>
    </row>
    <row r="392" spans="15:86">
      <c r="O392"/>
      <c r="P392"/>
      <c r="AC392"/>
      <c r="AD392"/>
      <c r="AQ392"/>
      <c r="AR392"/>
      <c r="BE392"/>
      <c r="BF392"/>
      <c r="BS392"/>
      <c r="BT392"/>
      <c r="CG392"/>
      <c r="CH392"/>
    </row>
    <row r="393" spans="15:86">
      <c r="O393"/>
      <c r="P393"/>
      <c r="AC393"/>
      <c r="AD393"/>
      <c r="AQ393"/>
      <c r="AR393"/>
      <c r="BE393"/>
      <c r="BF393"/>
      <c r="BS393"/>
      <c r="BT393"/>
      <c r="CG393"/>
      <c r="CH393"/>
    </row>
    <row r="394" spans="15:86">
      <c r="O394"/>
      <c r="P394"/>
      <c r="AC394"/>
      <c r="AD394"/>
      <c r="AQ394"/>
      <c r="AR394"/>
      <c r="BE394"/>
      <c r="BF394"/>
      <c r="BS394"/>
      <c r="BT394"/>
      <c r="CG394"/>
      <c r="CH394"/>
    </row>
    <row r="395" spans="15:86">
      <c r="O395"/>
      <c r="P395"/>
      <c r="AC395"/>
      <c r="AD395"/>
      <c r="AQ395"/>
      <c r="AR395"/>
      <c r="BE395"/>
      <c r="BF395"/>
      <c r="BS395"/>
      <c r="BT395"/>
      <c r="CG395"/>
      <c r="CH395"/>
    </row>
    <row r="396" spans="15:86">
      <c r="O396"/>
      <c r="P396"/>
      <c r="AC396"/>
      <c r="AD396"/>
      <c r="AQ396"/>
      <c r="AR396"/>
      <c r="BE396"/>
      <c r="BF396"/>
      <c r="BS396"/>
      <c r="BT396"/>
      <c r="CG396"/>
      <c r="CH396"/>
    </row>
    <row r="397" spans="15:86">
      <c r="O397"/>
      <c r="P397"/>
      <c r="AC397"/>
      <c r="AD397"/>
      <c r="AQ397"/>
      <c r="AR397"/>
      <c r="BE397"/>
      <c r="BF397"/>
      <c r="BS397"/>
      <c r="BT397"/>
      <c r="CG397"/>
      <c r="CH397"/>
    </row>
    <row r="398" spans="15:86">
      <c r="O398"/>
      <c r="P398"/>
      <c r="AC398"/>
      <c r="AD398"/>
      <c r="AQ398"/>
      <c r="AR398"/>
      <c r="BE398"/>
      <c r="BF398"/>
      <c r="BS398"/>
      <c r="BT398"/>
      <c r="CG398"/>
      <c r="CH398"/>
    </row>
    <row r="399" spans="15:86">
      <c r="O399"/>
      <c r="P399"/>
      <c r="AC399"/>
      <c r="AD399"/>
      <c r="AQ399"/>
      <c r="AR399"/>
      <c r="BE399"/>
      <c r="BF399"/>
      <c r="BS399"/>
      <c r="BT399"/>
      <c r="CG399"/>
      <c r="CH399"/>
    </row>
    <row r="400" spans="15:86">
      <c r="O400"/>
      <c r="P400"/>
      <c r="AC400"/>
      <c r="AD400"/>
      <c r="AQ400"/>
      <c r="AR400"/>
      <c r="BE400"/>
      <c r="BF400"/>
      <c r="BS400"/>
      <c r="BT400"/>
      <c r="CG400"/>
      <c r="CH400"/>
    </row>
    <row r="401" spans="15:86">
      <c r="O401"/>
      <c r="P401"/>
      <c r="AC401"/>
      <c r="AD401"/>
      <c r="AQ401"/>
      <c r="AR401"/>
      <c r="BE401"/>
      <c r="BF401"/>
      <c r="BS401"/>
      <c r="BT401"/>
      <c r="CG401"/>
      <c r="CH401"/>
    </row>
    <row r="402" spans="15:86">
      <c r="O402"/>
      <c r="P402"/>
      <c r="AC402"/>
      <c r="AD402"/>
      <c r="AQ402"/>
      <c r="AR402"/>
      <c r="BE402"/>
      <c r="BF402"/>
      <c r="BS402"/>
      <c r="BT402"/>
      <c r="CG402"/>
      <c r="CH402"/>
    </row>
    <row r="403" spans="15:86">
      <c r="O403"/>
      <c r="P403"/>
      <c r="AC403"/>
      <c r="AD403"/>
      <c r="AQ403"/>
      <c r="AR403"/>
      <c r="BE403"/>
      <c r="BF403"/>
      <c r="BS403"/>
      <c r="BT403"/>
      <c r="CG403"/>
      <c r="CH403"/>
    </row>
    <row r="404" spans="15:86">
      <c r="O404"/>
      <c r="P404"/>
      <c r="AC404"/>
      <c r="AD404"/>
      <c r="AQ404"/>
      <c r="AR404"/>
      <c r="BE404"/>
      <c r="BF404"/>
      <c r="BS404"/>
      <c r="BT404"/>
      <c r="CG404"/>
      <c r="CH404"/>
    </row>
    <row r="405" spans="15:86">
      <c r="O405"/>
      <c r="P405"/>
      <c r="AC405"/>
      <c r="AD405"/>
      <c r="AQ405"/>
      <c r="AR405"/>
      <c r="BE405"/>
      <c r="BF405"/>
      <c r="BS405"/>
      <c r="BT405"/>
      <c r="CG405"/>
      <c r="CH405"/>
    </row>
    <row r="406" spans="15:86">
      <c r="O406"/>
      <c r="P406"/>
      <c r="AC406"/>
      <c r="AD406"/>
      <c r="AQ406"/>
      <c r="AR406"/>
      <c r="BE406"/>
      <c r="BF406"/>
      <c r="BS406"/>
      <c r="BT406"/>
      <c r="CG406"/>
      <c r="CH406"/>
    </row>
    <row r="407" spans="15:86">
      <c r="O407"/>
      <c r="P407"/>
      <c r="AC407"/>
      <c r="AD407"/>
      <c r="AQ407"/>
      <c r="AR407"/>
      <c r="BE407"/>
      <c r="BF407"/>
      <c r="BS407"/>
      <c r="BT407"/>
      <c r="CG407"/>
      <c r="CH407"/>
    </row>
    <row r="408" spans="15:86">
      <c r="O408"/>
      <c r="P408"/>
      <c r="AC408"/>
      <c r="AD408"/>
      <c r="AQ408"/>
      <c r="AR408"/>
      <c r="BE408"/>
      <c r="BF408"/>
      <c r="BS408"/>
      <c r="BT408"/>
      <c r="CG408"/>
      <c r="CH408"/>
    </row>
    <row r="409" spans="15:86">
      <c r="O409"/>
      <c r="P409"/>
      <c r="AC409"/>
      <c r="AD409"/>
      <c r="AQ409"/>
      <c r="AR409"/>
      <c r="BE409"/>
      <c r="BF409"/>
      <c r="BS409"/>
      <c r="BT409"/>
      <c r="CG409"/>
      <c r="CH409"/>
    </row>
    <row r="410" spans="15:86">
      <c r="O410"/>
      <c r="P410"/>
      <c r="AC410"/>
      <c r="AD410"/>
      <c r="AQ410"/>
      <c r="AR410"/>
      <c r="BE410"/>
      <c r="BF410"/>
      <c r="BS410"/>
      <c r="BT410"/>
      <c r="CG410"/>
      <c r="CH410"/>
    </row>
    <row r="411" spans="15:86">
      <c r="O411"/>
      <c r="P411"/>
      <c r="AC411"/>
      <c r="AD411"/>
      <c r="AQ411"/>
      <c r="AR411"/>
      <c r="BE411"/>
      <c r="BF411"/>
      <c r="BS411"/>
      <c r="BT411"/>
      <c r="CG411"/>
      <c r="CH411"/>
    </row>
    <row r="412" spans="15:86">
      <c r="O412"/>
      <c r="P412"/>
      <c r="AC412"/>
      <c r="AD412"/>
      <c r="AQ412"/>
      <c r="AR412"/>
      <c r="BE412"/>
      <c r="BF412"/>
      <c r="BS412"/>
      <c r="BT412"/>
      <c r="CG412"/>
      <c r="CH412"/>
    </row>
    <row r="413" spans="15:86">
      <c r="O413"/>
      <c r="P413"/>
      <c r="AC413"/>
      <c r="AD413"/>
      <c r="AQ413"/>
      <c r="AR413"/>
      <c r="BE413"/>
      <c r="BF413"/>
      <c r="BS413"/>
      <c r="BT413"/>
      <c r="CG413"/>
      <c r="CH413"/>
    </row>
    <row r="414" spans="15:86">
      <c r="O414"/>
      <c r="P414"/>
      <c r="AC414"/>
      <c r="AD414"/>
      <c r="AQ414"/>
      <c r="AR414"/>
      <c r="BE414"/>
      <c r="BF414"/>
      <c r="BS414"/>
      <c r="BT414"/>
      <c r="CG414"/>
      <c r="CH414"/>
    </row>
    <row r="415" spans="15:86">
      <c r="O415"/>
      <c r="P415"/>
      <c r="AC415"/>
      <c r="AD415"/>
      <c r="AQ415"/>
      <c r="AR415"/>
      <c r="BE415"/>
      <c r="BF415"/>
      <c r="BS415"/>
      <c r="BT415"/>
      <c r="CG415"/>
      <c r="CH415"/>
    </row>
    <row r="416" spans="15:86">
      <c r="O416"/>
      <c r="P416"/>
      <c r="AC416"/>
      <c r="AD416"/>
      <c r="AQ416"/>
      <c r="AR416"/>
      <c r="BE416"/>
      <c r="BF416"/>
      <c r="BS416"/>
      <c r="BT416"/>
      <c r="CG416"/>
      <c r="CH416"/>
    </row>
    <row r="417" spans="15:86">
      <c r="O417"/>
      <c r="P417"/>
      <c r="AC417"/>
      <c r="AD417"/>
      <c r="AQ417"/>
      <c r="AR417"/>
      <c r="BE417"/>
      <c r="BF417"/>
      <c r="BS417"/>
      <c r="BT417"/>
      <c r="CG417"/>
      <c r="CH417"/>
    </row>
    <row r="418" spans="15:86">
      <c r="O418"/>
      <c r="P418"/>
      <c r="AC418"/>
      <c r="AD418"/>
      <c r="AQ418"/>
      <c r="AR418"/>
      <c r="BE418"/>
      <c r="BF418"/>
      <c r="BS418"/>
      <c r="BT418"/>
      <c r="CG418"/>
      <c r="CH418"/>
    </row>
    <row r="419" spans="15:86">
      <c r="O419"/>
      <c r="P419"/>
      <c r="AC419"/>
      <c r="AD419"/>
      <c r="AQ419"/>
      <c r="AR419"/>
      <c r="BE419"/>
      <c r="BF419"/>
      <c r="BS419"/>
      <c r="BT419"/>
      <c r="CG419"/>
      <c r="CH419"/>
    </row>
    <row r="420" spans="15:86">
      <c r="O420"/>
      <c r="P420"/>
      <c r="AC420"/>
      <c r="AD420"/>
      <c r="AQ420"/>
      <c r="AR420"/>
      <c r="BE420"/>
      <c r="BF420"/>
      <c r="BS420"/>
      <c r="BT420"/>
      <c r="CG420"/>
      <c r="CH420"/>
    </row>
    <row r="421" spans="15:86">
      <c r="O421"/>
      <c r="P421"/>
      <c r="AC421"/>
      <c r="AD421"/>
      <c r="AQ421"/>
      <c r="AR421"/>
      <c r="BE421"/>
      <c r="BF421"/>
      <c r="BS421"/>
      <c r="BT421"/>
      <c r="CG421"/>
      <c r="CH421"/>
    </row>
    <row r="422" spans="15:86">
      <c r="O422"/>
      <c r="P422"/>
      <c r="AC422"/>
      <c r="AD422"/>
      <c r="AQ422"/>
      <c r="AR422"/>
      <c r="BE422"/>
      <c r="BF422"/>
      <c r="BS422"/>
      <c r="BT422"/>
      <c r="CG422"/>
      <c r="CH422"/>
    </row>
    <row r="423" spans="15:86">
      <c r="O423"/>
      <c r="P423"/>
      <c r="AC423"/>
      <c r="AD423"/>
      <c r="AQ423"/>
      <c r="AR423"/>
      <c r="BE423"/>
      <c r="BF423"/>
      <c r="BS423"/>
      <c r="BT423"/>
      <c r="CG423"/>
      <c r="CH423"/>
    </row>
    <row r="424" spans="15:86">
      <c r="O424"/>
      <c r="P424"/>
      <c r="AC424"/>
      <c r="AD424"/>
      <c r="AQ424"/>
      <c r="AR424"/>
      <c r="BE424"/>
      <c r="BF424"/>
      <c r="BS424"/>
      <c r="BT424"/>
      <c r="CG424"/>
      <c r="CH424"/>
    </row>
    <row r="425" spans="15:86">
      <c r="O425"/>
      <c r="P425"/>
      <c r="AC425"/>
      <c r="AD425"/>
      <c r="AQ425"/>
      <c r="AR425"/>
      <c r="BE425"/>
      <c r="BF425"/>
      <c r="BS425"/>
      <c r="BT425"/>
      <c r="CG425"/>
      <c r="CH425"/>
    </row>
    <row r="426" spans="15:86">
      <c r="O426"/>
      <c r="P426"/>
      <c r="AC426"/>
      <c r="AD426"/>
      <c r="AQ426"/>
      <c r="AR426"/>
      <c r="BE426"/>
      <c r="BF426"/>
      <c r="BS426"/>
      <c r="BT426"/>
      <c r="CG426"/>
      <c r="CH426"/>
    </row>
    <row r="427" spans="15:86">
      <c r="O427"/>
      <c r="P427"/>
      <c r="AC427"/>
      <c r="AD427"/>
      <c r="AQ427"/>
      <c r="AR427"/>
      <c r="BE427"/>
      <c r="BF427"/>
      <c r="BS427"/>
      <c r="BT427"/>
      <c r="CG427"/>
      <c r="CH427"/>
    </row>
    <row r="428" spans="15:86">
      <c r="O428"/>
      <c r="P428"/>
      <c r="AC428"/>
      <c r="AD428"/>
      <c r="AQ428"/>
      <c r="AR428"/>
      <c r="BE428"/>
      <c r="BF428"/>
      <c r="BS428"/>
      <c r="BT428"/>
      <c r="CG428"/>
      <c r="CH428"/>
    </row>
    <row r="429" spans="15:86">
      <c r="O429"/>
      <c r="P429"/>
      <c r="AC429"/>
      <c r="AD429"/>
      <c r="AQ429"/>
      <c r="AR429"/>
      <c r="BE429"/>
      <c r="BF429"/>
      <c r="BS429"/>
      <c r="BT429"/>
      <c r="CG429"/>
      <c r="CH429"/>
    </row>
    <row r="430" spans="15:86">
      <c r="O430"/>
      <c r="P430"/>
      <c r="AC430"/>
      <c r="AD430"/>
      <c r="AQ430"/>
      <c r="AR430"/>
      <c r="BE430"/>
      <c r="BF430"/>
      <c r="BS430"/>
      <c r="BT430"/>
      <c r="CG430"/>
      <c r="CH430"/>
    </row>
    <row r="431" spans="15:86">
      <c r="O431"/>
      <c r="P431"/>
      <c r="AC431"/>
      <c r="AD431"/>
      <c r="AQ431"/>
      <c r="AR431"/>
      <c r="BE431"/>
      <c r="BF431"/>
      <c r="BS431"/>
      <c r="BT431"/>
      <c r="CG431"/>
      <c r="CH431"/>
    </row>
    <row r="432" spans="15:86">
      <c r="O432"/>
      <c r="P432"/>
      <c r="AC432"/>
      <c r="AD432"/>
      <c r="AQ432"/>
      <c r="AR432"/>
      <c r="BE432"/>
      <c r="BF432"/>
      <c r="BS432"/>
      <c r="BT432"/>
      <c r="CG432"/>
      <c r="CH432"/>
    </row>
    <row r="433" spans="15:86">
      <c r="O433"/>
      <c r="P433"/>
      <c r="AC433"/>
      <c r="AD433"/>
      <c r="AQ433"/>
      <c r="AR433"/>
      <c r="BE433"/>
      <c r="BF433"/>
      <c r="BS433"/>
      <c r="BT433"/>
      <c r="CG433"/>
      <c r="CH433"/>
    </row>
    <row r="434" spans="15:86">
      <c r="O434"/>
      <c r="P434"/>
      <c r="AC434"/>
      <c r="AD434"/>
      <c r="AQ434"/>
      <c r="AR434"/>
      <c r="BE434"/>
      <c r="BF434"/>
      <c r="BS434"/>
      <c r="BT434"/>
      <c r="CG434"/>
      <c r="CH434"/>
    </row>
    <row r="435" spans="15:86">
      <c r="O435"/>
      <c r="P435"/>
      <c r="AC435"/>
      <c r="AD435"/>
      <c r="AQ435"/>
      <c r="AR435"/>
      <c r="BE435"/>
      <c r="BF435"/>
      <c r="BS435"/>
      <c r="BT435"/>
      <c r="CG435"/>
      <c r="CH435"/>
    </row>
    <row r="436" spans="15:86">
      <c r="O436"/>
      <c r="P436"/>
      <c r="AC436"/>
      <c r="AD436"/>
      <c r="AQ436"/>
      <c r="AR436"/>
      <c r="BE436"/>
      <c r="BF436"/>
      <c r="BS436"/>
      <c r="BT436"/>
      <c r="CG436"/>
      <c r="CH436"/>
    </row>
    <row r="437" spans="15:86">
      <c r="O437"/>
      <c r="P437"/>
      <c r="AC437"/>
      <c r="AD437"/>
      <c r="AQ437"/>
      <c r="AR437"/>
      <c r="BE437"/>
      <c r="BF437"/>
      <c r="BS437"/>
      <c r="BT437"/>
      <c r="CG437"/>
      <c r="CH437"/>
    </row>
    <row r="438" spans="15:86">
      <c r="O438"/>
      <c r="P438"/>
      <c r="AC438"/>
      <c r="AD438"/>
      <c r="AQ438"/>
      <c r="AR438"/>
      <c r="BE438"/>
      <c r="BF438"/>
      <c r="BS438"/>
      <c r="BT438"/>
      <c r="CG438"/>
      <c r="CH438"/>
    </row>
    <row r="439" spans="15:86">
      <c r="O439"/>
      <c r="P439"/>
      <c r="AC439"/>
      <c r="AD439"/>
      <c r="AQ439"/>
      <c r="AR439"/>
      <c r="BE439"/>
      <c r="BF439"/>
      <c r="BS439"/>
      <c r="BT439"/>
      <c r="CG439"/>
      <c r="CH439"/>
    </row>
    <row r="440" spans="15:86">
      <c r="O440"/>
      <c r="P440"/>
      <c r="AC440"/>
      <c r="AD440"/>
      <c r="AQ440"/>
      <c r="AR440"/>
      <c r="BE440"/>
      <c r="BF440"/>
      <c r="BS440"/>
      <c r="BT440"/>
      <c r="CG440"/>
      <c r="CH440"/>
    </row>
    <row r="441" spans="15:86">
      <c r="O441"/>
      <c r="P441"/>
      <c r="AC441"/>
      <c r="AD441"/>
      <c r="AQ441"/>
      <c r="AR441"/>
      <c r="BE441"/>
      <c r="BF441"/>
      <c r="BS441"/>
      <c r="BT441"/>
      <c r="CG441"/>
      <c r="CH441"/>
    </row>
    <row r="442" spans="15:86">
      <c r="O442"/>
      <c r="P442"/>
      <c r="AC442"/>
      <c r="AD442"/>
      <c r="AQ442"/>
      <c r="AR442"/>
      <c r="BE442"/>
      <c r="BF442"/>
      <c r="BS442"/>
      <c r="BT442"/>
      <c r="CG442"/>
      <c r="CH442"/>
    </row>
    <row r="443" spans="15:86">
      <c r="O443"/>
      <c r="P443"/>
      <c r="AC443"/>
      <c r="AD443"/>
      <c r="AQ443"/>
      <c r="AR443"/>
      <c r="BE443"/>
      <c r="BF443"/>
      <c r="BS443"/>
      <c r="BT443"/>
      <c r="CG443"/>
      <c r="CH443"/>
    </row>
    <row r="444" spans="15:86">
      <c r="O444"/>
      <c r="P444"/>
      <c r="AC444"/>
      <c r="AD444"/>
      <c r="AQ444"/>
      <c r="AR444"/>
      <c r="BE444"/>
      <c r="BF444"/>
      <c r="BS444"/>
      <c r="BT444"/>
      <c r="CG444"/>
      <c r="CH444"/>
    </row>
    <row r="445" spans="15:86">
      <c r="O445"/>
      <c r="P445"/>
      <c r="AC445"/>
      <c r="AD445"/>
      <c r="AQ445"/>
      <c r="AR445"/>
      <c r="BE445"/>
      <c r="BF445"/>
      <c r="BS445"/>
      <c r="BT445"/>
      <c r="CG445"/>
      <c r="CH445"/>
    </row>
    <row r="446" spans="15:86">
      <c r="O446"/>
      <c r="P446"/>
      <c r="AC446"/>
      <c r="AD446"/>
      <c r="AQ446"/>
      <c r="AR446"/>
      <c r="BE446"/>
      <c r="BF446"/>
      <c r="BS446"/>
      <c r="BT446"/>
      <c r="CG446"/>
      <c r="CH446"/>
    </row>
    <row r="447" spans="15:86">
      <c r="O447"/>
      <c r="P447"/>
      <c r="AC447"/>
      <c r="AD447"/>
      <c r="AQ447"/>
      <c r="AR447"/>
      <c r="BE447"/>
      <c r="BF447"/>
      <c r="BS447"/>
      <c r="BT447"/>
      <c r="CG447"/>
      <c r="CH447"/>
    </row>
    <row r="448" spans="15:86">
      <c r="O448"/>
      <c r="P448"/>
      <c r="AC448"/>
      <c r="AD448"/>
      <c r="AQ448"/>
      <c r="AR448"/>
      <c r="BE448"/>
      <c r="BF448"/>
      <c r="BS448"/>
      <c r="BT448"/>
      <c r="CG448"/>
      <c r="CH448"/>
    </row>
    <row r="449" spans="15:86">
      <c r="O449"/>
      <c r="P449"/>
      <c r="AC449"/>
      <c r="AD449"/>
      <c r="AQ449"/>
      <c r="AR449"/>
      <c r="BE449"/>
      <c r="BF449"/>
      <c r="BS449"/>
      <c r="BT449"/>
      <c r="CG449"/>
      <c r="CH449"/>
    </row>
    <row r="450" spans="15:86">
      <c r="O450"/>
      <c r="P450"/>
      <c r="AC450"/>
      <c r="AD450"/>
      <c r="AQ450"/>
      <c r="AR450"/>
      <c r="BE450"/>
      <c r="BF450"/>
      <c r="BS450"/>
      <c r="BT450"/>
      <c r="CG450"/>
      <c r="CH450"/>
    </row>
    <row r="451" spans="15:86">
      <c r="O451"/>
      <c r="P451"/>
      <c r="AC451"/>
      <c r="AD451"/>
      <c r="AQ451"/>
      <c r="AR451"/>
      <c r="BE451"/>
      <c r="BF451"/>
      <c r="BS451"/>
      <c r="BT451"/>
      <c r="CG451"/>
      <c r="CH451"/>
    </row>
    <row r="452" spans="15:86">
      <c r="O452"/>
      <c r="P452"/>
      <c r="AC452"/>
      <c r="AD452"/>
      <c r="AQ452"/>
      <c r="AR452"/>
      <c r="BE452"/>
      <c r="BF452"/>
      <c r="BS452"/>
      <c r="BT452"/>
      <c r="CG452"/>
      <c r="CH452"/>
    </row>
    <row r="453" spans="15:86">
      <c r="O453"/>
      <c r="P453"/>
      <c r="AC453"/>
      <c r="AD453"/>
      <c r="AQ453"/>
      <c r="AR453"/>
      <c r="BE453"/>
      <c r="BF453"/>
      <c r="BS453"/>
      <c r="BT453"/>
      <c r="CG453"/>
      <c r="CH453"/>
    </row>
    <row r="454" spans="15:86">
      <c r="O454"/>
      <c r="P454"/>
      <c r="AC454"/>
      <c r="AD454"/>
      <c r="AQ454"/>
      <c r="AR454"/>
      <c r="BE454"/>
      <c r="BF454"/>
      <c r="BS454"/>
      <c r="BT454"/>
      <c r="CG454"/>
      <c r="CH454"/>
    </row>
    <row r="455" spans="15:86">
      <c r="O455"/>
      <c r="P455"/>
      <c r="AC455"/>
      <c r="AD455"/>
      <c r="AQ455"/>
      <c r="AR455"/>
      <c r="BE455"/>
      <c r="BF455"/>
      <c r="BS455"/>
      <c r="BT455"/>
      <c r="CG455"/>
      <c r="CH455"/>
    </row>
    <row r="456" spans="15:86">
      <c r="O456"/>
      <c r="P456"/>
      <c r="AC456"/>
      <c r="AD456"/>
      <c r="AQ456"/>
      <c r="AR456"/>
      <c r="BE456"/>
      <c r="BF456"/>
      <c r="BS456"/>
      <c r="BT456"/>
      <c r="CG456"/>
      <c r="CH456"/>
    </row>
    <row r="457" spans="15:86">
      <c r="O457"/>
      <c r="P457"/>
      <c r="AC457"/>
      <c r="AD457"/>
      <c r="AQ457"/>
      <c r="AR457"/>
      <c r="BE457"/>
      <c r="BF457"/>
      <c r="BS457"/>
      <c r="BT457"/>
      <c r="CG457"/>
      <c r="CH457"/>
    </row>
    <row r="458" spans="15:86">
      <c r="O458"/>
      <c r="P458"/>
      <c r="AC458"/>
      <c r="AD458"/>
      <c r="AQ458"/>
      <c r="AR458"/>
      <c r="BE458"/>
      <c r="BF458"/>
      <c r="BS458"/>
      <c r="BT458"/>
      <c r="CG458"/>
      <c r="CH458"/>
    </row>
    <row r="459" spans="15:86">
      <c r="O459"/>
      <c r="P459"/>
      <c r="AC459"/>
      <c r="AD459"/>
      <c r="AQ459"/>
      <c r="AR459"/>
      <c r="BE459"/>
      <c r="BF459"/>
      <c r="BS459"/>
      <c r="BT459"/>
      <c r="CG459"/>
      <c r="CH459"/>
    </row>
    <row r="460" spans="15:86">
      <c r="O460"/>
      <c r="P460"/>
      <c r="AC460"/>
      <c r="AD460"/>
      <c r="AQ460"/>
      <c r="AR460"/>
      <c r="BE460"/>
      <c r="BF460"/>
      <c r="BS460"/>
      <c r="BT460"/>
      <c r="CG460"/>
      <c r="CH460"/>
    </row>
    <row r="461" spans="15:86">
      <c r="O461"/>
      <c r="P461"/>
      <c r="AC461"/>
      <c r="AD461"/>
      <c r="AQ461"/>
      <c r="AR461"/>
      <c r="BE461"/>
      <c r="BF461"/>
      <c r="BS461"/>
      <c r="BT461"/>
      <c r="CG461"/>
      <c r="CH461"/>
    </row>
    <row r="462" spans="15:86">
      <c r="O462"/>
      <c r="P462"/>
      <c r="AC462"/>
      <c r="AD462"/>
      <c r="AQ462"/>
      <c r="AR462"/>
      <c r="BE462"/>
      <c r="BF462"/>
      <c r="BS462"/>
      <c r="BT462"/>
      <c r="CG462"/>
      <c r="CH462"/>
    </row>
    <row r="463" spans="15:86">
      <c r="O463"/>
      <c r="P463"/>
      <c r="AC463"/>
      <c r="AD463"/>
      <c r="AQ463"/>
      <c r="AR463"/>
      <c r="BE463"/>
      <c r="BF463"/>
      <c r="BS463"/>
      <c r="BT463"/>
      <c r="CG463"/>
      <c r="CH463"/>
    </row>
    <row r="464" spans="15:86">
      <c r="O464"/>
      <c r="P464"/>
      <c r="AC464"/>
      <c r="AD464"/>
      <c r="AQ464"/>
      <c r="AR464"/>
      <c r="BE464"/>
      <c r="BF464"/>
      <c r="BS464"/>
      <c r="BT464"/>
      <c r="CG464"/>
      <c r="CH464"/>
    </row>
    <row r="465" spans="15:86">
      <c r="O465"/>
      <c r="P465"/>
      <c r="AC465"/>
      <c r="AD465"/>
      <c r="AQ465"/>
      <c r="AR465"/>
      <c r="BE465"/>
      <c r="BF465"/>
      <c r="BS465"/>
      <c r="BT465"/>
      <c r="CG465"/>
      <c r="CH465"/>
    </row>
    <row r="466" spans="15:86">
      <c r="O466"/>
      <c r="P466"/>
      <c r="AC466"/>
      <c r="AD466"/>
      <c r="AQ466"/>
      <c r="AR466"/>
      <c r="BE466"/>
      <c r="BF466"/>
      <c r="BS466"/>
      <c r="BT466"/>
      <c r="CG466"/>
      <c r="CH466"/>
    </row>
    <row r="467" spans="15:86">
      <c r="O467"/>
      <c r="P467"/>
      <c r="AC467"/>
      <c r="AD467"/>
      <c r="AQ467"/>
      <c r="AR467"/>
      <c r="BE467"/>
      <c r="BF467"/>
      <c r="BS467"/>
      <c r="BT467"/>
      <c r="CG467"/>
      <c r="CH467"/>
    </row>
    <row r="468" spans="15:86">
      <c r="O468"/>
      <c r="P468"/>
      <c r="AC468"/>
      <c r="AD468"/>
      <c r="AQ468"/>
      <c r="AR468"/>
      <c r="BE468"/>
      <c r="BF468"/>
      <c r="BS468"/>
      <c r="BT468"/>
      <c r="CG468"/>
      <c r="CH468"/>
    </row>
    <row r="469" spans="15:86">
      <c r="O469"/>
      <c r="P469"/>
      <c r="AC469"/>
      <c r="AD469"/>
      <c r="AQ469"/>
      <c r="AR469"/>
      <c r="BE469"/>
      <c r="BF469"/>
      <c r="BS469"/>
      <c r="BT469"/>
      <c r="CG469"/>
      <c r="CH469"/>
    </row>
    <row r="470" spans="15:86">
      <c r="O470"/>
      <c r="P470"/>
      <c r="AC470"/>
      <c r="AD470"/>
      <c r="AQ470"/>
      <c r="AR470"/>
      <c r="BE470"/>
      <c r="BF470"/>
      <c r="BS470"/>
      <c r="BT470"/>
      <c r="CG470"/>
      <c r="CH470"/>
    </row>
    <row r="471" spans="15:86">
      <c r="O471"/>
      <c r="P471"/>
      <c r="AC471"/>
      <c r="AD471"/>
      <c r="AQ471"/>
      <c r="AR471"/>
      <c r="BE471"/>
      <c r="BF471"/>
      <c r="BS471"/>
      <c r="BT471"/>
      <c r="CG471"/>
      <c r="CH471"/>
    </row>
    <row r="472" spans="15:86">
      <c r="O472"/>
      <c r="P472"/>
      <c r="AC472"/>
      <c r="AD472"/>
      <c r="AQ472"/>
      <c r="AR472"/>
      <c r="BE472"/>
      <c r="BF472"/>
      <c r="BS472"/>
      <c r="BT472"/>
      <c r="CG472"/>
      <c r="CH472"/>
    </row>
    <row r="473" spans="15:86">
      <c r="O473"/>
      <c r="P473"/>
      <c r="AC473"/>
      <c r="AD473"/>
      <c r="AQ473"/>
      <c r="AR473"/>
      <c r="BE473"/>
      <c r="BF473"/>
      <c r="BS473"/>
      <c r="BT473"/>
      <c r="CG473"/>
      <c r="CH473"/>
    </row>
    <row r="474" spans="15:86">
      <c r="O474"/>
      <c r="P474"/>
      <c r="AC474"/>
      <c r="AD474"/>
      <c r="AQ474"/>
      <c r="AR474"/>
      <c r="BE474"/>
      <c r="BF474"/>
      <c r="BS474"/>
      <c r="BT474"/>
      <c r="CG474"/>
      <c r="CH474"/>
    </row>
    <row r="475" spans="15:86">
      <c r="O475"/>
      <c r="P475"/>
      <c r="AC475"/>
      <c r="AD475"/>
      <c r="AQ475"/>
      <c r="AR475"/>
      <c r="BE475"/>
      <c r="BF475"/>
      <c r="BS475"/>
      <c r="BT475"/>
      <c r="CG475"/>
      <c r="CH475"/>
    </row>
    <row r="476" spans="15:86">
      <c r="O476"/>
      <c r="P476"/>
      <c r="AC476"/>
      <c r="AD476"/>
      <c r="AQ476"/>
      <c r="AR476"/>
      <c r="BE476"/>
      <c r="BF476"/>
      <c r="BS476"/>
      <c r="BT476"/>
      <c r="CG476"/>
      <c r="CH476"/>
    </row>
    <row r="477" spans="15:86">
      <c r="O477"/>
      <c r="P477"/>
      <c r="AC477"/>
      <c r="AD477"/>
      <c r="AQ477"/>
      <c r="AR477"/>
      <c r="BE477"/>
      <c r="BF477"/>
      <c r="BS477"/>
      <c r="BT477"/>
      <c r="CG477"/>
      <c r="CH477"/>
    </row>
    <row r="478" spans="15:86">
      <c r="O478"/>
      <c r="P478"/>
      <c r="AC478"/>
      <c r="AD478"/>
      <c r="AQ478"/>
      <c r="AR478"/>
      <c r="BE478"/>
      <c r="BF478"/>
      <c r="BS478"/>
      <c r="BT478"/>
      <c r="CG478"/>
      <c r="CH478"/>
    </row>
    <row r="479" spans="15:86">
      <c r="O479"/>
      <c r="P479"/>
      <c r="AC479"/>
      <c r="AD479"/>
      <c r="AQ479"/>
      <c r="AR479"/>
      <c r="BE479"/>
      <c r="BF479"/>
      <c r="BS479"/>
      <c r="BT479"/>
      <c r="CG479"/>
      <c r="CH479"/>
    </row>
    <row r="480" spans="15:86">
      <c r="O480"/>
      <c r="P480"/>
      <c r="AC480"/>
      <c r="AD480"/>
      <c r="AQ480"/>
      <c r="AR480"/>
      <c r="BE480"/>
      <c r="BF480"/>
      <c r="BS480"/>
      <c r="BT480"/>
      <c r="CG480"/>
      <c r="CH480"/>
    </row>
    <row r="481" spans="15:86">
      <c r="O481"/>
      <c r="P481"/>
      <c r="AC481"/>
      <c r="AD481"/>
      <c r="AQ481"/>
      <c r="AR481"/>
      <c r="BE481"/>
      <c r="BF481"/>
      <c r="BS481"/>
      <c r="BT481"/>
      <c r="CG481"/>
      <c r="CH481"/>
    </row>
    <row r="482" spans="15:86">
      <c r="O482"/>
      <c r="P482"/>
      <c r="AC482"/>
      <c r="AD482"/>
      <c r="AQ482"/>
      <c r="AR482"/>
      <c r="BE482"/>
      <c r="BF482"/>
      <c r="BS482"/>
      <c r="BT482"/>
      <c r="CG482"/>
      <c r="CH482"/>
    </row>
    <row r="483" spans="15:86">
      <c r="O483"/>
      <c r="P483"/>
      <c r="AC483"/>
      <c r="AD483"/>
      <c r="AQ483"/>
      <c r="AR483"/>
      <c r="BE483"/>
      <c r="BF483"/>
      <c r="BS483"/>
      <c r="BT483"/>
      <c r="CG483"/>
      <c r="CH483"/>
    </row>
    <row r="484" spans="15:86">
      <c r="O484"/>
      <c r="P484"/>
      <c r="AC484"/>
      <c r="AD484"/>
      <c r="AQ484"/>
      <c r="AR484"/>
      <c r="BE484"/>
      <c r="BF484"/>
      <c r="BS484"/>
      <c r="BT484"/>
      <c r="CG484"/>
      <c r="CH484"/>
    </row>
    <row r="485" spans="15:86">
      <c r="O485"/>
      <c r="P485"/>
      <c r="AC485"/>
      <c r="AD485"/>
      <c r="AQ485"/>
      <c r="AR485"/>
      <c r="BE485"/>
      <c r="BF485"/>
      <c r="BS485"/>
      <c r="BT485"/>
      <c r="CG485"/>
      <c r="CH485"/>
    </row>
    <row r="486" spans="15:86">
      <c r="O486"/>
      <c r="P486"/>
      <c r="AC486"/>
      <c r="AD486"/>
      <c r="AQ486"/>
      <c r="AR486"/>
      <c r="BE486"/>
      <c r="BF486"/>
      <c r="BS486"/>
      <c r="BT486"/>
      <c r="CG486"/>
      <c r="CH486"/>
    </row>
    <row r="487" spans="15:86">
      <c r="O487"/>
      <c r="P487"/>
      <c r="AC487"/>
      <c r="AD487"/>
      <c r="AQ487"/>
      <c r="AR487"/>
      <c r="BE487"/>
      <c r="BF487"/>
      <c r="BS487"/>
      <c r="BT487"/>
      <c r="CG487"/>
      <c r="CH487"/>
    </row>
    <row r="488" spans="15:86">
      <c r="O488"/>
      <c r="P488"/>
      <c r="AC488"/>
      <c r="AD488"/>
      <c r="AQ488"/>
      <c r="AR488"/>
      <c r="BE488"/>
      <c r="BF488"/>
      <c r="BS488"/>
      <c r="BT488"/>
      <c r="CG488"/>
      <c r="CH488"/>
    </row>
    <row r="489" spans="15:86">
      <c r="O489"/>
      <c r="P489"/>
      <c r="AC489"/>
      <c r="AD489"/>
      <c r="AQ489"/>
      <c r="AR489"/>
      <c r="BE489"/>
      <c r="BF489"/>
      <c r="BS489"/>
      <c r="BT489"/>
      <c r="CG489"/>
      <c r="CH489"/>
    </row>
    <row r="490" spans="15:86">
      <c r="O490"/>
      <c r="P490"/>
      <c r="AC490"/>
      <c r="AD490"/>
      <c r="AQ490"/>
      <c r="AR490"/>
      <c r="BE490"/>
      <c r="BF490"/>
      <c r="BS490"/>
      <c r="BT490"/>
      <c r="CG490"/>
      <c r="CH490"/>
    </row>
    <row r="491" spans="15:86">
      <c r="O491"/>
      <c r="P491"/>
      <c r="AC491"/>
      <c r="AD491"/>
      <c r="AQ491"/>
      <c r="AR491"/>
      <c r="BE491"/>
      <c r="BF491"/>
      <c r="BS491"/>
      <c r="BT491"/>
      <c r="CG491"/>
      <c r="CH491"/>
    </row>
    <row r="492" spans="15:86">
      <c r="O492"/>
      <c r="P492"/>
      <c r="AC492"/>
      <c r="AD492"/>
      <c r="AQ492"/>
      <c r="AR492"/>
      <c r="BE492"/>
      <c r="BF492"/>
      <c r="BS492"/>
      <c r="BT492"/>
      <c r="CG492"/>
      <c r="CH492"/>
    </row>
    <row r="493" spans="15:86">
      <c r="O493"/>
      <c r="P493"/>
      <c r="AC493"/>
      <c r="AD493"/>
      <c r="AQ493"/>
      <c r="AR493"/>
      <c r="BE493"/>
      <c r="BF493"/>
      <c r="BS493"/>
      <c r="BT493"/>
      <c r="CG493"/>
      <c r="CH493"/>
    </row>
    <row r="494" spans="15:86">
      <c r="O494"/>
      <c r="P494"/>
      <c r="AC494"/>
      <c r="AD494"/>
      <c r="AQ494"/>
      <c r="AR494"/>
      <c r="BE494"/>
      <c r="BF494"/>
      <c r="BS494"/>
      <c r="BT494"/>
      <c r="CG494"/>
      <c r="CH494"/>
    </row>
    <row r="495" spans="15:86">
      <c r="O495"/>
      <c r="P495"/>
      <c r="AC495"/>
      <c r="AD495"/>
      <c r="AQ495"/>
      <c r="AR495"/>
      <c r="BE495"/>
      <c r="BF495"/>
      <c r="BS495"/>
      <c r="BT495"/>
      <c r="CG495"/>
      <c r="CH495"/>
    </row>
    <row r="496" spans="15:86">
      <c r="O496"/>
      <c r="P496"/>
      <c r="AC496"/>
      <c r="AD496"/>
      <c r="AQ496"/>
      <c r="AR496"/>
      <c r="BE496"/>
      <c r="BF496"/>
      <c r="BS496"/>
      <c r="BT496"/>
      <c r="CG496"/>
      <c r="CH496"/>
    </row>
    <row r="497" spans="15:86">
      <c r="O497"/>
      <c r="P497"/>
      <c r="AC497"/>
      <c r="AD497"/>
      <c r="AQ497"/>
      <c r="AR497"/>
      <c r="BE497"/>
      <c r="BF497"/>
      <c r="BS497"/>
      <c r="BT497"/>
      <c r="CG497"/>
      <c r="CH497"/>
    </row>
    <row r="498" spans="15:86">
      <c r="O498"/>
      <c r="P498"/>
      <c r="AC498"/>
      <c r="AD498"/>
      <c r="AQ498"/>
      <c r="AR498"/>
      <c r="BE498"/>
      <c r="BF498"/>
      <c r="BS498"/>
      <c r="BT498"/>
      <c r="CG498"/>
      <c r="CH498"/>
    </row>
    <row r="499" spans="15:86">
      <c r="O499"/>
      <c r="P499"/>
      <c r="AC499"/>
      <c r="AD499"/>
      <c r="AQ499"/>
      <c r="AR499"/>
      <c r="BE499"/>
      <c r="BF499"/>
      <c r="BS499"/>
      <c r="BT499"/>
      <c r="CG499"/>
      <c r="CH499"/>
    </row>
    <row r="500" spans="15:86">
      <c r="O500"/>
      <c r="P500"/>
      <c r="AC500"/>
      <c r="AD500"/>
      <c r="AQ500"/>
      <c r="AR500"/>
      <c r="BE500"/>
      <c r="BF500"/>
      <c r="BS500"/>
      <c r="BT500"/>
      <c r="CG500"/>
      <c r="CH500"/>
    </row>
    <row r="501" spans="15:86">
      <c r="O501"/>
      <c r="P501"/>
      <c r="AC501"/>
      <c r="AD501"/>
      <c r="AQ501"/>
      <c r="AR501"/>
      <c r="BE501"/>
      <c r="BF501"/>
      <c r="BS501"/>
      <c r="BT501"/>
      <c r="CG501"/>
      <c r="CH501"/>
    </row>
    <row r="502" spans="15:86">
      <c r="O502"/>
      <c r="P502"/>
      <c r="AC502"/>
      <c r="AD502"/>
      <c r="AQ502"/>
      <c r="AR502"/>
      <c r="BE502"/>
      <c r="BF502"/>
      <c r="BS502"/>
      <c r="BT502"/>
      <c r="CG502"/>
      <c r="CH502"/>
    </row>
    <row r="503" spans="15:86">
      <c r="O503"/>
      <c r="P503"/>
      <c r="AC503"/>
      <c r="AD503"/>
      <c r="AQ503"/>
      <c r="AR503"/>
      <c r="BE503"/>
      <c r="BF503"/>
      <c r="BS503"/>
      <c r="BT503"/>
      <c r="CG503"/>
      <c r="CH503"/>
    </row>
    <row r="504" spans="15:86">
      <c r="O504"/>
      <c r="P504"/>
      <c r="AC504"/>
      <c r="AD504"/>
      <c r="AQ504"/>
      <c r="AR504"/>
      <c r="BE504"/>
      <c r="BF504"/>
      <c r="BS504"/>
      <c r="BT504"/>
      <c r="CG504"/>
      <c r="CH504"/>
    </row>
    <row r="505" spans="15:86">
      <c r="O505"/>
      <c r="P505"/>
      <c r="AC505"/>
      <c r="AD505"/>
      <c r="AQ505"/>
      <c r="AR505"/>
      <c r="BE505"/>
      <c r="BF505"/>
      <c r="BS505"/>
      <c r="BT505"/>
      <c r="CG505"/>
      <c r="CH505"/>
    </row>
    <row r="506" spans="15:86">
      <c r="O506"/>
      <c r="P506"/>
      <c r="AC506"/>
      <c r="AD506"/>
      <c r="AQ506"/>
      <c r="AR506"/>
      <c r="BE506"/>
      <c r="BF506"/>
      <c r="BS506"/>
      <c r="BT506"/>
      <c r="CG506"/>
      <c r="CH506"/>
    </row>
    <row r="507" spans="15:86">
      <c r="O507"/>
      <c r="P507"/>
      <c r="AC507"/>
      <c r="AD507"/>
      <c r="AQ507"/>
      <c r="AR507"/>
      <c r="BE507"/>
      <c r="BF507"/>
      <c r="BS507"/>
      <c r="BT507"/>
      <c r="CG507"/>
      <c r="CH507"/>
    </row>
    <row r="508" spans="15:86">
      <c r="O508"/>
      <c r="P508"/>
      <c r="AC508"/>
      <c r="AD508"/>
      <c r="AQ508"/>
      <c r="AR508"/>
      <c r="BE508"/>
      <c r="BF508"/>
      <c r="BS508"/>
      <c r="BT508"/>
      <c r="CG508"/>
      <c r="CH508"/>
    </row>
    <row r="509" spans="15:86">
      <c r="O509"/>
      <c r="P509"/>
      <c r="AC509"/>
      <c r="AD509"/>
      <c r="AQ509"/>
      <c r="AR509"/>
      <c r="BE509"/>
      <c r="BF509"/>
      <c r="BS509"/>
      <c r="BT509"/>
      <c r="CG509"/>
      <c r="CH509"/>
    </row>
    <row r="510" spans="15:86">
      <c r="O510"/>
      <c r="P510"/>
      <c r="AC510"/>
      <c r="AD510"/>
      <c r="AQ510"/>
      <c r="AR510"/>
      <c r="BE510"/>
      <c r="BF510"/>
      <c r="BS510"/>
      <c r="BT510"/>
      <c r="CG510"/>
      <c r="CH510"/>
    </row>
    <row r="511" spans="15:86">
      <c r="O511"/>
      <c r="P511"/>
      <c r="AC511"/>
      <c r="AD511"/>
      <c r="AQ511"/>
      <c r="AR511"/>
      <c r="BE511"/>
      <c r="BF511"/>
      <c r="BS511"/>
      <c r="BT511"/>
      <c r="CG511"/>
      <c r="CH511"/>
    </row>
    <row r="512" spans="15:86">
      <c r="O512"/>
      <c r="P512"/>
      <c r="AC512"/>
      <c r="AD512"/>
      <c r="AQ512"/>
      <c r="AR512"/>
      <c r="BE512"/>
      <c r="BF512"/>
      <c r="BS512"/>
      <c r="BT512"/>
      <c r="CG512"/>
      <c r="CH512"/>
    </row>
    <row r="513" spans="15:86">
      <c r="O513"/>
      <c r="P513"/>
      <c r="AC513"/>
      <c r="AD513"/>
      <c r="AQ513"/>
      <c r="AR513"/>
      <c r="BE513"/>
      <c r="BF513"/>
      <c r="BS513"/>
      <c r="BT513"/>
      <c r="CG513"/>
      <c r="CH513"/>
    </row>
    <row r="514" spans="15:86">
      <c r="O514"/>
      <c r="P514"/>
      <c r="AC514"/>
      <c r="AD514"/>
      <c r="AQ514"/>
      <c r="AR514"/>
      <c r="BE514"/>
      <c r="BF514"/>
      <c r="BS514"/>
      <c r="BT514"/>
      <c r="CG514"/>
      <c r="CH514"/>
    </row>
    <row r="515" spans="15:86">
      <c r="O515"/>
      <c r="P515"/>
      <c r="AC515"/>
      <c r="AD515"/>
      <c r="AQ515"/>
      <c r="AR515"/>
      <c r="BE515"/>
      <c r="BF515"/>
      <c r="BS515"/>
      <c r="BT515"/>
      <c r="CG515"/>
      <c r="CH515"/>
    </row>
    <row r="516" spans="15:86">
      <c r="O516"/>
      <c r="P516"/>
      <c r="AC516"/>
      <c r="AD516"/>
      <c r="AQ516"/>
      <c r="AR516"/>
      <c r="BE516"/>
      <c r="BF516"/>
      <c r="BS516"/>
      <c r="BT516"/>
      <c r="CG516"/>
      <c r="CH516"/>
    </row>
    <row r="517" spans="15:86">
      <c r="O517"/>
      <c r="P517"/>
      <c r="AC517"/>
      <c r="AD517"/>
      <c r="AQ517"/>
      <c r="AR517"/>
      <c r="BE517"/>
      <c r="BF517"/>
      <c r="BS517"/>
      <c r="BT517"/>
      <c r="CG517"/>
      <c r="CH517"/>
    </row>
    <row r="518" spans="15:86">
      <c r="O518"/>
      <c r="P518"/>
      <c r="AC518"/>
      <c r="AD518"/>
      <c r="AQ518"/>
      <c r="AR518"/>
      <c r="BE518"/>
      <c r="BF518"/>
      <c r="BS518"/>
      <c r="BT518"/>
      <c r="CG518"/>
      <c r="CH518"/>
    </row>
    <row r="519" spans="15:86">
      <c r="O519"/>
      <c r="P519"/>
      <c r="AC519"/>
      <c r="AD519"/>
      <c r="AQ519"/>
      <c r="AR519"/>
      <c r="BE519"/>
      <c r="BF519"/>
      <c r="BS519"/>
      <c r="BT519"/>
      <c r="CG519"/>
      <c r="CH519"/>
    </row>
    <row r="520" spans="15:86">
      <c r="O520"/>
      <c r="P520"/>
      <c r="AC520"/>
      <c r="AD520"/>
      <c r="AQ520"/>
      <c r="AR520"/>
      <c r="BE520"/>
      <c r="BF520"/>
      <c r="BS520"/>
      <c r="BT520"/>
      <c r="CG520"/>
      <c r="CH520"/>
    </row>
    <row r="521" spans="15:86">
      <c r="O521"/>
      <c r="P521"/>
      <c r="AC521"/>
      <c r="AD521"/>
      <c r="AQ521"/>
      <c r="AR521"/>
      <c r="BE521"/>
      <c r="BF521"/>
      <c r="BS521"/>
      <c r="BT521"/>
      <c r="CG521"/>
      <c r="CH521"/>
    </row>
    <row r="522" spans="15:86">
      <c r="O522"/>
      <c r="P522"/>
      <c r="AC522"/>
      <c r="AD522"/>
      <c r="AQ522"/>
      <c r="AR522"/>
      <c r="BE522"/>
      <c r="BF522"/>
      <c r="BS522"/>
      <c r="BT522"/>
      <c r="CG522"/>
      <c r="CH522"/>
    </row>
    <row r="523" spans="15:86">
      <c r="O523"/>
      <c r="P523"/>
      <c r="AC523"/>
      <c r="AD523"/>
      <c r="AQ523"/>
      <c r="AR523"/>
      <c r="BE523"/>
      <c r="BF523"/>
      <c r="BS523"/>
      <c r="BT523"/>
      <c r="CG523"/>
      <c r="CH523"/>
    </row>
    <row r="524" spans="15:86">
      <c r="O524"/>
      <c r="P524"/>
      <c r="AC524"/>
      <c r="AD524"/>
      <c r="AQ524"/>
      <c r="AR524"/>
      <c r="BE524"/>
      <c r="BF524"/>
      <c r="BS524"/>
      <c r="BT524"/>
      <c r="CG524"/>
      <c r="CH524"/>
    </row>
    <row r="525" spans="15:86">
      <c r="O525"/>
      <c r="P525"/>
      <c r="AC525"/>
      <c r="AD525"/>
      <c r="AQ525"/>
      <c r="AR525"/>
      <c r="BE525"/>
      <c r="BF525"/>
      <c r="BS525"/>
      <c r="BT525"/>
      <c r="CG525"/>
      <c r="CH525"/>
    </row>
    <row r="526" spans="15:86">
      <c r="O526"/>
      <c r="P526"/>
      <c r="AC526"/>
      <c r="AD526"/>
      <c r="AQ526"/>
      <c r="AR526"/>
      <c r="BE526"/>
      <c r="BF526"/>
      <c r="BS526"/>
      <c r="BT526"/>
      <c r="CG526"/>
      <c r="CH526"/>
    </row>
    <row r="527" spans="15:86">
      <c r="O527"/>
      <c r="P527"/>
      <c r="AC527"/>
      <c r="AD527"/>
      <c r="AQ527"/>
      <c r="AR527"/>
      <c r="BE527"/>
      <c r="BF527"/>
      <c r="BS527"/>
      <c r="BT527"/>
      <c r="CG527"/>
      <c r="CH527"/>
    </row>
    <row r="528" spans="15:86">
      <c r="O528"/>
      <c r="P528"/>
      <c r="AC528"/>
      <c r="AD528"/>
      <c r="AQ528"/>
      <c r="AR528"/>
      <c r="BE528"/>
      <c r="BF528"/>
      <c r="BS528"/>
      <c r="BT528"/>
      <c r="CG528"/>
      <c r="CH528"/>
    </row>
    <row r="529" spans="15:86">
      <c r="O529"/>
      <c r="P529"/>
      <c r="AC529"/>
      <c r="AD529"/>
      <c r="AQ529"/>
      <c r="AR529"/>
      <c r="BE529"/>
      <c r="BF529"/>
      <c r="BS529"/>
      <c r="BT529"/>
      <c r="CG529"/>
      <c r="CH529"/>
    </row>
    <row r="530" spans="15:86">
      <c r="O530"/>
      <c r="P530"/>
      <c r="AC530"/>
      <c r="AD530"/>
      <c r="AQ530"/>
      <c r="AR530"/>
      <c r="BE530"/>
      <c r="BF530"/>
      <c r="BS530"/>
      <c r="BT530"/>
      <c r="CG530"/>
      <c r="CH530"/>
    </row>
    <row r="531" spans="15:86">
      <c r="O531"/>
      <c r="P531"/>
      <c r="AC531"/>
      <c r="AD531"/>
      <c r="AQ531"/>
      <c r="AR531"/>
      <c r="BE531"/>
      <c r="BF531"/>
      <c r="BS531"/>
      <c r="BT531"/>
      <c r="CG531"/>
      <c r="CH531"/>
    </row>
    <row r="532" spans="15:86">
      <c r="O532"/>
      <c r="P532"/>
      <c r="AC532"/>
      <c r="AD532"/>
      <c r="AQ532"/>
      <c r="AR532"/>
      <c r="BE532"/>
      <c r="BF532"/>
      <c r="BS532"/>
      <c r="BT532"/>
      <c r="CG532"/>
      <c r="CH532"/>
    </row>
    <row r="533" spans="15:86">
      <c r="O533"/>
      <c r="P533"/>
      <c r="AC533"/>
      <c r="AD533"/>
      <c r="AQ533"/>
      <c r="AR533"/>
      <c r="BE533"/>
      <c r="BF533"/>
      <c r="BS533"/>
      <c r="BT533"/>
      <c r="CG533"/>
      <c r="CH533"/>
    </row>
    <row r="534" spans="15:86">
      <c r="O534"/>
      <c r="P534"/>
      <c r="AC534"/>
      <c r="AD534"/>
      <c r="AQ534"/>
      <c r="AR534"/>
      <c r="BE534"/>
      <c r="BF534"/>
      <c r="BS534"/>
      <c r="BT534"/>
      <c r="CG534"/>
      <c r="CH534"/>
    </row>
    <row r="535" spans="15:86">
      <c r="O535"/>
      <c r="P535"/>
      <c r="AC535"/>
      <c r="AD535"/>
      <c r="AQ535"/>
      <c r="AR535"/>
      <c r="BE535"/>
      <c r="BF535"/>
      <c r="BS535"/>
      <c r="BT535"/>
      <c r="CG535"/>
      <c r="CH535"/>
    </row>
    <row r="536" spans="15:86">
      <c r="O536"/>
      <c r="P536"/>
      <c r="AC536"/>
      <c r="AD536"/>
      <c r="AQ536"/>
      <c r="AR536"/>
      <c r="BE536"/>
      <c r="BF536"/>
      <c r="BS536"/>
      <c r="BT536"/>
      <c r="CG536"/>
      <c r="CH536"/>
    </row>
    <row r="537" spans="15:86">
      <c r="O537"/>
      <c r="P537"/>
      <c r="AC537"/>
      <c r="AD537"/>
      <c r="AQ537"/>
      <c r="AR537"/>
      <c r="BE537"/>
      <c r="BF537"/>
      <c r="BS537"/>
      <c r="BT537"/>
      <c r="CG537"/>
      <c r="CH537"/>
    </row>
    <row r="538" spans="15:86">
      <c r="O538"/>
      <c r="P538"/>
      <c r="AC538"/>
      <c r="AD538"/>
      <c r="AQ538"/>
      <c r="AR538"/>
      <c r="BE538"/>
      <c r="BF538"/>
      <c r="BS538"/>
      <c r="BT538"/>
      <c r="CG538"/>
      <c r="CH538"/>
    </row>
    <row r="539" spans="15:86">
      <c r="O539"/>
      <c r="P539"/>
      <c r="AC539"/>
      <c r="AD539"/>
      <c r="AQ539"/>
      <c r="AR539"/>
      <c r="BE539"/>
      <c r="BF539"/>
      <c r="BS539"/>
      <c r="BT539"/>
      <c r="CG539"/>
      <c r="CH539"/>
    </row>
    <row r="540" spans="15:86">
      <c r="O540"/>
      <c r="P540"/>
      <c r="AC540"/>
      <c r="AD540"/>
      <c r="AQ540"/>
      <c r="AR540"/>
      <c r="BE540"/>
      <c r="BF540"/>
      <c r="BS540"/>
      <c r="BT540"/>
      <c r="CG540"/>
      <c r="CH540"/>
    </row>
    <row r="541" spans="15:86">
      <c r="O541"/>
      <c r="P541"/>
      <c r="AC541"/>
      <c r="AD541"/>
      <c r="AQ541"/>
      <c r="AR541"/>
      <c r="BE541"/>
      <c r="BF541"/>
      <c r="BS541"/>
      <c r="BT541"/>
      <c r="CG541"/>
      <c r="CH541"/>
    </row>
    <row r="542" spans="15:86">
      <c r="O542"/>
      <c r="P542"/>
      <c r="AC542"/>
      <c r="AD542"/>
      <c r="AQ542"/>
      <c r="AR542"/>
      <c r="BE542"/>
      <c r="BF542"/>
      <c r="BS542"/>
      <c r="BT542"/>
      <c r="CG542"/>
      <c r="CH542"/>
    </row>
    <row r="543" spans="15:86">
      <c r="O543"/>
      <c r="P543"/>
      <c r="AC543"/>
      <c r="AD543"/>
      <c r="AQ543"/>
      <c r="AR543"/>
      <c r="BE543"/>
      <c r="BF543"/>
      <c r="BS543"/>
      <c r="BT543"/>
      <c r="CG543"/>
      <c r="CH543"/>
    </row>
    <row r="544" spans="15:86">
      <c r="O544"/>
      <c r="P544"/>
      <c r="AC544"/>
      <c r="AD544"/>
      <c r="AQ544"/>
      <c r="AR544"/>
      <c r="BE544"/>
      <c r="BF544"/>
      <c r="BS544"/>
      <c r="BT544"/>
      <c r="CG544"/>
      <c r="CH544"/>
    </row>
    <row r="545" spans="15:86">
      <c r="O545"/>
      <c r="P545"/>
      <c r="AC545"/>
      <c r="AD545"/>
      <c r="AQ545"/>
      <c r="AR545"/>
      <c r="BE545"/>
      <c r="BF545"/>
      <c r="BS545"/>
      <c r="BT545"/>
      <c r="CG545"/>
      <c r="CH545"/>
    </row>
    <row r="546" spans="15:86">
      <c r="O546"/>
      <c r="P546"/>
      <c r="AC546"/>
      <c r="AD546"/>
      <c r="AQ546"/>
      <c r="AR546"/>
      <c r="BE546"/>
      <c r="BF546"/>
      <c r="BS546"/>
      <c r="BT546"/>
      <c r="CG546"/>
      <c r="CH546"/>
    </row>
    <row r="547" spans="15:86">
      <c r="O547"/>
      <c r="P547"/>
      <c r="AC547"/>
      <c r="AD547"/>
      <c r="AQ547"/>
      <c r="AR547"/>
      <c r="BE547"/>
      <c r="BF547"/>
      <c r="BS547"/>
      <c r="BT547"/>
      <c r="CG547"/>
      <c r="CH547"/>
    </row>
    <row r="548" spans="15:86">
      <c r="O548"/>
      <c r="P548"/>
      <c r="AC548"/>
      <c r="AD548"/>
      <c r="AQ548"/>
      <c r="AR548"/>
      <c r="BE548"/>
      <c r="BF548"/>
      <c r="BS548"/>
      <c r="BT548"/>
      <c r="CG548"/>
      <c r="CH548"/>
    </row>
    <row r="549" spans="15:86">
      <c r="O549"/>
      <c r="P549"/>
      <c r="AC549"/>
      <c r="AD549"/>
      <c r="AQ549"/>
      <c r="AR549"/>
      <c r="BE549"/>
      <c r="BF549"/>
      <c r="BS549"/>
      <c r="BT549"/>
      <c r="CG549"/>
      <c r="CH549"/>
    </row>
    <row r="550" spans="15:86">
      <c r="O550"/>
      <c r="P550"/>
      <c r="AC550"/>
      <c r="AD550"/>
      <c r="AQ550"/>
      <c r="AR550"/>
      <c r="BE550"/>
      <c r="BF550"/>
      <c r="BS550"/>
      <c r="BT550"/>
      <c r="CG550"/>
      <c r="CH550"/>
    </row>
    <row r="551" spans="15:86">
      <c r="O551"/>
      <c r="P551"/>
      <c r="AC551"/>
      <c r="AD551"/>
      <c r="AQ551"/>
      <c r="AR551"/>
      <c r="BE551"/>
      <c r="BF551"/>
      <c r="BS551"/>
      <c r="BT551"/>
      <c r="CG551"/>
      <c r="CH551"/>
    </row>
    <row r="552" spans="15:86">
      <c r="O552"/>
      <c r="P552"/>
      <c r="AC552"/>
      <c r="AD552"/>
      <c r="AQ552"/>
      <c r="AR552"/>
      <c r="BE552"/>
      <c r="BF552"/>
      <c r="BS552"/>
      <c r="BT552"/>
      <c r="CG552"/>
      <c r="CH552"/>
    </row>
    <row r="553" spans="15:86">
      <c r="O553"/>
      <c r="P553"/>
      <c r="AC553"/>
      <c r="AD553"/>
      <c r="AQ553"/>
      <c r="AR553"/>
      <c r="BE553"/>
      <c r="BF553"/>
      <c r="BS553"/>
      <c r="BT553"/>
      <c r="CG553"/>
      <c r="CH553"/>
    </row>
    <row r="554" spans="15:86">
      <c r="O554"/>
      <c r="P554"/>
      <c r="AC554"/>
      <c r="AD554"/>
      <c r="AQ554"/>
      <c r="AR554"/>
      <c r="BE554"/>
      <c r="BF554"/>
      <c r="BS554"/>
      <c r="BT554"/>
      <c r="CG554"/>
      <c r="CH554"/>
    </row>
    <row r="555" spans="15:86">
      <c r="O555"/>
      <c r="P555"/>
      <c r="AC555"/>
      <c r="AD555"/>
      <c r="AQ555"/>
      <c r="AR555"/>
      <c r="BE555"/>
      <c r="BF555"/>
      <c r="BS555"/>
      <c r="BT555"/>
      <c r="CG555"/>
      <c r="CH555"/>
    </row>
    <row r="556" spans="15:86">
      <c r="O556"/>
      <c r="P556"/>
      <c r="AC556"/>
      <c r="AD556"/>
      <c r="AQ556"/>
      <c r="AR556"/>
      <c r="BE556"/>
      <c r="BF556"/>
      <c r="BS556"/>
      <c r="BT556"/>
      <c r="CG556"/>
      <c r="CH556"/>
    </row>
    <row r="557" spans="15:86">
      <c r="O557"/>
      <c r="P557"/>
      <c r="AC557"/>
      <c r="AD557"/>
      <c r="AQ557"/>
      <c r="AR557"/>
      <c r="BE557"/>
      <c r="BF557"/>
      <c r="BS557"/>
      <c r="BT557"/>
      <c r="CG557"/>
      <c r="CH557"/>
    </row>
    <row r="558" spans="15:86">
      <c r="O558"/>
      <c r="P558"/>
      <c r="AC558"/>
      <c r="AD558"/>
      <c r="AQ558"/>
      <c r="AR558"/>
      <c r="BE558"/>
      <c r="BF558"/>
      <c r="BS558"/>
      <c r="BT558"/>
      <c r="CG558"/>
      <c r="CH558"/>
    </row>
    <row r="559" spans="15:86">
      <c r="O559"/>
      <c r="P559"/>
      <c r="AC559"/>
      <c r="AD559"/>
      <c r="AQ559"/>
      <c r="AR559"/>
      <c r="BE559"/>
      <c r="BF559"/>
      <c r="BS559"/>
      <c r="BT559"/>
      <c r="CG559"/>
      <c r="CH559"/>
    </row>
    <row r="560" spans="15:86">
      <c r="O560"/>
      <c r="P560"/>
      <c r="AC560"/>
      <c r="AD560"/>
      <c r="AQ560"/>
      <c r="AR560"/>
      <c r="BE560"/>
      <c r="BF560"/>
      <c r="BS560"/>
      <c r="BT560"/>
      <c r="CG560"/>
      <c r="CH560"/>
    </row>
    <row r="561" spans="15:86">
      <c r="O561"/>
      <c r="P561"/>
      <c r="AC561"/>
      <c r="AD561"/>
      <c r="AQ561"/>
      <c r="AR561"/>
      <c r="BE561"/>
      <c r="BF561"/>
      <c r="BS561"/>
      <c r="BT561"/>
      <c r="CG561"/>
      <c r="CH561"/>
    </row>
    <row r="562" spans="15:86">
      <c r="O562"/>
      <c r="P562"/>
      <c r="AC562"/>
      <c r="AD562"/>
      <c r="AQ562"/>
      <c r="AR562"/>
      <c r="BE562"/>
      <c r="BF562"/>
      <c r="BS562"/>
      <c r="BT562"/>
      <c r="CG562"/>
      <c r="CH562"/>
    </row>
    <row r="563" spans="15:86">
      <c r="O563"/>
      <c r="P563"/>
      <c r="AC563"/>
      <c r="AD563"/>
      <c r="AQ563"/>
      <c r="AR563"/>
      <c r="BE563"/>
      <c r="BF563"/>
      <c r="BS563"/>
      <c r="BT563"/>
      <c r="CG563"/>
      <c r="CH563"/>
    </row>
    <row r="564" spans="15:86">
      <c r="O564"/>
      <c r="P564"/>
      <c r="AC564"/>
      <c r="AD564"/>
      <c r="AQ564"/>
      <c r="AR564"/>
      <c r="BE564"/>
      <c r="BF564"/>
      <c r="BS564"/>
      <c r="BT564"/>
      <c r="CG564"/>
      <c r="CH564"/>
    </row>
    <row r="565" spans="15:86">
      <c r="O565"/>
      <c r="P565"/>
      <c r="AC565"/>
      <c r="AD565"/>
      <c r="AQ565"/>
      <c r="AR565"/>
      <c r="BE565"/>
      <c r="BF565"/>
      <c r="BS565"/>
      <c r="BT565"/>
      <c r="CG565"/>
      <c r="CH565"/>
    </row>
    <row r="566" spans="15:86">
      <c r="O566"/>
      <c r="P566"/>
      <c r="AC566"/>
      <c r="AD566"/>
      <c r="AQ566"/>
      <c r="AR566"/>
      <c r="BE566"/>
      <c r="BF566"/>
      <c r="BS566"/>
      <c r="BT566"/>
      <c r="CG566"/>
      <c r="CH566"/>
    </row>
    <row r="567" spans="15:86">
      <c r="O567"/>
      <c r="P567"/>
      <c r="AC567"/>
      <c r="AD567"/>
      <c r="AQ567"/>
      <c r="AR567"/>
      <c r="BE567"/>
      <c r="BF567"/>
      <c r="BS567"/>
      <c r="BT567"/>
      <c r="CG567"/>
      <c r="CH567"/>
    </row>
    <row r="568" spans="15:86">
      <c r="O568"/>
      <c r="P568"/>
      <c r="AC568"/>
      <c r="AD568"/>
      <c r="AQ568"/>
      <c r="AR568"/>
      <c r="BE568"/>
      <c r="BF568"/>
      <c r="BS568"/>
      <c r="BT568"/>
      <c r="CG568"/>
      <c r="CH568"/>
    </row>
    <row r="569" spans="15:86">
      <c r="O569"/>
      <c r="P569"/>
      <c r="AC569"/>
      <c r="AD569"/>
      <c r="AQ569"/>
      <c r="AR569"/>
      <c r="BE569"/>
      <c r="BF569"/>
      <c r="BS569"/>
      <c r="BT569"/>
      <c r="CG569"/>
      <c r="CH569"/>
    </row>
    <row r="570" spans="15:86">
      <c r="O570"/>
      <c r="P570"/>
      <c r="AC570"/>
      <c r="AD570"/>
      <c r="AQ570"/>
      <c r="AR570"/>
      <c r="BE570"/>
      <c r="BF570"/>
      <c r="BS570"/>
      <c r="BT570"/>
      <c r="CG570"/>
      <c r="CH570"/>
    </row>
    <row r="571" spans="15:86">
      <c r="O571"/>
      <c r="P571"/>
      <c r="AC571"/>
      <c r="AD571"/>
      <c r="AQ571"/>
      <c r="AR571"/>
      <c r="BE571"/>
      <c r="BF571"/>
      <c r="BS571"/>
      <c r="BT571"/>
      <c r="CG571"/>
      <c r="CH571"/>
    </row>
    <row r="572" spans="15:86">
      <c r="O572"/>
      <c r="P572"/>
      <c r="AC572"/>
      <c r="AD572"/>
      <c r="AQ572"/>
      <c r="AR572"/>
      <c r="BE572"/>
      <c r="BF572"/>
      <c r="BS572"/>
      <c r="BT572"/>
      <c r="CG572"/>
      <c r="CH572"/>
    </row>
    <row r="573" spans="15:86">
      <c r="O573"/>
      <c r="P573"/>
      <c r="AC573"/>
      <c r="AD573"/>
      <c r="AQ573"/>
      <c r="AR573"/>
      <c r="BE573"/>
      <c r="BF573"/>
      <c r="BS573"/>
      <c r="BT573"/>
      <c r="CG573"/>
      <c r="CH573"/>
    </row>
    <row r="574" spans="15:86">
      <c r="O574"/>
      <c r="P574"/>
      <c r="AC574"/>
      <c r="AD574"/>
      <c r="AQ574"/>
      <c r="AR574"/>
      <c r="BE574"/>
      <c r="BF574"/>
      <c r="BS574"/>
      <c r="BT574"/>
      <c r="CG574"/>
      <c r="CH574"/>
    </row>
    <row r="575" spans="15:86">
      <c r="O575"/>
      <c r="P575"/>
      <c r="AC575"/>
      <c r="AD575"/>
      <c r="AQ575"/>
      <c r="AR575"/>
      <c r="BE575"/>
      <c r="BF575"/>
      <c r="BS575"/>
      <c r="BT575"/>
      <c r="CG575"/>
      <c r="CH575"/>
    </row>
    <row r="576" spans="15:86">
      <c r="O576"/>
      <c r="P576"/>
      <c r="AC576"/>
      <c r="AD576"/>
      <c r="AQ576"/>
      <c r="AR576"/>
      <c r="BE576"/>
      <c r="BF576"/>
      <c r="BS576"/>
      <c r="BT576"/>
      <c r="CG576"/>
      <c r="CH576"/>
    </row>
    <row r="577" spans="15:86">
      <c r="O577"/>
      <c r="P577"/>
      <c r="AC577"/>
      <c r="AD577"/>
      <c r="AQ577"/>
      <c r="AR577"/>
      <c r="BE577"/>
      <c r="BF577"/>
      <c r="BS577"/>
      <c r="BT577"/>
      <c r="CG577"/>
      <c r="CH577"/>
    </row>
    <row r="578" spans="15:86">
      <c r="O578"/>
      <c r="P578"/>
      <c r="AC578"/>
      <c r="AD578"/>
      <c r="AQ578"/>
      <c r="AR578"/>
      <c r="BE578"/>
      <c r="BF578"/>
      <c r="BS578"/>
      <c r="BT578"/>
      <c r="CG578"/>
      <c r="CH578"/>
    </row>
    <row r="579" spans="15:86">
      <c r="O579"/>
      <c r="P579"/>
      <c r="AC579"/>
      <c r="AD579"/>
      <c r="AQ579"/>
      <c r="AR579"/>
      <c r="BE579"/>
      <c r="BF579"/>
      <c r="BS579"/>
      <c r="BT579"/>
      <c r="CG579"/>
      <c r="CH579"/>
    </row>
    <row r="580" spans="15:86">
      <c r="O580"/>
      <c r="P580"/>
      <c r="AC580"/>
      <c r="AD580"/>
      <c r="AQ580"/>
      <c r="AR580"/>
      <c r="BE580"/>
      <c r="BF580"/>
      <c r="BS580"/>
      <c r="BT580"/>
      <c r="CG580"/>
      <c r="CH580"/>
    </row>
    <row r="581" spans="15:86">
      <c r="O581"/>
      <c r="P581"/>
      <c r="AC581"/>
      <c r="AD581"/>
      <c r="AQ581"/>
      <c r="AR581"/>
      <c r="BE581"/>
      <c r="BF581"/>
      <c r="BS581"/>
      <c r="BT581"/>
      <c r="CG581"/>
      <c r="CH581"/>
    </row>
    <row r="582" spans="15:86">
      <c r="O582"/>
      <c r="P582"/>
      <c r="AC582"/>
      <c r="AD582"/>
      <c r="AQ582"/>
      <c r="AR582"/>
      <c r="BE582"/>
      <c r="BF582"/>
      <c r="BS582"/>
      <c r="BT582"/>
      <c r="CG582"/>
      <c r="CH582"/>
    </row>
    <row r="583" spans="15:86">
      <c r="O583"/>
      <c r="P583"/>
      <c r="AC583"/>
      <c r="AD583"/>
      <c r="AQ583"/>
      <c r="AR583"/>
      <c r="BE583"/>
      <c r="BF583"/>
      <c r="BS583"/>
      <c r="BT583"/>
      <c r="CG583"/>
      <c r="CH583"/>
    </row>
    <row r="584" spans="15:86">
      <c r="O584"/>
      <c r="P584"/>
      <c r="AC584"/>
      <c r="AD584"/>
      <c r="AQ584"/>
      <c r="AR584"/>
      <c r="BE584"/>
      <c r="BF584"/>
      <c r="BS584"/>
      <c r="BT584"/>
      <c r="CG584"/>
      <c r="CH584"/>
    </row>
    <row r="585" spans="15:86">
      <c r="O585"/>
      <c r="P585"/>
      <c r="AC585"/>
      <c r="AD585"/>
      <c r="AQ585"/>
      <c r="AR585"/>
      <c r="BE585"/>
      <c r="BF585"/>
      <c r="BS585"/>
      <c r="BT585"/>
      <c r="CG585"/>
      <c r="CH585"/>
    </row>
    <row r="586" spans="15:86">
      <c r="O586"/>
      <c r="P586"/>
      <c r="AC586"/>
      <c r="AD586"/>
      <c r="AQ586"/>
      <c r="AR586"/>
      <c r="BE586"/>
      <c r="BF586"/>
      <c r="BS586"/>
      <c r="BT586"/>
      <c r="CG586"/>
      <c r="CH586"/>
    </row>
    <row r="587" spans="15:86">
      <c r="O587"/>
      <c r="P587"/>
      <c r="AC587"/>
      <c r="AD587"/>
      <c r="AQ587"/>
      <c r="AR587"/>
      <c r="BE587"/>
      <c r="BF587"/>
      <c r="BS587"/>
      <c r="BT587"/>
      <c r="CG587"/>
      <c r="CH587"/>
    </row>
    <row r="588" spans="15:86">
      <c r="O588"/>
      <c r="P588"/>
      <c r="AC588"/>
      <c r="AD588"/>
      <c r="AQ588"/>
      <c r="AR588"/>
      <c r="BE588"/>
      <c r="BF588"/>
      <c r="BS588"/>
      <c r="BT588"/>
      <c r="CG588"/>
      <c r="CH588"/>
    </row>
    <row r="589" spans="15:86">
      <c r="O589"/>
      <c r="P589"/>
      <c r="AC589"/>
      <c r="AD589"/>
      <c r="AQ589"/>
      <c r="AR589"/>
      <c r="BE589"/>
      <c r="BF589"/>
      <c r="BS589"/>
      <c r="BT589"/>
      <c r="CG589"/>
      <c r="CH589"/>
    </row>
    <row r="590" spans="15:86">
      <c r="O590"/>
      <c r="P590"/>
      <c r="AC590"/>
      <c r="AD590"/>
      <c r="AQ590"/>
      <c r="AR590"/>
      <c r="BE590"/>
      <c r="BF590"/>
      <c r="BS590"/>
      <c r="BT590"/>
      <c r="CG590"/>
      <c r="CH590"/>
    </row>
    <row r="591" spans="15:86">
      <c r="O591"/>
      <c r="P591"/>
      <c r="AC591"/>
      <c r="AD591"/>
      <c r="AQ591"/>
      <c r="AR591"/>
      <c r="BE591"/>
      <c r="BF591"/>
      <c r="BS591"/>
      <c r="BT591"/>
      <c r="CG591"/>
      <c r="CH591"/>
    </row>
    <row r="592" spans="15:86">
      <c r="O592"/>
      <c r="P592"/>
      <c r="AC592"/>
      <c r="AD592"/>
      <c r="AQ592"/>
      <c r="AR592"/>
      <c r="BE592"/>
      <c r="BF592"/>
      <c r="BS592"/>
      <c r="BT592"/>
      <c r="CG592"/>
      <c r="CH592"/>
    </row>
    <row r="593" spans="15:86">
      <c r="O593"/>
      <c r="P593"/>
      <c r="AC593"/>
      <c r="AD593"/>
      <c r="AQ593"/>
      <c r="AR593"/>
      <c r="BE593"/>
      <c r="BF593"/>
      <c r="BS593"/>
      <c r="BT593"/>
      <c r="CG593"/>
      <c r="CH593"/>
    </row>
    <row r="594" spans="15:86">
      <c r="O594"/>
      <c r="P594"/>
      <c r="AC594"/>
      <c r="AD594"/>
      <c r="AQ594"/>
      <c r="AR594"/>
      <c r="BE594"/>
      <c r="BF594"/>
      <c r="BS594"/>
      <c r="BT594"/>
      <c r="CG594"/>
      <c r="CH594"/>
    </row>
    <row r="595" spans="15:86">
      <c r="O595"/>
      <c r="P595"/>
      <c r="AC595"/>
      <c r="AD595"/>
      <c r="AQ595"/>
      <c r="AR595"/>
      <c r="BE595"/>
      <c r="BF595"/>
      <c r="BS595"/>
      <c r="BT595"/>
      <c r="CG595"/>
      <c r="CH595"/>
    </row>
    <row r="596" spans="15:86">
      <c r="O596"/>
      <c r="P596"/>
      <c r="AC596"/>
      <c r="AD596"/>
      <c r="AQ596"/>
      <c r="AR596"/>
      <c r="BE596"/>
      <c r="BF596"/>
      <c r="BS596"/>
      <c r="BT596"/>
      <c r="CG596"/>
      <c r="CH596"/>
    </row>
    <row r="597" spans="15:86">
      <c r="O597"/>
      <c r="P597"/>
      <c r="AC597"/>
      <c r="AD597"/>
      <c r="AQ597"/>
      <c r="AR597"/>
      <c r="BE597"/>
      <c r="BF597"/>
      <c r="BS597"/>
      <c r="BT597"/>
      <c r="CG597"/>
      <c r="CH597"/>
    </row>
    <row r="598" spans="15:86">
      <c r="O598"/>
      <c r="P598"/>
      <c r="AC598"/>
      <c r="AD598"/>
      <c r="AQ598"/>
      <c r="AR598"/>
      <c r="BE598"/>
      <c r="BF598"/>
      <c r="BS598"/>
      <c r="BT598"/>
      <c r="CG598"/>
      <c r="CH598"/>
    </row>
    <row r="599" spans="15:86">
      <c r="O599"/>
      <c r="P599"/>
      <c r="AC599"/>
      <c r="AD599"/>
      <c r="AQ599"/>
      <c r="AR599"/>
      <c r="BE599"/>
      <c r="BF599"/>
      <c r="BS599"/>
      <c r="BT599"/>
      <c r="CG599"/>
      <c r="CH599"/>
    </row>
    <row r="600" spans="15:86">
      <c r="O600"/>
      <c r="P600"/>
      <c r="AC600"/>
      <c r="AD600"/>
      <c r="AQ600"/>
      <c r="AR600"/>
      <c r="BE600"/>
      <c r="BF600"/>
      <c r="BS600"/>
      <c r="BT600"/>
      <c r="CG600"/>
      <c r="CH600"/>
    </row>
    <row r="601" spans="15:86">
      <c r="O601"/>
      <c r="P601"/>
      <c r="AC601"/>
      <c r="AD601"/>
      <c r="AQ601"/>
      <c r="AR601"/>
      <c r="BE601"/>
      <c r="BF601"/>
      <c r="BS601"/>
      <c r="BT601"/>
      <c r="CG601"/>
      <c r="CH601"/>
    </row>
    <row r="602" spans="15:86">
      <c r="O602"/>
      <c r="P602"/>
      <c r="AC602"/>
      <c r="AD602"/>
      <c r="AQ602"/>
      <c r="AR602"/>
      <c r="BE602"/>
      <c r="BF602"/>
      <c r="BS602"/>
      <c r="BT602"/>
      <c r="CG602"/>
      <c r="CH602"/>
    </row>
    <row r="603" spans="15:86">
      <c r="O603"/>
      <c r="P603"/>
      <c r="AC603"/>
      <c r="AD603"/>
      <c r="AQ603"/>
      <c r="AR603"/>
      <c r="BE603"/>
      <c r="BF603"/>
      <c r="BS603"/>
      <c r="BT603"/>
      <c r="CG603"/>
      <c r="CH603"/>
    </row>
    <row r="604" spans="15:86">
      <c r="O604"/>
      <c r="P604"/>
      <c r="AC604"/>
      <c r="AD604"/>
      <c r="AQ604"/>
      <c r="AR604"/>
      <c r="BE604"/>
      <c r="BF604"/>
      <c r="BS604"/>
      <c r="BT604"/>
      <c r="CG604"/>
      <c r="CH604"/>
    </row>
    <row r="605" spans="15:86">
      <c r="O605"/>
      <c r="P605"/>
      <c r="AC605"/>
      <c r="AD605"/>
      <c r="AQ605"/>
      <c r="AR605"/>
      <c r="BE605"/>
      <c r="BF605"/>
      <c r="BS605"/>
      <c r="BT605"/>
      <c r="CG605"/>
      <c r="CH605"/>
    </row>
    <row r="606" spans="15:86">
      <c r="O606"/>
      <c r="P606"/>
      <c r="AC606"/>
      <c r="AD606"/>
      <c r="AQ606"/>
      <c r="AR606"/>
      <c r="BE606"/>
      <c r="BF606"/>
      <c r="BS606"/>
      <c r="BT606"/>
      <c r="CG606"/>
      <c r="CH606"/>
    </row>
    <row r="607" spans="15:86">
      <c r="O607"/>
      <c r="P607"/>
      <c r="AC607"/>
      <c r="AD607"/>
      <c r="AQ607"/>
      <c r="AR607"/>
      <c r="BE607"/>
      <c r="BF607"/>
      <c r="BS607"/>
      <c r="BT607"/>
      <c r="CG607"/>
      <c r="CH607"/>
    </row>
    <row r="608" spans="15:86">
      <c r="O608"/>
      <c r="P608"/>
      <c r="AC608"/>
      <c r="AD608"/>
      <c r="AQ608"/>
      <c r="AR608"/>
      <c r="BE608"/>
      <c r="BF608"/>
      <c r="BS608"/>
      <c r="BT608"/>
      <c r="CG608"/>
      <c r="CH608"/>
    </row>
    <row r="609" spans="15:86">
      <c r="O609"/>
      <c r="P609"/>
      <c r="AC609"/>
      <c r="AD609"/>
      <c r="AQ609"/>
      <c r="AR609"/>
      <c r="BE609"/>
      <c r="BF609"/>
      <c r="BS609"/>
      <c r="BT609"/>
      <c r="CG609"/>
      <c r="CH609"/>
    </row>
    <row r="610" spans="15:86">
      <c r="O610"/>
      <c r="P610"/>
      <c r="AC610"/>
      <c r="AD610"/>
      <c r="AQ610"/>
      <c r="AR610"/>
      <c r="BE610"/>
      <c r="BF610"/>
      <c r="BS610"/>
      <c r="BT610"/>
      <c r="CG610"/>
      <c r="CH610"/>
    </row>
    <row r="611" spans="15:86">
      <c r="O611"/>
      <c r="P611"/>
      <c r="AC611"/>
      <c r="AD611"/>
      <c r="AQ611"/>
      <c r="AR611"/>
      <c r="BE611"/>
      <c r="BF611"/>
      <c r="BS611"/>
      <c r="BT611"/>
      <c r="CG611"/>
      <c r="CH611"/>
    </row>
    <row r="612" spans="15:86">
      <c r="O612"/>
      <c r="P612"/>
      <c r="AC612"/>
      <c r="AD612"/>
      <c r="AQ612"/>
      <c r="AR612"/>
      <c r="BE612"/>
      <c r="BF612"/>
      <c r="BS612"/>
      <c r="BT612"/>
      <c r="CG612"/>
      <c r="CH612"/>
    </row>
    <row r="613" spans="15:86">
      <c r="O613"/>
      <c r="P613"/>
      <c r="AC613"/>
      <c r="AD613"/>
      <c r="AQ613"/>
      <c r="AR613"/>
      <c r="BE613"/>
      <c r="BF613"/>
      <c r="BS613"/>
      <c r="BT613"/>
      <c r="CG613"/>
      <c r="CH613"/>
    </row>
    <row r="614" spans="15:86">
      <c r="O614"/>
      <c r="P614"/>
      <c r="AC614"/>
      <c r="AD614"/>
      <c r="AQ614"/>
      <c r="AR614"/>
      <c r="BE614"/>
      <c r="BF614"/>
      <c r="BS614"/>
      <c r="BT614"/>
      <c r="CG614"/>
      <c r="CH614"/>
    </row>
    <row r="615" spans="15:86">
      <c r="O615"/>
      <c r="P615"/>
      <c r="AC615"/>
      <c r="AD615"/>
      <c r="AQ615"/>
      <c r="AR615"/>
      <c r="BE615"/>
      <c r="BF615"/>
      <c r="BS615"/>
      <c r="BT615"/>
      <c r="CG615"/>
      <c r="CH615"/>
    </row>
    <row r="616" spans="15:86">
      <c r="O616"/>
      <c r="P616"/>
      <c r="AC616"/>
      <c r="AD616"/>
      <c r="AQ616"/>
      <c r="AR616"/>
      <c r="BE616"/>
      <c r="BF616"/>
      <c r="BS616"/>
      <c r="BT616"/>
      <c r="CG616"/>
      <c r="CH616"/>
    </row>
    <row r="617" spans="15:86">
      <c r="O617"/>
      <c r="P617"/>
      <c r="AC617"/>
      <c r="AD617"/>
      <c r="AQ617"/>
      <c r="AR617"/>
      <c r="BE617"/>
      <c r="BF617"/>
      <c r="BS617"/>
      <c r="BT617"/>
      <c r="CG617"/>
      <c r="CH617"/>
    </row>
    <row r="618" spans="15:86">
      <c r="O618"/>
      <c r="P618"/>
      <c r="AC618"/>
      <c r="AD618"/>
      <c r="AQ618"/>
      <c r="AR618"/>
      <c r="BE618"/>
      <c r="BF618"/>
      <c r="BS618"/>
      <c r="BT618"/>
      <c r="CG618"/>
      <c r="CH618"/>
    </row>
    <row r="619" spans="15:86">
      <c r="O619"/>
      <c r="P619"/>
      <c r="AC619"/>
      <c r="AD619"/>
      <c r="AQ619"/>
      <c r="AR619"/>
      <c r="BE619"/>
      <c r="BF619"/>
      <c r="BS619"/>
      <c r="BT619"/>
      <c r="CG619"/>
      <c r="CH619"/>
    </row>
    <row r="620" spans="15:86">
      <c r="O620"/>
      <c r="P620"/>
      <c r="AC620"/>
      <c r="AD620"/>
      <c r="AQ620"/>
      <c r="AR620"/>
      <c r="BE620"/>
      <c r="BF620"/>
      <c r="BS620"/>
      <c r="BT620"/>
      <c r="CG620"/>
      <c r="CH620"/>
    </row>
    <row r="621" spans="15:86">
      <c r="O621"/>
      <c r="P621"/>
      <c r="AC621"/>
      <c r="AD621"/>
      <c r="AQ621"/>
      <c r="AR621"/>
      <c r="BE621"/>
      <c r="BF621"/>
      <c r="BS621"/>
      <c r="BT621"/>
      <c r="CG621"/>
      <c r="CH621"/>
    </row>
    <row r="622" spans="15:86">
      <c r="O622"/>
      <c r="P622"/>
      <c r="AC622"/>
      <c r="AD622"/>
      <c r="AQ622"/>
      <c r="AR622"/>
      <c r="BE622"/>
      <c r="BF622"/>
      <c r="BS622"/>
      <c r="BT622"/>
      <c r="CG622"/>
      <c r="CH622"/>
    </row>
    <row r="623" spans="15:86">
      <c r="O623"/>
      <c r="P623"/>
      <c r="AC623"/>
      <c r="AD623"/>
      <c r="AQ623"/>
      <c r="AR623"/>
      <c r="BE623"/>
      <c r="BF623"/>
      <c r="BS623"/>
      <c r="BT623"/>
      <c r="CG623"/>
      <c r="CH623"/>
    </row>
    <row r="624" spans="15:86">
      <c r="O624"/>
      <c r="P624"/>
      <c r="AC624"/>
      <c r="AD624"/>
      <c r="AQ624"/>
      <c r="AR624"/>
      <c r="BE624"/>
      <c r="BF624"/>
      <c r="BS624"/>
      <c r="BT624"/>
      <c r="CG624"/>
      <c r="CH624"/>
    </row>
    <row r="625" spans="15:86">
      <c r="O625"/>
      <c r="P625"/>
      <c r="AC625"/>
      <c r="AD625"/>
      <c r="AQ625"/>
      <c r="AR625"/>
      <c r="BE625"/>
      <c r="BF625"/>
      <c r="BS625"/>
      <c r="BT625"/>
      <c r="CG625"/>
      <c r="CH625"/>
    </row>
    <row r="626" spans="15:86">
      <c r="O626"/>
      <c r="P626"/>
      <c r="AC626"/>
      <c r="AD626"/>
      <c r="AQ626"/>
      <c r="AR626"/>
      <c r="BE626"/>
      <c r="BF626"/>
      <c r="BS626"/>
      <c r="BT626"/>
      <c r="CG626"/>
      <c r="CH626"/>
    </row>
    <row r="627" spans="15:86">
      <c r="O627"/>
      <c r="P627"/>
      <c r="AC627"/>
      <c r="AD627"/>
      <c r="AQ627"/>
      <c r="AR627"/>
      <c r="BE627"/>
      <c r="BF627"/>
      <c r="BS627"/>
      <c r="BT627"/>
      <c r="CG627"/>
      <c r="CH627"/>
    </row>
    <row r="628" spans="15:86">
      <c r="O628"/>
      <c r="P628"/>
      <c r="AC628"/>
      <c r="AD628"/>
      <c r="AQ628"/>
      <c r="AR628"/>
      <c r="BE628"/>
      <c r="BF628"/>
      <c r="BS628"/>
      <c r="BT628"/>
      <c r="CG628"/>
      <c r="CH628"/>
    </row>
    <row r="629" spans="15:86">
      <c r="O629"/>
      <c r="P629"/>
      <c r="AC629"/>
      <c r="AD629"/>
      <c r="AQ629"/>
      <c r="AR629"/>
      <c r="BE629"/>
      <c r="BF629"/>
      <c r="BS629"/>
      <c r="BT629"/>
      <c r="CG629"/>
      <c r="CH629"/>
    </row>
    <row r="630" spans="15:86">
      <c r="O630"/>
      <c r="P630"/>
      <c r="AC630"/>
      <c r="AD630"/>
      <c r="AQ630"/>
      <c r="AR630"/>
      <c r="BE630"/>
      <c r="BF630"/>
      <c r="BS630"/>
      <c r="BT630"/>
      <c r="CG630"/>
      <c r="CH630"/>
    </row>
    <row r="631" spans="15:86">
      <c r="O631"/>
      <c r="P631"/>
      <c r="AC631"/>
      <c r="AD631"/>
      <c r="AQ631"/>
      <c r="AR631"/>
      <c r="BE631"/>
      <c r="BF631"/>
      <c r="BS631"/>
      <c r="BT631"/>
      <c r="CG631"/>
      <c r="CH631"/>
    </row>
    <row r="632" spans="15:86">
      <c r="O632"/>
      <c r="P632"/>
      <c r="AC632"/>
      <c r="AD632"/>
      <c r="AQ632"/>
      <c r="AR632"/>
      <c r="BE632"/>
      <c r="BF632"/>
      <c r="BS632"/>
      <c r="BT632"/>
      <c r="CG632"/>
      <c r="CH632"/>
    </row>
    <row r="633" spans="15:86">
      <c r="O633"/>
      <c r="P633"/>
      <c r="AC633"/>
      <c r="AD633"/>
      <c r="AQ633"/>
      <c r="AR633"/>
      <c r="BE633"/>
      <c r="BF633"/>
      <c r="BS633"/>
      <c r="BT633"/>
      <c r="CG633"/>
      <c r="CH633"/>
    </row>
    <row r="634" spans="15:86">
      <c r="O634"/>
      <c r="P634"/>
      <c r="AC634"/>
      <c r="AD634"/>
      <c r="AQ634"/>
      <c r="AR634"/>
      <c r="BE634"/>
      <c r="BF634"/>
      <c r="BS634"/>
      <c r="BT634"/>
      <c r="CG634"/>
      <c r="CH634"/>
    </row>
    <row r="635" spans="15:86">
      <c r="O635"/>
      <c r="P635"/>
      <c r="AC635"/>
      <c r="AD635"/>
      <c r="AQ635"/>
      <c r="AR635"/>
      <c r="BE635"/>
      <c r="BF635"/>
      <c r="BS635"/>
      <c r="BT635"/>
      <c r="CG635"/>
      <c r="CH635"/>
    </row>
    <row r="636" spans="15:86">
      <c r="O636"/>
      <c r="P636"/>
      <c r="AC636"/>
      <c r="AD636"/>
      <c r="AQ636"/>
      <c r="AR636"/>
      <c r="BE636"/>
      <c r="BF636"/>
      <c r="BS636"/>
      <c r="BT636"/>
      <c r="CG636"/>
      <c r="CH636"/>
    </row>
    <row r="637" spans="15:86">
      <c r="O637"/>
      <c r="P637"/>
      <c r="AC637"/>
      <c r="AD637"/>
      <c r="AQ637"/>
      <c r="AR637"/>
      <c r="BE637"/>
      <c r="BF637"/>
      <c r="BS637"/>
      <c r="BT637"/>
      <c r="CG637"/>
      <c r="CH637"/>
    </row>
    <row r="638" spans="15:86">
      <c r="O638"/>
      <c r="P638"/>
      <c r="AC638"/>
      <c r="AD638"/>
      <c r="AQ638"/>
      <c r="AR638"/>
      <c r="BE638"/>
      <c r="BF638"/>
      <c r="BS638"/>
      <c r="BT638"/>
      <c r="CG638"/>
      <c r="CH638"/>
    </row>
    <row r="639" spans="15:86">
      <c r="O639"/>
      <c r="P639"/>
      <c r="AC639"/>
      <c r="AD639"/>
      <c r="AQ639"/>
      <c r="AR639"/>
      <c r="BE639"/>
      <c r="BF639"/>
      <c r="BS639"/>
      <c r="BT639"/>
      <c r="CG639"/>
      <c r="CH639"/>
    </row>
    <row r="640" spans="15:86">
      <c r="O640"/>
      <c r="P640"/>
      <c r="AC640"/>
      <c r="AD640"/>
      <c r="AQ640"/>
      <c r="AR640"/>
      <c r="BE640"/>
      <c r="BF640"/>
      <c r="BS640"/>
      <c r="BT640"/>
      <c r="CG640"/>
      <c r="CH640"/>
    </row>
    <row r="641" spans="15:86">
      <c r="O641"/>
      <c r="P641"/>
      <c r="AC641"/>
      <c r="AD641"/>
      <c r="AQ641"/>
      <c r="AR641"/>
      <c r="BE641"/>
      <c r="BF641"/>
      <c r="BS641"/>
      <c r="BT641"/>
      <c r="CG641"/>
      <c r="CH641"/>
    </row>
    <row r="642" spans="15:86">
      <c r="O642"/>
      <c r="P642"/>
      <c r="AC642"/>
      <c r="AD642"/>
      <c r="AQ642"/>
      <c r="AR642"/>
      <c r="BE642"/>
      <c r="BF642"/>
      <c r="BS642"/>
      <c r="BT642"/>
      <c r="CG642"/>
      <c r="CH642"/>
    </row>
    <row r="643" spans="15:86">
      <c r="O643"/>
      <c r="P643"/>
      <c r="AC643"/>
      <c r="AD643"/>
      <c r="AQ643"/>
      <c r="AR643"/>
      <c r="BE643"/>
      <c r="BF643"/>
      <c r="BS643"/>
      <c r="BT643"/>
      <c r="CG643"/>
      <c r="CH643"/>
    </row>
    <row r="644" spans="15:86">
      <c r="O644"/>
      <c r="P644"/>
      <c r="AC644"/>
      <c r="AD644"/>
      <c r="AQ644"/>
      <c r="AR644"/>
      <c r="BE644"/>
      <c r="BF644"/>
      <c r="BS644"/>
      <c r="BT644"/>
      <c r="CG644"/>
      <c r="CH644"/>
    </row>
    <row r="645" spans="15:86">
      <c r="O645"/>
      <c r="P645"/>
      <c r="AC645"/>
      <c r="AD645"/>
      <c r="AQ645"/>
      <c r="AR645"/>
      <c r="BE645"/>
      <c r="BF645"/>
      <c r="BS645"/>
      <c r="BT645"/>
      <c r="CG645"/>
      <c r="CH645"/>
    </row>
    <row r="646" spans="15:86">
      <c r="O646"/>
      <c r="P646"/>
      <c r="AC646"/>
      <c r="AD646"/>
      <c r="AQ646"/>
      <c r="AR646"/>
      <c r="BE646"/>
      <c r="BF646"/>
      <c r="BS646"/>
      <c r="BT646"/>
      <c r="CG646"/>
      <c r="CH646"/>
    </row>
    <row r="647" spans="15:86">
      <c r="O647"/>
      <c r="P647"/>
      <c r="AC647"/>
      <c r="AD647"/>
      <c r="AQ647"/>
      <c r="AR647"/>
      <c r="BE647"/>
      <c r="BF647"/>
      <c r="BS647"/>
      <c r="BT647"/>
      <c r="CG647"/>
      <c r="CH647"/>
    </row>
    <row r="648" spans="15:86">
      <c r="O648"/>
      <c r="P648"/>
      <c r="AC648"/>
      <c r="AD648"/>
      <c r="AQ648"/>
      <c r="AR648"/>
      <c r="BE648"/>
      <c r="BF648"/>
      <c r="BS648"/>
      <c r="BT648"/>
      <c r="CG648"/>
      <c r="CH648"/>
    </row>
    <row r="649" spans="15:86">
      <c r="O649"/>
      <c r="P649"/>
      <c r="AC649"/>
      <c r="AD649"/>
      <c r="AQ649"/>
      <c r="AR649"/>
      <c r="BE649"/>
      <c r="BF649"/>
      <c r="BS649"/>
      <c r="BT649"/>
      <c r="CG649"/>
      <c r="CH649"/>
    </row>
    <row r="650" spans="15:86">
      <c r="O650"/>
      <c r="P650"/>
      <c r="AC650"/>
      <c r="AD650"/>
      <c r="AQ650"/>
      <c r="AR650"/>
      <c r="BE650"/>
      <c r="BF650"/>
      <c r="BS650"/>
      <c r="BT650"/>
      <c r="CG650"/>
      <c r="CH650"/>
    </row>
    <row r="651" spans="15:86">
      <c r="O651"/>
      <c r="P651"/>
      <c r="AC651"/>
      <c r="AD651"/>
      <c r="AQ651"/>
      <c r="AR651"/>
      <c r="BE651"/>
      <c r="BF651"/>
      <c r="BS651"/>
      <c r="BT651"/>
      <c r="CG651"/>
      <c r="CH651"/>
    </row>
    <row r="652" spans="15:86">
      <c r="O652"/>
      <c r="P652"/>
      <c r="AC652"/>
      <c r="AD652"/>
      <c r="AQ652"/>
      <c r="AR652"/>
      <c r="BE652"/>
      <c r="BF652"/>
      <c r="BS652"/>
      <c r="BT652"/>
      <c r="CG652"/>
      <c r="CH652"/>
    </row>
    <row r="653" spans="15:86">
      <c r="O653"/>
      <c r="P653"/>
      <c r="AC653"/>
      <c r="AD653"/>
      <c r="AQ653"/>
      <c r="AR653"/>
      <c r="BE653"/>
      <c r="BF653"/>
      <c r="BS653"/>
      <c r="BT653"/>
      <c r="CG653"/>
      <c r="CH653"/>
    </row>
    <row r="654" spans="15:86">
      <c r="O654"/>
      <c r="P654"/>
      <c r="AC654"/>
      <c r="AD654"/>
      <c r="AQ654"/>
      <c r="AR654"/>
      <c r="BE654"/>
      <c r="BF654"/>
      <c r="BS654"/>
      <c r="BT654"/>
      <c r="CG654"/>
      <c r="CH654"/>
    </row>
    <row r="655" spans="15:86">
      <c r="O655"/>
      <c r="P655"/>
      <c r="AC655"/>
      <c r="AD655"/>
      <c r="AQ655"/>
      <c r="AR655"/>
      <c r="BE655"/>
      <c r="BF655"/>
      <c r="BS655"/>
      <c r="BT655"/>
      <c r="CG655"/>
      <c r="CH655"/>
    </row>
    <row r="656" spans="15:86">
      <c r="O656"/>
      <c r="P656"/>
      <c r="AC656"/>
      <c r="AD656"/>
      <c r="AQ656"/>
      <c r="AR656"/>
      <c r="BE656"/>
      <c r="BF656"/>
      <c r="BS656"/>
      <c r="BT656"/>
      <c r="CG656"/>
      <c r="CH656"/>
    </row>
    <row r="657" spans="15:86">
      <c r="O657"/>
      <c r="P657"/>
      <c r="AC657"/>
      <c r="AD657"/>
      <c r="AQ657"/>
      <c r="AR657"/>
      <c r="BE657"/>
      <c r="BF657"/>
      <c r="BS657"/>
      <c r="BT657"/>
      <c r="CG657"/>
      <c r="CH657"/>
    </row>
    <row r="658" spans="15:86">
      <c r="O658"/>
      <c r="P658"/>
      <c r="AC658"/>
      <c r="AD658"/>
      <c r="AQ658"/>
      <c r="AR658"/>
      <c r="BE658"/>
      <c r="BF658"/>
      <c r="BS658"/>
      <c r="BT658"/>
      <c r="CG658"/>
      <c r="CH658"/>
    </row>
    <row r="659" spans="15:86">
      <c r="O659"/>
      <c r="P659"/>
      <c r="AC659"/>
      <c r="AD659"/>
      <c r="AQ659"/>
      <c r="AR659"/>
      <c r="BE659"/>
      <c r="BF659"/>
      <c r="BS659"/>
      <c r="BT659"/>
      <c r="CG659"/>
      <c r="CH659"/>
    </row>
    <row r="660" spans="15:86">
      <c r="O660"/>
      <c r="P660"/>
      <c r="AC660"/>
      <c r="AD660"/>
      <c r="AQ660"/>
      <c r="AR660"/>
      <c r="BE660"/>
      <c r="BF660"/>
      <c r="BS660"/>
      <c r="BT660"/>
      <c r="CG660"/>
      <c r="CH660"/>
    </row>
    <row r="661" spans="15:86">
      <c r="O661"/>
      <c r="P661"/>
      <c r="AC661"/>
      <c r="AD661"/>
      <c r="AQ661"/>
      <c r="AR661"/>
      <c r="BE661"/>
      <c r="BF661"/>
      <c r="BS661"/>
      <c r="BT661"/>
      <c r="CG661"/>
      <c r="CH661"/>
    </row>
    <row r="662" spans="15:86">
      <c r="O662"/>
      <c r="P662"/>
      <c r="AC662"/>
      <c r="AD662"/>
      <c r="AQ662"/>
      <c r="AR662"/>
      <c r="BE662"/>
      <c r="BF662"/>
      <c r="BS662"/>
      <c r="BT662"/>
      <c r="CG662"/>
      <c r="CH662"/>
    </row>
    <row r="663" spans="15:86">
      <c r="O663"/>
      <c r="P663"/>
      <c r="AC663"/>
      <c r="AD663"/>
      <c r="AQ663"/>
      <c r="AR663"/>
      <c r="BE663"/>
      <c r="BF663"/>
      <c r="BS663"/>
      <c r="BT663"/>
      <c r="CG663"/>
      <c r="CH663"/>
    </row>
    <row r="664" spans="15:86">
      <c r="O664"/>
      <c r="P664"/>
      <c r="AC664"/>
      <c r="AD664"/>
      <c r="AQ664"/>
      <c r="AR664"/>
      <c r="BE664"/>
      <c r="BF664"/>
      <c r="BS664"/>
      <c r="BT664"/>
      <c r="CG664"/>
      <c r="CH664"/>
    </row>
    <row r="665" spans="15:86">
      <c r="O665"/>
      <c r="P665"/>
      <c r="AC665"/>
      <c r="AD665"/>
      <c r="AQ665"/>
      <c r="AR665"/>
      <c r="BE665"/>
      <c r="BF665"/>
      <c r="BS665"/>
      <c r="BT665"/>
      <c r="CG665"/>
      <c r="CH665"/>
    </row>
    <row r="666" spans="15:86">
      <c r="O666"/>
      <c r="P666"/>
      <c r="AC666"/>
      <c r="AD666"/>
      <c r="AQ666"/>
      <c r="AR666"/>
      <c r="BE666"/>
      <c r="BF666"/>
      <c r="BS666"/>
      <c r="BT666"/>
      <c r="CG666"/>
      <c r="CH666"/>
    </row>
    <row r="667" spans="15:86">
      <c r="O667"/>
      <c r="P667"/>
      <c r="AC667"/>
      <c r="AD667"/>
      <c r="AQ667"/>
      <c r="AR667"/>
      <c r="BE667"/>
      <c r="BF667"/>
      <c r="BS667"/>
      <c r="BT667"/>
      <c r="CG667"/>
      <c r="CH667"/>
    </row>
    <row r="668" spans="15:86">
      <c r="O668"/>
      <c r="P668"/>
      <c r="AC668"/>
      <c r="AD668"/>
      <c r="AQ668"/>
      <c r="AR668"/>
      <c r="BE668"/>
      <c r="BF668"/>
      <c r="BS668"/>
      <c r="BT668"/>
      <c r="CG668"/>
      <c r="CH668"/>
    </row>
    <row r="669" spans="15:86">
      <c r="O669"/>
      <c r="P669"/>
      <c r="AC669"/>
      <c r="AD669"/>
      <c r="AQ669"/>
      <c r="AR669"/>
      <c r="BE669"/>
      <c r="BF669"/>
      <c r="BS669"/>
      <c r="BT669"/>
      <c r="CG669"/>
      <c r="CH669"/>
    </row>
    <row r="670" spans="15:86">
      <c r="O670"/>
      <c r="P670"/>
      <c r="AC670"/>
      <c r="AD670"/>
      <c r="AQ670"/>
      <c r="AR670"/>
      <c r="BE670"/>
      <c r="BF670"/>
      <c r="BS670"/>
      <c r="BT670"/>
      <c r="CG670"/>
      <c r="CH670"/>
    </row>
    <row r="671" spans="15:86">
      <c r="O671"/>
      <c r="P671"/>
      <c r="AC671"/>
      <c r="AD671"/>
      <c r="AQ671"/>
      <c r="AR671"/>
      <c r="BE671"/>
      <c r="BF671"/>
      <c r="BS671"/>
      <c r="BT671"/>
      <c r="CG671"/>
      <c r="CH671"/>
    </row>
    <row r="672" spans="15:86">
      <c r="O672"/>
      <c r="P672"/>
      <c r="AC672"/>
      <c r="AD672"/>
      <c r="AQ672"/>
      <c r="AR672"/>
      <c r="BE672"/>
      <c r="BF672"/>
      <c r="BS672"/>
      <c r="BT672"/>
      <c r="CG672"/>
      <c r="CH672"/>
    </row>
    <row r="673" spans="15:86">
      <c r="O673"/>
      <c r="P673"/>
      <c r="AC673"/>
      <c r="AD673"/>
      <c r="AQ673"/>
      <c r="AR673"/>
      <c r="BE673"/>
      <c r="BF673"/>
      <c r="BS673"/>
      <c r="BT673"/>
      <c r="CG673"/>
      <c r="CH673"/>
    </row>
    <row r="674" spans="15:86">
      <c r="O674"/>
      <c r="P674"/>
      <c r="AC674"/>
      <c r="AD674"/>
      <c r="AQ674"/>
      <c r="AR674"/>
      <c r="BE674"/>
      <c r="BF674"/>
      <c r="BS674"/>
      <c r="BT674"/>
      <c r="CG674"/>
      <c r="CH674"/>
    </row>
    <row r="675" spans="15:86">
      <c r="O675"/>
      <c r="P675"/>
      <c r="AC675"/>
      <c r="AD675"/>
      <c r="AQ675"/>
      <c r="AR675"/>
      <c r="BE675"/>
      <c r="BF675"/>
      <c r="BS675"/>
      <c r="BT675"/>
      <c r="CG675"/>
      <c r="CH675"/>
    </row>
    <row r="676" spans="15:86">
      <c r="O676"/>
      <c r="P676"/>
      <c r="AC676"/>
      <c r="AD676"/>
      <c r="AQ676"/>
      <c r="AR676"/>
      <c r="BE676"/>
      <c r="BF676"/>
      <c r="BS676"/>
      <c r="BT676"/>
      <c r="CG676"/>
      <c r="CH676"/>
    </row>
    <row r="677" spans="15:86">
      <c r="O677"/>
      <c r="P677"/>
      <c r="AC677"/>
      <c r="AD677"/>
      <c r="AQ677"/>
      <c r="AR677"/>
      <c r="BE677"/>
      <c r="BF677"/>
      <c r="BS677"/>
      <c r="BT677"/>
      <c r="CG677"/>
      <c r="CH677"/>
    </row>
    <row r="678" spans="15:86">
      <c r="O678"/>
      <c r="P678"/>
      <c r="AC678"/>
      <c r="AD678"/>
      <c r="AQ678"/>
      <c r="AR678"/>
      <c r="BE678"/>
      <c r="BF678"/>
      <c r="BS678"/>
      <c r="BT678"/>
      <c r="CG678"/>
      <c r="CH678"/>
    </row>
    <row r="679" spans="15:86">
      <c r="O679"/>
      <c r="P679"/>
      <c r="AC679"/>
      <c r="AD679"/>
      <c r="AQ679"/>
      <c r="AR679"/>
      <c r="BE679"/>
      <c r="BF679"/>
      <c r="BS679"/>
      <c r="BT679"/>
      <c r="CG679"/>
      <c r="CH679"/>
    </row>
    <row r="680" spans="15:86">
      <c r="O680"/>
      <c r="P680"/>
      <c r="AC680"/>
      <c r="AD680"/>
      <c r="AQ680"/>
      <c r="AR680"/>
      <c r="BE680"/>
      <c r="BF680"/>
      <c r="BS680"/>
      <c r="BT680"/>
      <c r="CG680"/>
      <c r="CH680"/>
    </row>
    <row r="681" spans="15:86">
      <c r="O681"/>
      <c r="P681"/>
      <c r="AC681"/>
      <c r="AD681"/>
      <c r="AQ681"/>
      <c r="AR681"/>
      <c r="BE681"/>
      <c r="BF681"/>
      <c r="BS681"/>
      <c r="BT681"/>
      <c r="CG681"/>
      <c r="CH681"/>
    </row>
    <row r="682" spans="15:86">
      <c r="O682"/>
      <c r="P682"/>
      <c r="AC682"/>
      <c r="AD682"/>
      <c r="AQ682"/>
      <c r="AR682"/>
      <c r="BE682"/>
      <c r="BF682"/>
      <c r="BS682"/>
      <c r="BT682"/>
      <c r="CG682"/>
      <c r="CH682"/>
    </row>
    <row r="683" spans="15:86">
      <c r="O683"/>
      <c r="P683"/>
      <c r="AC683"/>
      <c r="AD683"/>
      <c r="AQ683"/>
      <c r="AR683"/>
      <c r="BE683"/>
      <c r="BF683"/>
      <c r="BS683"/>
      <c r="BT683"/>
      <c r="CG683"/>
      <c r="CH683"/>
    </row>
    <row r="684" spans="15:86">
      <c r="O684"/>
      <c r="P684"/>
      <c r="AC684"/>
      <c r="AD684"/>
      <c r="AQ684"/>
      <c r="AR684"/>
      <c r="BE684"/>
      <c r="BF684"/>
      <c r="BS684"/>
      <c r="BT684"/>
      <c r="CG684"/>
      <c r="CH684"/>
    </row>
    <row r="685" spans="15:86">
      <c r="O685"/>
      <c r="P685"/>
      <c r="AC685"/>
      <c r="AD685"/>
      <c r="AQ685"/>
      <c r="AR685"/>
      <c r="BE685"/>
      <c r="BF685"/>
      <c r="BS685"/>
      <c r="BT685"/>
      <c r="CG685"/>
      <c r="CH685"/>
    </row>
    <row r="686" spans="15:86">
      <c r="O686"/>
      <c r="P686"/>
      <c r="AC686"/>
      <c r="AD686"/>
      <c r="AQ686"/>
      <c r="AR686"/>
      <c r="BE686"/>
      <c r="BF686"/>
      <c r="BS686"/>
      <c r="BT686"/>
      <c r="CG686"/>
      <c r="CH686"/>
    </row>
    <row r="687" spans="15:86">
      <c r="O687"/>
      <c r="P687"/>
      <c r="AC687"/>
      <c r="AD687"/>
      <c r="AQ687"/>
      <c r="AR687"/>
      <c r="BE687"/>
      <c r="BF687"/>
      <c r="BS687"/>
      <c r="BT687"/>
      <c r="CG687"/>
      <c r="CH687"/>
    </row>
    <row r="688" spans="15:86">
      <c r="O688"/>
      <c r="P688"/>
      <c r="AC688"/>
      <c r="AD688"/>
      <c r="AQ688"/>
      <c r="AR688"/>
      <c r="BE688"/>
      <c r="BF688"/>
      <c r="BS688"/>
      <c r="BT688"/>
      <c r="CG688"/>
      <c r="CH688"/>
    </row>
    <row r="689" spans="15:86">
      <c r="O689"/>
      <c r="P689"/>
      <c r="AC689"/>
      <c r="AD689"/>
      <c r="AQ689"/>
      <c r="AR689"/>
      <c r="BE689"/>
      <c r="BF689"/>
      <c r="BS689"/>
      <c r="BT689"/>
      <c r="CG689"/>
      <c r="CH689"/>
    </row>
    <row r="690" spans="15:86">
      <c r="O690"/>
      <c r="P690"/>
      <c r="AC690"/>
      <c r="AD690"/>
      <c r="AQ690"/>
      <c r="AR690"/>
      <c r="BE690"/>
      <c r="BF690"/>
      <c r="BS690"/>
      <c r="BT690"/>
      <c r="CG690"/>
      <c r="CH690"/>
    </row>
    <row r="691" spans="15:86">
      <c r="O691"/>
      <c r="P691"/>
      <c r="AC691"/>
      <c r="AD691"/>
      <c r="AQ691"/>
      <c r="AR691"/>
      <c r="BE691"/>
      <c r="BF691"/>
      <c r="BS691"/>
      <c r="BT691"/>
      <c r="CG691"/>
      <c r="CH691"/>
    </row>
    <row r="692" spans="15:86">
      <c r="O692"/>
      <c r="P692"/>
      <c r="AC692"/>
      <c r="AD692"/>
      <c r="AQ692"/>
      <c r="AR692"/>
      <c r="BE692"/>
      <c r="BF692"/>
      <c r="BS692"/>
      <c r="BT692"/>
      <c r="CG692"/>
      <c r="CH692"/>
    </row>
    <row r="693" spans="15:86">
      <c r="O693"/>
      <c r="P693"/>
      <c r="AC693"/>
      <c r="AD693"/>
      <c r="AQ693"/>
      <c r="AR693"/>
      <c r="BE693"/>
      <c r="BF693"/>
      <c r="BS693"/>
      <c r="BT693"/>
      <c r="CG693"/>
      <c r="CH693"/>
    </row>
    <row r="694" spans="15:86">
      <c r="O694"/>
      <c r="P694"/>
      <c r="AC694"/>
      <c r="AD694"/>
      <c r="AQ694"/>
      <c r="AR694"/>
      <c r="BE694"/>
      <c r="BF694"/>
      <c r="BS694"/>
      <c r="BT694"/>
      <c r="CG694"/>
      <c r="CH694"/>
    </row>
    <row r="695" spans="15:86">
      <c r="O695"/>
      <c r="P695"/>
      <c r="AC695"/>
      <c r="AD695"/>
      <c r="AQ695"/>
      <c r="AR695"/>
      <c r="BE695"/>
      <c r="BF695"/>
      <c r="BS695"/>
      <c r="BT695"/>
      <c r="CG695"/>
      <c r="CH695"/>
    </row>
    <row r="696" spans="15:86">
      <c r="O696"/>
      <c r="P696"/>
      <c r="AC696"/>
      <c r="AD696"/>
      <c r="AQ696"/>
      <c r="AR696"/>
      <c r="BE696"/>
      <c r="BF696"/>
      <c r="BS696"/>
      <c r="BT696"/>
      <c r="CG696"/>
      <c r="CH696"/>
    </row>
    <row r="697" spans="15:86">
      <c r="O697"/>
      <c r="P697"/>
      <c r="AC697"/>
      <c r="AD697"/>
      <c r="AQ697"/>
      <c r="AR697"/>
      <c r="BE697"/>
      <c r="BF697"/>
      <c r="BS697"/>
      <c r="BT697"/>
      <c r="CG697"/>
      <c r="CH697"/>
    </row>
    <row r="698" spans="15:86">
      <c r="O698"/>
      <c r="P698"/>
      <c r="AC698"/>
      <c r="AD698"/>
      <c r="AQ698"/>
      <c r="AR698"/>
      <c r="BE698"/>
      <c r="BF698"/>
      <c r="BS698"/>
      <c r="BT698"/>
      <c r="CG698"/>
      <c r="CH698"/>
    </row>
    <row r="699" spans="15:86">
      <c r="O699"/>
      <c r="P699"/>
      <c r="AC699"/>
      <c r="AD699"/>
      <c r="AQ699"/>
      <c r="AR699"/>
      <c r="BE699"/>
      <c r="BF699"/>
      <c r="BS699"/>
      <c r="BT699"/>
      <c r="CG699"/>
      <c r="CH699"/>
    </row>
    <row r="700" spans="15:86">
      <c r="O700"/>
      <c r="P700"/>
      <c r="AC700"/>
      <c r="AD700"/>
      <c r="AQ700"/>
      <c r="AR700"/>
      <c r="BE700"/>
      <c r="BF700"/>
      <c r="BS700"/>
      <c r="BT700"/>
      <c r="CG700"/>
      <c r="CH700"/>
    </row>
    <row r="701" spans="15:86">
      <c r="O701"/>
      <c r="P701"/>
      <c r="AC701"/>
      <c r="AD701"/>
      <c r="AQ701"/>
      <c r="AR701"/>
      <c r="BE701"/>
      <c r="BF701"/>
      <c r="BS701"/>
      <c r="BT701"/>
      <c r="CG701"/>
      <c r="CH701"/>
    </row>
    <row r="702" spans="15:86">
      <c r="O702"/>
      <c r="P702"/>
      <c r="AC702"/>
      <c r="AD702"/>
      <c r="AQ702"/>
      <c r="AR702"/>
      <c r="BE702"/>
      <c r="BF702"/>
      <c r="BS702"/>
      <c r="BT702"/>
      <c r="CG702"/>
      <c r="CH702"/>
    </row>
    <row r="703" spans="15:86">
      <c r="O703"/>
      <c r="P703"/>
      <c r="AC703"/>
      <c r="AD703"/>
      <c r="AQ703"/>
      <c r="AR703"/>
      <c r="BE703"/>
      <c r="BF703"/>
      <c r="BS703"/>
      <c r="BT703"/>
      <c r="CG703"/>
      <c r="CH703"/>
    </row>
    <row r="704" spans="15:86">
      <c r="O704"/>
      <c r="P704"/>
      <c r="AC704"/>
      <c r="AD704"/>
      <c r="AQ704"/>
      <c r="AR704"/>
      <c r="BE704"/>
      <c r="BF704"/>
      <c r="BS704"/>
      <c r="BT704"/>
      <c r="CG704"/>
      <c r="CH704"/>
    </row>
    <row r="705" spans="15:86">
      <c r="O705"/>
      <c r="P705"/>
      <c r="AC705"/>
      <c r="AD705"/>
      <c r="AQ705"/>
      <c r="AR705"/>
      <c r="BE705"/>
      <c r="BF705"/>
      <c r="BS705"/>
      <c r="BT705"/>
      <c r="CG705"/>
      <c r="CH705"/>
    </row>
    <row r="706" spans="15:86">
      <c r="O706"/>
      <c r="P706"/>
      <c r="AC706"/>
      <c r="AD706"/>
      <c r="AQ706"/>
      <c r="AR706"/>
      <c r="BE706"/>
      <c r="BF706"/>
      <c r="BS706"/>
      <c r="BT706"/>
      <c r="CG706"/>
      <c r="CH706"/>
    </row>
    <row r="707" spans="15:86">
      <c r="O707"/>
      <c r="P707"/>
      <c r="AC707"/>
      <c r="AD707"/>
      <c r="AQ707"/>
      <c r="AR707"/>
      <c r="BE707"/>
      <c r="BF707"/>
      <c r="BS707"/>
      <c r="BT707"/>
      <c r="CG707"/>
      <c r="CH707"/>
    </row>
    <row r="708" spans="15:86">
      <c r="O708"/>
      <c r="P708"/>
      <c r="AC708"/>
      <c r="AD708"/>
      <c r="AQ708"/>
      <c r="AR708"/>
      <c r="BE708"/>
      <c r="BF708"/>
      <c r="BS708"/>
      <c r="BT708"/>
      <c r="CG708"/>
      <c r="CH708"/>
    </row>
    <row r="709" spans="15:86">
      <c r="O709"/>
      <c r="P709"/>
      <c r="AC709"/>
      <c r="AD709"/>
      <c r="AQ709"/>
      <c r="AR709"/>
      <c r="BE709"/>
      <c r="BF709"/>
      <c r="BS709"/>
      <c r="BT709"/>
      <c r="CG709"/>
      <c r="CH709"/>
    </row>
    <row r="710" spans="15:86">
      <c r="O710"/>
      <c r="P710"/>
      <c r="AC710"/>
      <c r="AD710"/>
      <c r="AQ710"/>
      <c r="AR710"/>
      <c r="BE710"/>
      <c r="BF710"/>
      <c r="BS710"/>
      <c r="BT710"/>
      <c r="CG710"/>
      <c r="CH710"/>
    </row>
    <row r="711" spans="15:86">
      <c r="O711"/>
      <c r="P711"/>
      <c r="AC711"/>
      <c r="AD711"/>
      <c r="AQ711"/>
      <c r="AR711"/>
      <c r="BE711"/>
      <c r="BF711"/>
      <c r="BS711"/>
      <c r="BT711"/>
      <c r="CG711"/>
      <c r="CH711"/>
    </row>
    <row r="712" spans="15:86">
      <c r="O712"/>
      <c r="P712"/>
      <c r="AC712"/>
      <c r="AD712"/>
      <c r="AQ712"/>
      <c r="AR712"/>
      <c r="BE712"/>
      <c r="BF712"/>
      <c r="BS712"/>
      <c r="BT712"/>
      <c r="CG712"/>
      <c r="CH712"/>
    </row>
    <row r="713" spans="15:86">
      <c r="O713"/>
      <c r="P713"/>
      <c r="AC713"/>
      <c r="AD713"/>
      <c r="AQ713"/>
      <c r="AR713"/>
      <c r="BE713"/>
      <c r="BF713"/>
      <c r="BS713"/>
      <c r="BT713"/>
      <c r="CG713"/>
      <c r="CH713"/>
    </row>
    <row r="714" spans="15:86">
      <c r="O714"/>
      <c r="P714"/>
      <c r="AC714"/>
      <c r="AD714"/>
      <c r="AQ714"/>
      <c r="AR714"/>
      <c r="BE714"/>
      <c r="BF714"/>
      <c r="BS714"/>
      <c r="BT714"/>
      <c r="CG714"/>
      <c r="CH714"/>
    </row>
    <row r="715" spans="15:86">
      <c r="O715"/>
      <c r="P715"/>
      <c r="AC715"/>
      <c r="AD715"/>
      <c r="AQ715"/>
      <c r="AR715"/>
      <c r="BE715"/>
      <c r="BF715"/>
      <c r="BS715"/>
      <c r="BT715"/>
      <c r="CG715"/>
      <c r="CH715"/>
    </row>
    <row r="716" spans="15:86">
      <c r="O716"/>
      <c r="P716"/>
      <c r="AC716"/>
      <c r="AD716"/>
      <c r="AQ716"/>
      <c r="AR716"/>
      <c r="BE716"/>
      <c r="BF716"/>
      <c r="BS716"/>
      <c r="BT716"/>
      <c r="CG716"/>
      <c r="CH716"/>
    </row>
    <row r="717" spans="15:86">
      <c r="O717"/>
      <c r="P717"/>
      <c r="AC717"/>
      <c r="AD717"/>
      <c r="AQ717"/>
      <c r="AR717"/>
      <c r="BE717"/>
      <c r="BF717"/>
      <c r="BS717"/>
      <c r="BT717"/>
      <c r="CG717"/>
      <c r="CH717"/>
    </row>
    <row r="718" spans="15:86">
      <c r="O718"/>
      <c r="P718"/>
      <c r="AC718"/>
      <c r="AD718"/>
      <c r="AQ718"/>
      <c r="AR718"/>
      <c r="BE718"/>
      <c r="BF718"/>
      <c r="BS718"/>
      <c r="BT718"/>
      <c r="CG718"/>
      <c r="CH718"/>
    </row>
    <row r="719" spans="15:86">
      <c r="O719"/>
      <c r="P719"/>
      <c r="AC719"/>
      <c r="AD719"/>
      <c r="AQ719"/>
      <c r="AR719"/>
      <c r="BE719"/>
      <c r="BF719"/>
      <c r="BS719"/>
      <c r="BT719"/>
      <c r="CG719"/>
      <c r="CH719"/>
    </row>
    <row r="720" spans="15:86">
      <c r="O720"/>
      <c r="P720"/>
      <c r="AC720"/>
      <c r="AD720"/>
      <c r="AQ720"/>
      <c r="AR720"/>
      <c r="BE720"/>
      <c r="BF720"/>
      <c r="BS720"/>
      <c r="BT720"/>
      <c r="CG720"/>
      <c r="CH720"/>
    </row>
    <row r="721" spans="15:86">
      <c r="O721"/>
      <c r="P721"/>
      <c r="AC721"/>
      <c r="AD721"/>
      <c r="AQ721"/>
      <c r="AR721"/>
      <c r="BE721"/>
      <c r="BF721"/>
      <c r="BS721"/>
      <c r="BT721"/>
      <c r="CG721"/>
      <c r="CH721"/>
    </row>
    <row r="722" spans="15:86">
      <c r="O722"/>
      <c r="P722"/>
      <c r="AC722"/>
      <c r="AD722"/>
      <c r="AQ722"/>
      <c r="AR722"/>
      <c r="BE722"/>
      <c r="BF722"/>
      <c r="BS722"/>
      <c r="BT722"/>
      <c r="CG722"/>
      <c r="CH722"/>
    </row>
    <row r="723" spans="15:86">
      <c r="O723"/>
      <c r="P723"/>
      <c r="AC723"/>
      <c r="AD723"/>
      <c r="AQ723"/>
      <c r="AR723"/>
      <c r="BE723"/>
      <c r="BF723"/>
      <c r="BS723"/>
      <c r="BT723"/>
      <c r="CG723"/>
      <c r="CH723"/>
    </row>
    <row r="724" spans="15:86">
      <c r="O724"/>
      <c r="P724"/>
      <c r="AC724"/>
      <c r="AD724"/>
      <c r="AQ724"/>
      <c r="AR724"/>
      <c r="BE724"/>
      <c r="BF724"/>
      <c r="BS724"/>
      <c r="BT724"/>
      <c r="CG724"/>
      <c r="CH724"/>
    </row>
    <row r="725" spans="15:86">
      <c r="O725"/>
      <c r="P725"/>
      <c r="AC725"/>
      <c r="AD725"/>
      <c r="AQ725"/>
      <c r="AR725"/>
      <c r="BE725"/>
      <c r="BF725"/>
      <c r="BS725"/>
      <c r="BT725"/>
      <c r="CG725"/>
      <c r="CH725"/>
    </row>
    <row r="726" spans="15:86">
      <c r="O726"/>
      <c r="P726"/>
      <c r="AC726"/>
      <c r="AD726"/>
      <c r="AQ726"/>
      <c r="AR726"/>
      <c r="BE726"/>
      <c r="BF726"/>
      <c r="BS726"/>
      <c r="BT726"/>
      <c r="CG726"/>
      <c r="CH726"/>
    </row>
    <row r="727" spans="15:86">
      <c r="O727"/>
      <c r="P727"/>
      <c r="AC727"/>
      <c r="AD727"/>
      <c r="AQ727"/>
      <c r="AR727"/>
      <c r="BE727"/>
      <c r="BF727"/>
      <c r="BS727"/>
      <c r="BT727"/>
      <c r="CG727"/>
      <c r="CH727"/>
    </row>
    <row r="728" spans="15:86">
      <c r="O728"/>
      <c r="P728"/>
      <c r="AC728"/>
      <c r="AD728"/>
      <c r="AQ728"/>
      <c r="AR728"/>
      <c r="BE728"/>
      <c r="BF728"/>
      <c r="BS728"/>
      <c r="BT728"/>
      <c r="CG728"/>
      <c r="CH728"/>
    </row>
    <row r="729" spans="15:86">
      <c r="O729"/>
      <c r="P729"/>
      <c r="AC729"/>
      <c r="AD729"/>
      <c r="AQ729"/>
      <c r="AR729"/>
      <c r="BE729"/>
      <c r="BF729"/>
      <c r="BS729"/>
      <c r="BT729"/>
      <c r="CG729"/>
      <c r="CH729"/>
    </row>
    <row r="730" spans="15:86">
      <c r="O730"/>
      <c r="P730"/>
      <c r="AC730"/>
      <c r="AD730"/>
      <c r="AQ730"/>
      <c r="AR730"/>
      <c r="BE730"/>
      <c r="BF730"/>
      <c r="BS730"/>
      <c r="BT730"/>
      <c r="CG730"/>
      <c r="CH730"/>
    </row>
    <row r="731" spans="15:86">
      <c r="O731"/>
      <c r="P731"/>
      <c r="AC731"/>
      <c r="AD731"/>
      <c r="AQ731"/>
      <c r="AR731"/>
      <c r="BE731"/>
      <c r="BF731"/>
      <c r="BS731"/>
      <c r="BT731"/>
      <c r="CG731"/>
      <c r="CH731"/>
    </row>
    <row r="732" spans="15:86">
      <c r="O732"/>
      <c r="P732"/>
      <c r="AC732"/>
      <c r="AD732"/>
      <c r="AQ732"/>
      <c r="AR732"/>
      <c r="BE732"/>
      <c r="BF732"/>
      <c r="BS732"/>
      <c r="BT732"/>
      <c r="CG732"/>
      <c r="CH732"/>
    </row>
    <row r="733" spans="15:86">
      <c r="O733"/>
      <c r="P733"/>
      <c r="AC733"/>
      <c r="AD733"/>
      <c r="AQ733"/>
      <c r="AR733"/>
      <c r="BE733"/>
      <c r="BF733"/>
      <c r="BS733"/>
      <c r="BT733"/>
      <c r="CG733"/>
      <c r="CH733"/>
    </row>
    <row r="734" spans="15:86">
      <c r="O734"/>
      <c r="P734"/>
      <c r="AC734"/>
      <c r="AD734"/>
      <c r="AQ734"/>
      <c r="AR734"/>
      <c r="BE734"/>
      <c r="BF734"/>
      <c r="BS734"/>
      <c r="BT734"/>
      <c r="CG734"/>
      <c r="CH734"/>
    </row>
    <row r="735" spans="15:86">
      <c r="O735"/>
      <c r="P735"/>
      <c r="AC735"/>
      <c r="AD735"/>
      <c r="AQ735"/>
      <c r="AR735"/>
      <c r="BE735"/>
      <c r="BF735"/>
      <c r="BS735"/>
      <c r="BT735"/>
      <c r="CG735"/>
      <c r="CH735"/>
    </row>
    <row r="736" spans="15:86">
      <c r="O736"/>
      <c r="P736"/>
      <c r="AC736"/>
      <c r="AD736"/>
      <c r="AQ736"/>
      <c r="AR736"/>
      <c r="BE736"/>
      <c r="BF736"/>
      <c r="BS736"/>
      <c r="BT736"/>
      <c r="CG736"/>
      <c r="CH736"/>
    </row>
    <row r="737" spans="15:86">
      <c r="O737"/>
      <c r="P737"/>
      <c r="AC737"/>
      <c r="AD737"/>
      <c r="AQ737"/>
      <c r="AR737"/>
      <c r="BE737"/>
      <c r="BF737"/>
      <c r="BS737"/>
      <c r="BT737"/>
      <c r="CG737"/>
      <c r="CH737"/>
    </row>
    <row r="738" spans="15:86">
      <c r="O738"/>
      <c r="P738"/>
      <c r="AC738"/>
      <c r="AD738"/>
      <c r="AQ738"/>
      <c r="AR738"/>
      <c r="BE738"/>
      <c r="BF738"/>
      <c r="BS738"/>
      <c r="BT738"/>
      <c r="CG738"/>
      <c r="CH738"/>
    </row>
    <row r="739" spans="15:86">
      <c r="O739"/>
      <c r="P739"/>
      <c r="AC739"/>
      <c r="AD739"/>
      <c r="AQ739"/>
      <c r="AR739"/>
      <c r="BE739"/>
      <c r="BF739"/>
      <c r="BS739"/>
      <c r="BT739"/>
      <c r="CG739"/>
      <c r="CH739"/>
    </row>
    <row r="740" spans="15:86">
      <c r="O740"/>
      <c r="P740"/>
      <c r="AC740"/>
      <c r="AD740"/>
      <c r="AQ740"/>
      <c r="AR740"/>
      <c r="BE740"/>
      <c r="BF740"/>
      <c r="BS740"/>
      <c r="BT740"/>
      <c r="CG740"/>
      <c r="CH740"/>
    </row>
    <row r="741" spans="15:86">
      <c r="O741"/>
      <c r="P741"/>
      <c r="AC741"/>
      <c r="AD741"/>
      <c r="AQ741"/>
      <c r="AR741"/>
      <c r="BE741"/>
      <c r="BF741"/>
      <c r="BS741"/>
      <c r="BT741"/>
      <c r="CG741"/>
      <c r="CH741"/>
    </row>
    <row r="742" spans="15:86">
      <c r="O742"/>
      <c r="P742"/>
      <c r="AC742"/>
      <c r="AD742"/>
      <c r="AQ742"/>
      <c r="AR742"/>
      <c r="BE742"/>
      <c r="BF742"/>
      <c r="BS742"/>
      <c r="BT742"/>
      <c r="CG742"/>
      <c r="CH742"/>
    </row>
    <row r="743" spans="15:86">
      <c r="O743"/>
      <c r="P743"/>
      <c r="AC743"/>
      <c r="AD743"/>
      <c r="AQ743"/>
      <c r="AR743"/>
      <c r="BE743"/>
      <c r="BF743"/>
      <c r="BS743"/>
      <c r="BT743"/>
      <c r="CG743"/>
      <c r="CH743"/>
    </row>
    <row r="744" spans="15:86">
      <c r="O744"/>
      <c r="P744"/>
      <c r="AC744"/>
      <c r="AD744"/>
      <c r="AQ744"/>
      <c r="AR744"/>
      <c r="BE744"/>
      <c r="BF744"/>
      <c r="BS744"/>
      <c r="BT744"/>
      <c r="CG744"/>
      <c r="CH744"/>
    </row>
    <row r="745" spans="15:86">
      <c r="O745"/>
      <c r="P745"/>
      <c r="AC745"/>
      <c r="AD745"/>
      <c r="AQ745"/>
      <c r="AR745"/>
      <c r="BE745"/>
      <c r="BF745"/>
      <c r="BS745"/>
      <c r="BT745"/>
      <c r="CG745"/>
      <c r="CH745"/>
    </row>
    <row r="746" spans="15:86">
      <c r="O746"/>
      <c r="P746"/>
      <c r="AC746"/>
      <c r="AD746"/>
      <c r="AQ746"/>
      <c r="AR746"/>
      <c r="BE746"/>
      <c r="BF746"/>
      <c r="BS746"/>
      <c r="BT746"/>
      <c r="CG746"/>
      <c r="CH746"/>
    </row>
    <row r="747" spans="15:86">
      <c r="O747"/>
      <c r="P747"/>
      <c r="AC747"/>
      <c r="AD747"/>
      <c r="AQ747"/>
      <c r="AR747"/>
      <c r="BE747"/>
      <c r="BF747"/>
      <c r="BS747"/>
      <c r="BT747"/>
      <c r="CG747"/>
      <c r="CH747"/>
    </row>
    <row r="748" spans="15:86">
      <c r="O748"/>
      <c r="P748"/>
      <c r="AC748"/>
      <c r="AD748"/>
      <c r="AQ748"/>
      <c r="AR748"/>
      <c r="BE748"/>
      <c r="BF748"/>
      <c r="BS748"/>
      <c r="BT748"/>
      <c r="CG748"/>
      <c r="CH748"/>
    </row>
    <row r="749" spans="15:86">
      <c r="O749"/>
      <c r="P749"/>
      <c r="AC749"/>
      <c r="AD749"/>
      <c r="AQ749"/>
      <c r="AR749"/>
      <c r="BE749"/>
      <c r="BF749"/>
      <c r="BS749"/>
      <c r="BT749"/>
      <c r="CG749"/>
      <c r="CH749"/>
    </row>
    <row r="750" spans="15:86">
      <c r="O750"/>
      <c r="P750"/>
      <c r="AC750"/>
      <c r="AD750"/>
      <c r="AQ750"/>
      <c r="AR750"/>
      <c r="BE750"/>
      <c r="BF750"/>
      <c r="BS750"/>
      <c r="BT750"/>
      <c r="CG750"/>
      <c r="CH750"/>
    </row>
    <row r="751" spans="15:86">
      <c r="O751"/>
      <c r="P751"/>
      <c r="AC751"/>
      <c r="AD751"/>
      <c r="AQ751"/>
      <c r="AR751"/>
      <c r="BE751"/>
      <c r="BF751"/>
      <c r="BS751"/>
      <c r="BT751"/>
      <c r="CG751"/>
      <c r="CH751"/>
    </row>
    <row r="752" spans="15:86">
      <c r="O752"/>
      <c r="P752"/>
      <c r="AC752"/>
      <c r="AD752"/>
      <c r="AQ752"/>
      <c r="AR752"/>
      <c r="BE752"/>
      <c r="BF752"/>
      <c r="BS752"/>
      <c r="BT752"/>
      <c r="CG752"/>
      <c r="CH752"/>
    </row>
    <row r="753" spans="15:86">
      <c r="O753"/>
      <c r="P753"/>
      <c r="AC753"/>
      <c r="AD753"/>
      <c r="AQ753"/>
      <c r="AR753"/>
      <c r="BE753"/>
      <c r="BF753"/>
      <c r="BS753"/>
      <c r="BT753"/>
      <c r="CG753"/>
      <c r="CH753"/>
    </row>
    <row r="754" spans="15:86">
      <c r="O754"/>
      <c r="P754"/>
      <c r="AC754"/>
      <c r="AD754"/>
      <c r="AQ754"/>
      <c r="AR754"/>
      <c r="BE754"/>
      <c r="BF754"/>
      <c r="BS754"/>
      <c r="BT754"/>
      <c r="CG754"/>
      <c r="CH754"/>
    </row>
    <row r="755" spans="15:86">
      <c r="O755"/>
      <c r="P755"/>
      <c r="AC755"/>
      <c r="AD755"/>
      <c r="AQ755"/>
      <c r="AR755"/>
      <c r="BE755"/>
      <c r="BF755"/>
      <c r="BS755"/>
      <c r="BT755"/>
      <c r="CG755"/>
      <c r="CH755"/>
    </row>
    <row r="756" spans="15:86">
      <c r="O756"/>
      <c r="P756"/>
      <c r="AC756"/>
      <c r="AD756"/>
      <c r="AQ756"/>
      <c r="AR756"/>
      <c r="BE756"/>
      <c r="BF756"/>
      <c r="BS756"/>
      <c r="BT756"/>
      <c r="CG756"/>
      <c r="CH756"/>
    </row>
    <row r="757" spans="15:86">
      <c r="O757"/>
      <c r="P757"/>
      <c r="AC757"/>
      <c r="AD757"/>
      <c r="AQ757"/>
      <c r="AR757"/>
      <c r="BE757"/>
      <c r="BF757"/>
      <c r="BS757"/>
      <c r="BT757"/>
      <c r="CG757"/>
      <c r="CH757"/>
    </row>
    <row r="758" spans="15:86">
      <c r="O758"/>
      <c r="P758"/>
      <c r="AC758"/>
      <c r="AD758"/>
      <c r="AQ758"/>
      <c r="AR758"/>
      <c r="BE758"/>
      <c r="BF758"/>
      <c r="BS758"/>
      <c r="BT758"/>
      <c r="CG758"/>
      <c r="CH758"/>
    </row>
    <row r="759" spans="15:86">
      <c r="O759"/>
      <c r="P759"/>
      <c r="AC759"/>
      <c r="AD759"/>
      <c r="AQ759"/>
      <c r="AR759"/>
      <c r="BE759"/>
      <c r="BF759"/>
      <c r="BS759"/>
      <c r="BT759"/>
      <c r="CG759"/>
      <c r="CH759"/>
    </row>
    <row r="760" spans="15:86">
      <c r="O760"/>
      <c r="P760"/>
      <c r="AC760"/>
      <c r="AD760"/>
      <c r="AQ760"/>
      <c r="AR760"/>
      <c r="BE760"/>
      <c r="BF760"/>
      <c r="BS760"/>
      <c r="BT760"/>
      <c r="CG760"/>
      <c r="CH760"/>
    </row>
    <row r="761" spans="15:86">
      <c r="O761"/>
      <c r="P761"/>
      <c r="AC761"/>
      <c r="AD761"/>
      <c r="AQ761"/>
      <c r="AR761"/>
      <c r="BE761"/>
      <c r="BF761"/>
      <c r="BS761"/>
      <c r="BT761"/>
      <c r="CG761"/>
      <c r="CH761"/>
    </row>
    <row r="762" spans="15:86">
      <c r="O762"/>
      <c r="P762"/>
      <c r="AC762"/>
      <c r="AD762"/>
      <c r="AQ762"/>
      <c r="AR762"/>
      <c r="BE762"/>
      <c r="BF762"/>
      <c r="BS762"/>
      <c r="BT762"/>
      <c r="CG762"/>
      <c r="CH762"/>
    </row>
    <row r="763" spans="15:86">
      <c r="O763"/>
      <c r="P763"/>
      <c r="AC763"/>
      <c r="AD763"/>
      <c r="AQ763"/>
      <c r="AR763"/>
      <c r="BE763"/>
      <c r="BF763"/>
      <c r="BS763"/>
      <c r="BT763"/>
      <c r="CG763"/>
      <c r="CH763"/>
    </row>
    <row r="764" spans="15:86">
      <c r="O764"/>
      <c r="P764"/>
      <c r="AC764"/>
      <c r="AD764"/>
      <c r="AQ764"/>
      <c r="AR764"/>
      <c r="BE764"/>
      <c r="BF764"/>
      <c r="BS764"/>
      <c r="BT764"/>
      <c r="CG764"/>
      <c r="CH764"/>
    </row>
    <row r="765" spans="15:86">
      <c r="O765"/>
      <c r="P765"/>
      <c r="AC765"/>
      <c r="AD765"/>
      <c r="AQ765"/>
      <c r="AR765"/>
      <c r="BE765"/>
      <c r="BF765"/>
      <c r="BS765"/>
      <c r="BT765"/>
      <c r="CG765"/>
      <c r="CH765"/>
    </row>
    <row r="766" spans="15:86">
      <c r="O766"/>
      <c r="P766"/>
      <c r="AC766"/>
      <c r="AD766"/>
      <c r="AQ766"/>
      <c r="AR766"/>
      <c r="BE766"/>
      <c r="BF766"/>
      <c r="BS766"/>
      <c r="BT766"/>
      <c r="CG766"/>
      <c r="CH766"/>
    </row>
    <row r="767" spans="15:86">
      <c r="O767"/>
      <c r="P767"/>
      <c r="AC767"/>
      <c r="AD767"/>
      <c r="AQ767"/>
      <c r="AR767"/>
      <c r="BE767"/>
      <c r="BF767"/>
      <c r="BS767"/>
      <c r="BT767"/>
      <c r="CG767"/>
      <c r="CH767"/>
    </row>
    <row r="768" spans="15:86">
      <c r="O768"/>
      <c r="P768"/>
      <c r="AC768"/>
      <c r="AD768"/>
      <c r="AQ768"/>
      <c r="AR768"/>
      <c r="BE768"/>
      <c r="BF768"/>
      <c r="BS768"/>
      <c r="BT768"/>
      <c r="CG768"/>
      <c r="CH768"/>
    </row>
    <row r="769" spans="15:86">
      <c r="O769"/>
      <c r="P769"/>
      <c r="AC769"/>
      <c r="AD769"/>
      <c r="AQ769"/>
      <c r="AR769"/>
      <c r="BE769"/>
      <c r="BF769"/>
      <c r="BS769"/>
      <c r="BT769"/>
      <c r="CG769"/>
      <c r="CH769"/>
    </row>
    <row r="770" spans="15:86">
      <c r="O770"/>
      <c r="P770"/>
      <c r="AC770"/>
      <c r="AD770"/>
      <c r="AQ770"/>
      <c r="AR770"/>
      <c r="BE770"/>
      <c r="BF770"/>
      <c r="BS770"/>
      <c r="BT770"/>
      <c r="CG770"/>
      <c r="CH770"/>
    </row>
    <row r="771" spans="15:86">
      <c r="O771"/>
      <c r="P771"/>
      <c r="AC771"/>
      <c r="AD771"/>
      <c r="AQ771"/>
      <c r="AR771"/>
      <c r="BE771"/>
      <c r="BF771"/>
      <c r="BS771"/>
      <c r="BT771"/>
      <c r="CG771"/>
      <c r="CH771"/>
    </row>
    <row r="772" spans="15:86">
      <c r="O772"/>
      <c r="P772"/>
      <c r="AC772"/>
      <c r="AD772"/>
      <c r="AQ772"/>
      <c r="AR772"/>
      <c r="BE772"/>
      <c r="BF772"/>
      <c r="BS772"/>
      <c r="BT772"/>
      <c r="CG772"/>
      <c r="CH772"/>
    </row>
    <row r="773" spans="15:86">
      <c r="O773"/>
      <c r="P773"/>
      <c r="AC773"/>
      <c r="AD773"/>
      <c r="AQ773"/>
      <c r="AR773"/>
      <c r="BE773"/>
      <c r="BF773"/>
      <c r="BS773"/>
      <c r="BT773"/>
      <c r="CG773"/>
      <c r="CH773"/>
    </row>
    <row r="774" spans="15:86">
      <c r="O774"/>
      <c r="P774"/>
      <c r="AC774"/>
      <c r="AD774"/>
      <c r="AQ774"/>
      <c r="AR774"/>
      <c r="BE774"/>
      <c r="BF774"/>
      <c r="BS774"/>
      <c r="BT774"/>
      <c r="CG774"/>
      <c r="CH774"/>
    </row>
    <row r="775" spans="15:86">
      <c r="O775"/>
      <c r="P775"/>
      <c r="AC775"/>
      <c r="AD775"/>
      <c r="AQ775"/>
      <c r="AR775"/>
      <c r="BE775"/>
      <c r="BF775"/>
      <c r="BS775"/>
      <c r="BT775"/>
      <c r="CG775"/>
      <c r="CH775"/>
    </row>
    <row r="776" spans="15:86">
      <c r="O776"/>
      <c r="P776"/>
      <c r="AC776"/>
      <c r="AD776"/>
      <c r="AQ776"/>
      <c r="AR776"/>
      <c r="BE776"/>
      <c r="BF776"/>
      <c r="BS776"/>
      <c r="BT776"/>
      <c r="CG776"/>
      <c r="CH776"/>
    </row>
    <row r="777" spans="15:86">
      <c r="O777"/>
      <c r="P777"/>
      <c r="AC777"/>
      <c r="AD777"/>
      <c r="AQ777"/>
      <c r="AR777"/>
      <c r="BE777"/>
      <c r="BF777"/>
      <c r="BS777"/>
      <c r="BT777"/>
      <c r="CG777"/>
      <c r="CH777"/>
    </row>
    <row r="778" spans="15:86">
      <c r="O778"/>
      <c r="P778"/>
      <c r="AC778"/>
      <c r="AD778"/>
      <c r="AQ778"/>
      <c r="AR778"/>
      <c r="BE778"/>
      <c r="BF778"/>
      <c r="BS778"/>
      <c r="BT778"/>
      <c r="CG778"/>
      <c r="CH778"/>
    </row>
    <row r="779" spans="15:86">
      <c r="O779"/>
      <c r="P779"/>
      <c r="AC779"/>
      <c r="AD779"/>
      <c r="AQ779"/>
      <c r="AR779"/>
      <c r="BE779"/>
      <c r="BF779"/>
      <c r="BS779"/>
      <c r="BT779"/>
      <c r="CG779"/>
      <c r="CH779"/>
    </row>
    <row r="780" spans="15:86">
      <c r="O780"/>
      <c r="P780"/>
      <c r="AC780"/>
      <c r="AD780"/>
      <c r="AQ780"/>
      <c r="AR780"/>
      <c r="BE780"/>
      <c r="BF780"/>
      <c r="BS780"/>
      <c r="BT780"/>
      <c r="CG780"/>
      <c r="CH780"/>
    </row>
    <row r="781" spans="15:86">
      <c r="O781"/>
      <c r="P781"/>
      <c r="AC781"/>
      <c r="AD781"/>
      <c r="AQ781"/>
      <c r="AR781"/>
      <c r="BE781"/>
      <c r="BF781"/>
      <c r="BS781"/>
      <c r="BT781"/>
      <c r="CG781"/>
      <c r="CH781"/>
    </row>
    <row r="782" spans="15:86">
      <c r="O782"/>
      <c r="P782"/>
      <c r="AC782"/>
      <c r="AD782"/>
      <c r="AQ782"/>
      <c r="AR782"/>
      <c r="BE782"/>
      <c r="BF782"/>
      <c r="BS782"/>
      <c r="BT782"/>
      <c r="CG782"/>
      <c r="CH782"/>
    </row>
    <row r="783" spans="15:86">
      <c r="O783"/>
      <c r="P783"/>
      <c r="AC783"/>
      <c r="AD783"/>
      <c r="AQ783"/>
      <c r="AR783"/>
      <c r="BE783"/>
      <c r="BF783"/>
      <c r="BS783"/>
      <c r="BT783"/>
      <c r="CG783"/>
      <c r="CH783"/>
    </row>
    <row r="784" spans="15:86">
      <c r="O784"/>
      <c r="P784"/>
      <c r="AC784"/>
      <c r="AD784"/>
      <c r="AQ784"/>
      <c r="AR784"/>
      <c r="BE784"/>
      <c r="BF784"/>
      <c r="BS784"/>
      <c r="BT784"/>
      <c r="CG784"/>
      <c r="CH784"/>
    </row>
    <row r="785" spans="15:86">
      <c r="O785"/>
      <c r="P785"/>
      <c r="AC785"/>
      <c r="AD785"/>
      <c r="AQ785"/>
      <c r="AR785"/>
      <c r="BE785"/>
      <c r="BF785"/>
      <c r="BS785"/>
      <c r="BT785"/>
      <c r="CG785"/>
      <c r="CH785"/>
    </row>
    <row r="786" spans="15:86">
      <c r="O786"/>
      <c r="P786"/>
      <c r="AC786"/>
      <c r="AD786"/>
      <c r="AQ786"/>
      <c r="AR786"/>
      <c r="BE786"/>
      <c r="BF786"/>
      <c r="BS786"/>
      <c r="BT786"/>
      <c r="CG786"/>
      <c r="CH786"/>
    </row>
    <row r="787" spans="15:86">
      <c r="O787"/>
      <c r="P787"/>
      <c r="AC787"/>
      <c r="AD787"/>
      <c r="AQ787"/>
      <c r="AR787"/>
      <c r="BE787"/>
      <c r="BF787"/>
      <c r="BS787"/>
      <c r="BT787"/>
      <c r="CG787"/>
      <c r="CH787"/>
    </row>
    <row r="788" spans="15:86">
      <c r="O788"/>
      <c r="P788"/>
      <c r="AC788"/>
      <c r="AD788"/>
      <c r="AQ788"/>
      <c r="AR788"/>
      <c r="BE788"/>
      <c r="BF788"/>
      <c r="BS788"/>
      <c r="BT788"/>
      <c r="CG788"/>
      <c r="CH788"/>
    </row>
    <row r="789" spans="15:86">
      <c r="O789"/>
      <c r="P789"/>
      <c r="AC789"/>
      <c r="AD789"/>
      <c r="AQ789"/>
      <c r="AR789"/>
      <c r="BE789"/>
      <c r="BF789"/>
      <c r="BS789"/>
      <c r="BT789"/>
      <c r="CG789"/>
      <c r="CH789"/>
    </row>
    <row r="790" spans="15:86">
      <c r="O790"/>
      <c r="P790"/>
      <c r="AC790"/>
      <c r="AD790"/>
      <c r="AQ790"/>
      <c r="AR790"/>
      <c r="BE790"/>
      <c r="BF790"/>
      <c r="BS790"/>
      <c r="BT790"/>
      <c r="CG790"/>
      <c r="CH790"/>
    </row>
    <row r="791" spans="15:86">
      <c r="O791"/>
      <c r="P791"/>
      <c r="AC791"/>
      <c r="AD791"/>
      <c r="AQ791"/>
      <c r="AR791"/>
      <c r="BE791"/>
      <c r="BF791"/>
      <c r="BS791"/>
      <c r="BT791"/>
      <c r="CG791"/>
      <c r="CH791"/>
    </row>
    <row r="792" spans="15:86">
      <c r="O792"/>
      <c r="P792"/>
      <c r="AC792"/>
      <c r="AD792"/>
      <c r="AQ792"/>
      <c r="AR792"/>
      <c r="BE792"/>
      <c r="BF792"/>
      <c r="BS792"/>
      <c r="BT792"/>
      <c r="CG792"/>
      <c r="CH792"/>
    </row>
    <row r="793" spans="15:86">
      <c r="O793"/>
      <c r="P793"/>
      <c r="AC793"/>
      <c r="AD793"/>
      <c r="AQ793"/>
      <c r="AR793"/>
      <c r="BE793"/>
      <c r="BF793"/>
      <c r="BS793"/>
      <c r="BT793"/>
      <c r="CG793"/>
      <c r="CH793"/>
    </row>
    <row r="794" spans="15:86">
      <c r="O794"/>
      <c r="P794"/>
      <c r="AC794"/>
      <c r="AD794"/>
      <c r="AQ794"/>
      <c r="AR794"/>
      <c r="BE794"/>
      <c r="BF794"/>
      <c r="BS794"/>
      <c r="BT794"/>
      <c r="CG794"/>
      <c r="CH794"/>
    </row>
    <row r="795" spans="15:86">
      <c r="O795"/>
      <c r="P795"/>
      <c r="AC795"/>
      <c r="AD795"/>
      <c r="AQ795"/>
      <c r="AR795"/>
      <c r="BE795"/>
      <c r="BF795"/>
      <c r="BS795"/>
      <c r="BT795"/>
      <c r="CG795"/>
      <c r="CH795"/>
    </row>
    <row r="796" spans="15:86">
      <c r="O796"/>
      <c r="P796"/>
      <c r="AC796"/>
      <c r="AD796"/>
      <c r="AQ796"/>
      <c r="AR796"/>
      <c r="BE796"/>
      <c r="BF796"/>
      <c r="BS796"/>
      <c r="BT796"/>
      <c r="CG796"/>
      <c r="CH796"/>
    </row>
    <row r="797" spans="15:86">
      <c r="O797"/>
      <c r="P797"/>
      <c r="AC797"/>
      <c r="AD797"/>
      <c r="AQ797"/>
      <c r="AR797"/>
      <c r="BE797"/>
      <c r="BF797"/>
      <c r="BS797"/>
      <c r="BT797"/>
      <c r="CG797"/>
      <c r="CH797"/>
    </row>
    <row r="798" spans="15:86">
      <c r="O798"/>
      <c r="P798"/>
      <c r="AC798"/>
      <c r="AD798"/>
      <c r="AQ798"/>
      <c r="AR798"/>
      <c r="BE798"/>
      <c r="BF798"/>
      <c r="BS798"/>
      <c r="BT798"/>
      <c r="CG798"/>
      <c r="CH798"/>
    </row>
    <row r="799" spans="15:86">
      <c r="O799"/>
      <c r="P799"/>
      <c r="AC799"/>
      <c r="AD799"/>
      <c r="AQ799"/>
      <c r="AR799"/>
      <c r="BE799"/>
      <c r="BF799"/>
      <c r="BS799"/>
      <c r="BT799"/>
      <c r="CG799"/>
      <c r="CH799"/>
    </row>
    <row r="800" spans="15:86">
      <c r="O800"/>
      <c r="P800"/>
      <c r="AC800"/>
      <c r="AD800"/>
      <c r="AQ800"/>
      <c r="AR800"/>
      <c r="BE800"/>
      <c r="BF800"/>
      <c r="BS800"/>
      <c r="BT800"/>
      <c r="CG800"/>
      <c r="CH800"/>
    </row>
    <row r="801" spans="15:86">
      <c r="O801"/>
      <c r="P801"/>
      <c r="AC801"/>
      <c r="AD801"/>
      <c r="AQ801"/>
      <c r="AR801"/>
      <c r="BE801"/>
      <c r="BF801"/>
      <c r="BS801"/>
      <c r="BT801"/>
      <c r="CG801"/>
      <c r="CH801"/>
    </row>
    <row r="802" spans="15:86">
      <c r="O802"/>
      <c r="P802"/>
      <c r="AC802"/>
      <c r="AD802"/>
      <c r="AQ802"/>
      <c r="AR802"/>
      <c r="BE802"/>
      <c r="BF802"/>
      <c r="BS802"/>
      <c r="BT802"/>
      <c r="CG802"/>
      <c r="CH802"/>
    </row>
    <row r="803" spans="15:86">
      <c r="O803"/>
      <c r="P803"/>
      <c r="AC803"/>
      <c r="AD803"/>
      <c r="AQ803"/>
      <c r="AR803"/>
      <c r="BE803"/>
      <c r="BF803"/>
      <c r="BS803"/>
      <c r="BT803"/>
      <c r="CG803"/>
      <c r="CH803"/>
    </row>
    <row r="804" spans="15:86">
      <c r="O804"/>
      <c r="P804"/>
      <c r="AC804"/>
      <c r="AD804"/>
      <c r="AQ804"/>
      <c r="AR804"/>
      <c r="BE804"/>
      <c r="BF804"/>
      <c r="BS804"/>
      <c r="BT804"/>
      <c r="CG804"/>
      <c r="CH804"/>
    </row>
    <row r="805" spans="15:86">
      <c r="O805"/>
      <c r="P805"/>
      <c r="AC805"/>
      <c r="AD805"/>
      <c r="AQ805"/>
      <c r="AR805"/>
      <c r="BE805"/>
      <c r="BF805"/>
      <c r="BS805"/>
      <c r="BT805"/>
      <c r="CG805"/>
      <c r="CH805"/>
    </row>
    <row r="806" spans="15:86">
      <c r="O806"/>
      <c r="P806"/>
      <c r="AC806"/>
      <c r="AD806"/>
      <c r="AQ806"/>
      <c r="AR806"/>
      <c r="BE806"/>
      <c r="BF806"/>
      <c r="BS806"/>
      <c r="BT806"/>
      <c r="CG806"/>
      <c r="CH806"/>
    </row>
    <row r="807" spans="15:86">
      <c r="O807"/>
      <c r="P807"/>
      <c r="AC807"/>
      <c r="AD807"/>
      <c r="AQ807"/>
      <c r="AR807"/>
      <c r="BE807"/>
      <c r="BF807"/>
      <c r="BS807"/>
      <c r="BT807"/>
      <c r="CG807"/>
      <c r="CH807"/>
    </row>
    <row r="808" spans="15:86">
      <c r="O808"/>
      <c r="P808"/>
      <c r="AC808"/>
      <c r="AD808"/>
      <c r="AQ808"/>
      <c r="AR808"/>
      <c r="BE808"/>
      <c r="BF808"/>
      <c r="BS808"/>
      <c r="BT808"/>
      <c r="CG808"/>
      <c r="CH808"/>
    </row>
    <row r="809" spans="15:86">
      <c r="O809"/>
      <c r="P809"/>
      <c r="AC809"/>
      <c r="AD809"/>
      <c r="AQ809"/>
      <c r="AR809"/>
      <c r="BE809"/>
      <c r="BF809"/>
      <c r="BS809"/>
      <c r="BT809"/>
      <c r="CG809"/>
      <c r="CH809"/>
    </row>
    <row r="810" spans="15:86">
      <c r="O810"/>
      <c r="P810"/>
      <c r="AC810"/>
      <c r="AD810"/>
      <c r="AQ810"/>
      <c r="AR810"/>
      <c r="BE810"/>
      <c r="BF810"/>
      <c r="BS810"/>
      <c r="BT810"/>
      <c r="CG810"/>
      <c r="CH810"/>
    </row>
    <row r="811" spans="15:86">
      <c r="O811"/>
      <c r="P811"/>
      <c r="AC811"/>
      <c r="AD811"/>
      <c r="AQ811"/>
      <c r="AR811"/>
      <c r="BE811"/>
      <c r="BF811"/>
      <c r="BS811"/>
      <c r="BT811"/>
      <c r="CG811"/>
      <c r="CH811"/>
    </row>
    <row r="812" spans="15:86">
      <c r="O812"/>
      <c r="P812"/>
      <c r="AC812"/>
      <c r="AD812"/>
      <c r="AQ812"/>
      <c r="AR812"/>
      <c r="BE812"/>
      <c r="BF812"/>
      <c r="BS812"/>
      <c r="BT812"/>
      <c r="CG812"/>
      <c r="CH812"/>
    </row>
    <row r="813" spans="15:86">
      <c r="O813"/>
      <c r="P813"/>
      <c r="AC813"/>
      <c r="AD813"/>
      <c r="AQ813"/>
      <c r="AR813"/>
      <c r="BE813"/>
      <c r="BF813"/>
      <c r="BS813"/>
      <c r="BT813"/>
      <c r="CG813"/>
      <c r="CH813"/>
    </row>
    <row r="814" spans="15:86">
      <c r="O814"/>
      <c r="P814"/>
      <c r="AC814"/>
      <c r="AD814"/>
      <c r="AQ814"/>
      <c r="AR814"/>
      <c r="BE814"/>
      <c r="BF814"/>
      <c r="BS814"/>
      <c r="BT814"/>
      <c r="CG814"/>
      <c r="CH814"/>
    </row>
    <row r="815" spans="15:86">
      <c r="O815"/>
      <c r="P815"/>
      <c r="AC815"/>
      <c r="AD815"/>
      <c r="AQ815"/>
      <c r="AR815"/>
      <c r="BE815"/>
      <c r="BF815"/>
      <c r="BS815"/>
      <c r="BT815"/>
      <c r="CG815"/>
      <c r="CH815"/>
    </row>
    <row r="816" spans="15:86">
      <c r="O816"/>
      <c r="P816"/>
      <c r="AC816"/>
      <c r="AD816"/>
      <c r="AQ816"/>
      <c r="AR816"/>
      <c r="BE816"/>
      <c r="BF816"/>
      <c r="BS816"/>
      <c r="BT816"/>
      <c r="CG816"/>
      <c r="CH816"/>
    </row>
    <row r="817" spans="15:86">
      <c r="O817"/>
      <c r="P817"/>
      <c r="AC817"/>
      <c r="AD817"/>
      <c r="AQ817"/>
      <c r="AR817"/>
      <c r="BE817"/>
      <c r="BF817"/>
      <c r="BS817"/>
      <c r="BT817"/>
      <c r="CG817"/>
      <c r="CH817"/>
    </row>
    <row r="818" spans="15:86">
      <c r="O818"/>
      <c r="P818"/>
      <c r="AC818"/>
      <c r="AD818"/>
      <c r="AQ818"/>
      <c r="AR818"/>
      <c r="BE818"/>
      <c r="BF818"/>
      <c r="BS818"/>
      <c r="BT818"/>
      <c r="CG818"/>
      <c r="CH818"/>
    </row>
    <row r="819" spans="15:86">
      <c r="O819"/>
      <c r="P819"/>
      <c r="AC819"/>
      <c r="AD819"/>
      <c r="AQ819"/>
      <c r="AR819"/>
      <c r="BE819"/>
      <c r="BF819"/>
      <c r="BS819"/>
      <c r="BT819"/>
      <c r="CG819"/>
      <c r="CH819"/>
    </row>
    <row r="820" spans="15:86">
      <c r="O820"/>
      <c r="P820"/>
      <c r="AC820"/>
      <c r="AD820"/>
      <c r="AQ820"/>
      <c r="AR820"/>
      <c r="BE820"/>
      <c r="BF820"/>
      <c r="BS820"/>
      <c r="BT820"/>
      <c r="CG820"/>
      <c r="CH820"/>
    </row>
    <row r="821" spans="15:86">
      <c r="O821"/>
      <c r="P821"/>
      <c r="AC821"/>
      <c r="AD821"/>
      <c r="AQ821"/>
      <c r="AR821"/>
      <c r="BE821"/>
      <c r="BF821"/>
      <c r="BS821"/>
      <c r="BT821"/>
      <c r="CG821"/>
      <c r="CH821"/>
    </row>
    <row r="822" spans="15:86">
      <c r="O822"/>
      <c r="P822"/>
      <c r="AC822"/>
      <c r="AD822"/>
      <c r="AQ822"/>
      <c r="AR822"/>
      <c r="BE822"/>
      <c r="BF822"/>
      <c r="BS822"/>
      <c r="BT822"/>
      <c r="CG822"/>
      <c r="CH822"/>
    </row>
    <row r="823" spans="15:86">
      <c r="O823"/>
      <c r="P823"/>
      <c r="AC823"/>
      <c r="AD823"/>
      <c r="AQ823"/>
      <c r="AR823"/>
      <c r="BE823"/>
      <c r="BF823"/>
      <c r="BS823"/>
      <c r="BT823"/>
      <c r="CG823"/>
      <c r="CH823"/>
    </row>
    <row r="824" spans="15:86">
      <c r="O824"/>
      <c r="P824"/>
      <c r="AC824"/>
      <c r="AD824"/>
      <c r="AQ824"/>
      <c r="AR824"/>
      <c r="BE824"/>
      <c r="BF824"/>
      <c r="BS824"/>
      <c r="BT824"/>
      <c r="CG824"/>
      <c r="CH824"/>
    </row>
    <row r="825" spans="15:86">
      <c r="O825"/>
      <c r="P825"/>
      <c r="AC825"/>
      <c r="AD825"/>
      <c r="AQ825"/>
      <c r="AR825"/>
      <c r="BE825"/>
      <c r="BF825"/>
      <c r="BS825"/>
      <c r="BT825"/>
      <c r="CG825"/>
      <c r="CH825"/>
    </row>
    <row r="826" spans="15:86">
      <c r="O826"/>
      <c r="P826"/>
      <c r="AC826"/>
      <c r="AD826"/>
      <c r="AQ826"/>
      <c r="AR826"/>
      <c r="BE826"/>
      <c r="BF826"/>
      <c r="BS826"/>
      <c r="BT826"/>
      <c r="CG826"/>
      <c r="CH826"/>
    </row>
    <row r="827" spans="15:86">
      <c r="O827"/>
      <c r="P827"/>
      <c r="AC827"/>
      <c r="AD827"/>
      <c r="AQ827"/>
      <c r="AR827"/>
      <c r="BE827"/>
      <c r="BF827"/>
      <c r="BS827"/>
      <c r="BT827"/>
      <c r="CG827"/>
      <c r="CH827"/>
    </row>
    <row r="828" spans="15:86">
      <c r="O828"/>
      <c r="P828"/>
      <c r="AC828"/>
      <c r="AD828"/>
      <c r="AQ828"/>
      <c r="AR828"/>
      <c r="BE828"/>
      <c r="BF828"/>
      <c r="BS828"/>
      <c r="BT828"/>
      <c r="CG828"/>
      <c r="CH828"/>
    </row>
    <row r="829" spans="15:86">
      <c r="O829"/>
      <c r="P829"/>
      <c r="AC829"/>
      <c r="AD829"/>
      <c r="AQ829"/>
      <c r="AR829"/>
      <c r="BE829"/>
      <c r="BF829"/>
      <c r="BS829"/>
      <c r="BT829"/>
      <c r="CG829"/>
      <c r="CH829"/>
    </row>
    <row r="830" spans="15:86">
      <c r="O830"/>
      <c r="P830"/>
      <c r="AC830"/>
      <c r="AD830"/>
      <c r="AQ830"/>
      <c r="AR830"/>
      <c r="BE830"/>
      <c r="BF830"/>
      <c r="BS830"/>
      <c r="BT830"/>
      <c r="CG830"/>
      <c r="CH830"/>
    </row>
    <row r="831" spans="15:86">
      <c r="O831"/>
      <c r="P831"/>
      <c r="AC831"/>
      <c r="AD831"/>
      <c r="AQ831"/>
      <c r="AR831"/>
      <c r="BE831"/>
      <c r="BF831"/>
      <c r="BS831"/>
      <c r="BT831"/>
      <c r="CG831"/>
      <c r="CH831"/>
    </row>
    <row r="832" spans="15:86">
      <c r="O832"/>
      <c r="P832"/>
      <c r="AC832"/>
      <c r="AD832"/>
      <c r="AQ832"/>
      <c r="AR832"/>
      <c r="BE832"/>
      <c r="BF832"/>
      <c r="BS832"/>
      <c r="BT832"/>
      <c r="CG832"/>
      <c r="CH832"/>
    </row>
    <row r="833" spans="15:86">
      <c r="O833"/>
      <c r="P833"/>
      <c r="AC833"/>
      <c r="AD833"/>
      <c r="AQ833"/>
      <c r="AR833"/>
      <c r="BE833"/>
      <c r="BF833"/>
      <c r="BS833"/>
      <c r="BT833"/>
      <c r="CG833"/>
      <c r="CH833"/>
    </row>
    <row r="834" spans="15:86">
      <c r="O834"/>
      <c r="P834"/>
      <c r="AC834"/>
      <c r="AD834"/>
      <c r="AQ834"/>
      <c r="AR834"/>
      <c r="BE834"/>
      <c r="BF834"/>
      <c r="BS834"/>
      <c r="BT834"/>
      <c r="CG834"/>
      <c r="CH834"/>
    </row>
    <row r="835" spans="15:86">
      <c r="O835"/>
      <c r="P835"/>
      <c r="AC835"/>
      <c r="AD835"/>
      <c r="AQ835"/>
      <c r="AR835"/>
      <c r="BE835"/>
      <c r="BF835"/>
      <c r="BS835"/>
      <c r="BT835"/>
      <c r="CG835"/>
      <c r="CH835"/>
    </row>
    <row r="836" spans="15:86">
      <c r="O836"/>
      <c r="P836"/>
      <c r="AC836"/>
      <c r="AD836"/>
      <c r="AQ836"/>
      <c r="AR836"/>
      <c r="BE836"/>
      <c r="BF836"/>
      <c r="BS836"/>
      <c r="BT836"/>
      <c r="CG836"/>
      <c r="CH836"/>
    </row>
    <row r="837" spans="15:86">
      <c r="O837"/>
      <c r="P837"/>
      <c r="AC837"/>
      <c r="AD837"/>
      <c r="AQ837"/>
      <c r="AR837"/>
      <c r="BE837"/>
      <c r="BF837"/>
      <c r="BS837"/>
      <c r="BT837"/>
      <c r="CG837"/>
      <c r="CH837"/>
    </row>
    <row r="838" spans="15:86">
      <c r="O838"/>
      <c r="P838"/>
      <c r="AC838"/>
      <c r="AD838"/>
      <c r="AQ838"/>
      <c r="AR838"/>
      <c r="BE838"/>
      <c r="BF838"/>
      <c r="BS838"/>
      <c r="BT838"/>
      <c r="CG838"/>
      <c r="CH838"/>
    </row>
    <row r="839" spans="15:86">
      <c r="O839"/>
      <c r="P839"/>
      <c r="AC839"/>
      <c r="AD839"/>
      <c r="AQ839"/>
      <c r="AR839"/>
      <c r="BE839"/>
      <c r="BF839"/>
      <c r="BS839"/>
      <c r="BT839"/>
      <c r="CG839"/>
      <c r="CH839"/>
    </row>
    <row r="840" spans="15:86">
      <c r="O840"/>
      <c r="P840"/>
      <c r="AC840"/>
      <c r="AD840"/>
      <c r="AQ840"/>
      <c r="AR840"/>
      <c r="BE840"/>
      <c r="BF840"/>
      <c r="BS840"/>
      <c r="BT840"/>
      <c r="CG840"/>
      <c r="CH840"/>
    </row>
    <row r="841" spans="15:86">
      <c r="O841"/>
      <c r="P841"/>
      <c r="AC841"/>
      <c r="AD841"/>
      <c r="AQ841"/>
      <c r="AR841"/>
      <c r="BE841"/>
      <c r="BF841"/>
      <c r="BS841"/>
      <c r="BT841"/>
      <c r="CG841"/>
      <c r="CH841"/>
    </row>
    <row r="842" spans="15:86">
      <c r="O842"/>
      <c r="P842"/>
      <c r="AC842"/>
      <c r="AD842"/>
      <c r="AQ842"/>
      <c r="AR842"/>
      <c r="BE842"/>
      <c r="BF842"/>
      <c r="BS842"/>
      <c r="BT842"/>
      <c r="CG842"/>
      <c r="CH842"/>
    </row>
    <row r="843" spans="15:86">
      <c r="O843"/>
      <c r="P843"/>
      <c r="AC843"/>
      <c r="AD843"/>
      <c r="AQ843"/>
      <c r="AR843"/>
      <c r="BE843"/>
      <c r="BF843"/>
      <c r="BS843"/>
      <c r="BT843"/>
      <c r="CG843"/>
      <c r="CH843"/>
    </row>
    <row r="844" spans="15:86">
      <c r="O844"/>
      <c r="P844"/>
      <c r="AC844"/>
      <c r="AD844"/>
      <c r="AQ844"/>
      <c r="AR844"/>
      <c r="BE844"/>
      <c r="BF844"/>
      <c r="BS844"/>
      <c r="BT844"/>
      <c r="CG844"/>
      <c r="CH844"/>
    </row>
    <row r="845" spans="15:86">
      <c r="O845"/>
      <c r="P845"/>
      <c r="AC845"/>
      <c r="AD845"/>
      <c r="AQ845"/>
      <c r="AR845"/>
      <c r="BE845"/>
      <c r="BF845"/>
      <c r="BS845"/>
      <c r="BT845"/>
      <c r="CG845"/>
      <c r="CH845"/>
    </row>
    <row r="846" spans="15:86">
      <c r="O846"/>
      <c r="P846"/>
      <c r="AC846"/>
      <c r="AD846"/>
      <c r="AQ846"/>
      <c r="AR846"/>
      <c r="BE846"/>
      <c r="BF846"/>
      <c r="BS846"/>
      <c r="BT846"/>
      <c r="CG846"/>
      <c r="CH846"/>
    </row>
    <row r="847" spans="15:86">
      <c r="O847"/>
      <c r="P847"/>
      <c r="AC847"/>
      <c r="AD847"/>
      <c r="AQ847"/>
      <c r="AR847"/>
      <c r="BE847"/>
      <c r="BF847"/>
      <c r="BS847"/>
      <c r="BT847"/>
      <c r="CG847"/>
      <c r="CH847"/>
    </row>
    <row r="848" spans="15:86">
      <c r="O848"/>
      <c r="P848"/>
      <c r="AC848"/>
      <c r="AD848"/>
      <c r="AQ848"/>
      <c r="AR848"/>
      <c r="BE848"/>
      <c r="BF848"/>
      <c r="BS848"/>
      <c r="BT848"/>
      <c r="CG848"/>
      <c r="CH848"/>
    </row>
    <row r="849" spans="15:86">
      <c r="O849"/>
      <c r="P849"/>
      <c r="AC849"/>
      <c r="AD849"/>
      <c r="AQ849"/>
      <c r="AR849"/>
      <c r="BE849"/>
      <c r="BF849"/>
      <c r="BS849"/>
      <c r="BT849"/>
      <c r="CG849"/>
      <c r="CH849"/>
    </row>
    <row r="850" spans="15:86">
      <c r="O850"/>
      <c r="P850"/>
      <c r="AC850"/>
      <c r="AD850"/>
      <c r="AQ850"/>
      <c r="AR850"/>
      <c r="BE850"/>
      <c r="BF850"/>
      <c r="BS850"/>
      <c r="BT850"/>
      <c r="CG850"/>
      <c r="CH850"/>
    </row>
    <row r="851" spans="15:86">
      <c r="O851"/>
      <c r="P851"/>
      <c r="AC851"/>
      <c r="AD851"/>
      <c r="AQ851"/>
      <c r="AR851"/>
      <c r="BE851"/>
      <c r="BF851"/>
      <c r="BS851"/>
      <c r="BT851"/>
      <c r="CG851"/>
      <c r="CH851"/>
    </row>
    <row r="852" spans="15:86">
      <c r="O852"/>
      <c r="P852"/>
      <c r="AC852"/>
      <c r="AD852"/>
      <c r="AQ852"/>
      <c r="AR852"/>
      <c r="BE852"/>
      <c r="BF852"/>
      <c r="BS852"/>
      <c r="BT852"/>
      <c r="CG852"/>
      <c r="CH852"/>
    </row>
    <row r="853" spans="15:86">
      <c r="O853"/>
      <c r="P853"/>
      <c r="AC853"/>
      <c r="AD853"/>
      <c r="AQ853"/>
      <c r="AR853"/>
      <c r="BE853"/>
      <c r="BF853"/>
      <c r="BS853"/>
      <c r="BT853"/>
      <c r="CG853"/>
      <c r="CH853"/>
    </row>
    <row r="854" spans="15:86">
      <c r="O854"/>
      <c r="P854"/>
      <c r="AC854"/>
      <c r="AD854"/>
      <c r="AQ854"/>
      <c r="AR854"/>
      <c r="BE854"/>
      <c r="BF854"/>
      <c r="BS854"/>
      <c r="BT854"/>
      <c r="CG854"/>
      <c r="CH854"/>
    </row>
    <row r="855" spans="15:86">
      <c r="O855"/>
      <c r="P855"/>
      <c r="AC855"/>
      <c r="AD855"/>
      <c r="AQ855"/>
      <c r="AR855"/>
      <c r="BE855"/>
      <c r="BF855"/>
      <c r="BS855"/>
      <c r="BT855"/>
      <c r="CG855"/>
      <c r="CH855"/>
    </row>
    <row r="856" spans="15:86">
      <c r="O856"/>
      <c r="P856"/>
      <c r="AC856"/>
      <c r="AD856"/>
      <c r="AQ856"/>
      <c r="AR856"/>
      <c r="BE856"/>
      <c r="BF856"/>
      <c r="BS856"/>
      <c r="BT856"/>
      <c r="CG856"/>
      <c r="CH856"/>
    </row>
    <row r="857" spans="15:86">
      <c r="O857"/>
      <c r="P857"/>
      <c r="AC857"/>
      <c r="AD857"/>
      <c r="AQ857"/>
      <c r="AR857"/>
      <c r="BE857"/>
      <c r="BF857"/>
      <c r="BS857"/>
      <c r="BT857"/>
      <c r="CG857"/>
      <c r="CH857"/>
    </row>
    <row r="858" spans="15:86">
      <c r="O858"/>
      <c r="P858"/>
      <c r="AC858"/>
      <c r="AD858"/>
      <c r="AQ858"/>
      <c r="AR858"/>
      <c r="BE858"/>
      <c r="BF858"/>
      <c r="BS858"/>
      <c r="BT858"/>
      <c r="CG858"/>
      <c r="CH858"/>
    </row>
    <row r="859" spans="15:86">
      <c r="O859"/>
      <c r="P859"/>
      <c r="AC859"/>
      <c r="AD859"/>
      <c r="AQ859"/>
      <c r="AR859"/>
      <c r="BE859"/>
      <c r="BF859"/>
      <c r="BS859"/>
      <c r="BT859"/>
      <c r="CG859"/>
      <c r="CH859"/>
    </row>
    <row r="860" spans="15:86">
      <c r="O860"/>
      <c r="P860"/>
      <c r="AC860"/>
      <c r="AD860"/>
      <c r="AQ860"/>
      <c r="AR860"/>
      <c r="BE860"/>
      <c r="BF860"/>
      <c r="BS860"/>
      <c r="BT860"/>
      <c r="CG860"/>
      <c r="CH860"/>
    </row>
    <row r="861" spans="15:86">
      <c r="O861"/>
      <c r="P861"/>
      <c r="AC861"/>
      <c r="AD861"/>
      <c r="AQ861"/>
      <c r="AR861"/>
      <c r="BE861"/>
      <c r="BF861"/>
      <c r="BS861"/>
      <c r="BT861"/>
      <c r="CG861"/>
      <c r="CH861"/>
    </row>
    <row r="862" spans="15:86">
      <c r="O862"/>
      <c r="P862"/>
      <c r="AC862"/>
      <c r="AD862"/>
      <c r="AQ862"/>
      <c r="AR862"/>
      <c r="BE862"/>
      <c r="BF862"/>
      <c r="BS862"/>
      <c r="BT862"/>
      <c r="CG862"/>
      <c r="CH862"/>
    </row>
    <row r="863" spans="15:86">
      <c r="O863"/>
      <c r="P863"/>
      <c r="AC863"/>
      <c r="AD863"/>
      <c r="AQ863"/>
      <c r="AR863"/>
      <c r="BE863"/>
      <c r="BF863"/>
      <c r="BS863"/>
      <c r="BT863"/>
      <c r="CG863"/>
      <c r="CH863"/>
    </row>
    <row r="864" spans="15:86">
      <c r="O864"/>
      <c r="P864"/>
      <c r="AC864"/>
      <c r="AD864"/>
      <c r="AQ864"/>
      <c r="AR864"/>
      <c r="BE864"/>
      <c r="BF864"/>
      <c r="BS864"/>
      <c r="BT864"/>
      <c r="CG864"/>
      <c r="CH864"/>
    </row>
    <row r="865" spans="15:86">
      <c r="O865"/>
      <c r="P865"/>
      <c r="AC865"/>
      <c r="AD865"/>
      <c r="AQ865"/>
      <c r="AR865"/>
      <c r="BE865"/>
      <c r="BF865"/>
      <c r="BS865"/>
      <c r="BT865"/>
      <c r="CG865"/>
      <c r="CH865"/>
    </row>
    <row r="866" spans="15:86">
      <c r="O866"/>
      <c r="P866"/>
      <c r="AC866"/>
      <c r="AD866"/>
      <c r="AQ866"/>
      <c r="AR866"/>
      <c r="BE866"/>
      <c r="BF866"/>
      <c r="BS866"/>
      <c r="BT866"/>
      <c r="CG866"/>
      <c r="CH866"/>
    </row>
    <row r="867" spans="15:86">
      <c r="O867"/>
      <c r="P867"/>
      <c r="AC867"/>
      <c r="AD867"/>
      <c r="AQ867"/>
      <c r="AR867"/>
      <c r="BE867"/>
      <c r="BF867"/>
      <c r="BS867"/>
      <c r="BT867"/>
      <c r="CG867"/>
      <c r="CH867"/>
    </row>
    <row r="868" spans="15:86">
      <c r="O868"/>
      <c r="P868"/>
      <c r="AC868"/>
      <c r="AD868"/>
      <c r="AQ868"/>
      <c r="AR868"/>
      <c r="BE868"/>
      <c r="BF868"/>
      <c r="BS868"/>
      <c r="BT868"/>
      <c r="CG868"/>
      <c r="CH868"/>
    </row>
    <row r="869" spans="15:86">
      <c r="O869"/>
      <c r="P869"/>
      <c r="AC869"/>
      <c r="AD869"/>
      <c r="AQ869"/>
      <c r="AR869"/>
      <c r="BE869"/>
      <c r="BF869"/>
      <c r="BS869"/>
      <c r="BT869"/>
      <c r="CG869"/>
      <c r="CH869"/>
    </row>
    <row r="870" spans="15:86">
      <c r="O870"/>
      <c r="P870"/>
      <c r="AC870"/>
      <c r="AD870"/>
      <c r="AQ870"/>
      <c r="AR870"/>
      <c r="BE870"/>
      <c r="BF870"/>
      <c r="BS870"/>
      <c r="BT870"/>
      <c r="CG870"/>
      <c r="CH870"/>
    </row>
    <row r="871" spans="15:86">
      <c r="O871"/>
      <c r="P871"/>
      <c r="AC871"/>
      <c r="AD871"/>
      <c r="AQ871"/>
      <c r="AR871"/>
      <c r="BE871"/>
      <c r="BF871"/>
      <c r="BS871"/>
      <c r="BT871"/>
      <c r="CG871"/>
      <c r="CH871"/>
    </row>
    <row r="872" spans="15:86">
      <c r="O872"/>
      <c r="P872"/>
      <c r="AC872"/>
      <c r="AD872"/>
      <c r="AQ872"/>
      <c r="AR872"/>
      <c r="BE872"/>
      <c r="BF872"/>
      <c r="BS872"/>
      <c r="BT872"/>
      <c r="CG872"/>
      <c r="CH872"/>
    </row>
    <row r="873" spans="15:86">
      <c r="O873"/>
      <c r="P873"/>
      <c r="AC873"/>
      <c r="AD873"/>
      <c r="AQ873"/>
      <c r="AR873"/>
      <c r="BE873"/>
      <c r="BF873"/>
      <c r="BS873"/>
      <c r="BT873"/>
      <c r="CG873"/>
      <c r="CH873"/>
    </row>
    <row r="874" spans="15:86">
      <c r="O874"/>
      <c r="P874"/>
      <c r="AC874"/>
      <c r="AD874"/>
      <c r="AQ874"/>
      <c r="AR874"/>
      <c r="BE874"/>
      <c r="BF874"/>
      <c r="BS874"/>
      <c r="BT874"/>
      <c r="CG874"/>
      <c r="CH874"/>
    </row>
    <row r="875" spans="15:86">
      <c r="O875"/>
      <c r="P875"/>
      <c r="AC875"/>
      <c r="AD875"/>
      <c r="AQ875"/>
      <c r="AR875"/>
      <c r="BE875"/>
      <c r="BF875"/>
      <c r="BS875"/>
      <c r="BT875"/>
      <c r="CG875"/>
      <c r="CH875"/>
    </row>
    <row r="876" spans="15:86">
      <c r="O876"/>
      <c r="P876"/>
      <c r="AC876"/>
      <c r="AD876"/>
      <c r="AQ876"/>
      <c r="AR876"/>
      <c r="BE876"/>
      <c r="BF876"/>
      <c r="BS876"/>
      <c r="BT876"/>
      <c r="CG876"/>
      <c r="CH876"/>
    </row>
    <row r="877" spans="15:86">
      <c r="O877"/>
      <c r="P877"/>
      <c r="AC877"/>
      <c r="AD877"/>
      <c r="AQ877"/>
      <c r="AR877"/>
      <c r="BE877"/>
      <c r="BF877"/>
      <c r="BS877"/>
      <c r="BT877"/>
      <c r="CG877"/>
      <c r="CH877"/>
    </row>
    <row r="878" spans="15:86">
      <c r="O878"/>
      <c r="P878"/>
      <c r="AC878"/>
      <c r="AD878"/>
      <c r="AQ878"/>
      <c r="AR878"/>
      <c r="BE878"/>
      <c r="BF878"/>
      <c r="BS878"/>
      <c r="BT878"/>
      <c r="CG878"/>
      <c r="CH878"/>
    </row>
    <row r="879" spans="15:86">
      <c r="O879"/>
      <c r="P879"/>
      <c r="AC879"/>
      <c r="AD879"/>
      <c r="AQ879"/>
      <c r="AR879"/>
      <c r="BE879"/>
      <c r="BF879"/>
      <c r="BS879"/>
      <c r="BT879"/>
      <c r="CG879"/>
      <c r="CH879"/>
    </row>
    <row r="880" spans="15:86">
      <c r="O880"/>
      <c r="P880"/>
      <c r="AC880"/>
      <c r="AD880"/>
      <c r="AQ880"/>
      <c r="AR880"/>
      <c r="BE880"/>
      <c r="BF880"/>
      <c r="BS880"/>
      <c r="BT880"/>
      <c r="CG880"/>
      <c r="CH880"/>
    </row>
    <row r="881" spans="15:86">
      <c r="O881"/>
      <c r="P881"/>
      <c r="AC881"/>
      <c r="AD881"/>
      <c r="AQ881"/>
      <c r="AR881"/>
      <c r="BE881"/>
      <c r="BF881"/>
      <c r="BS881"/>
      <c r="BT881"/>
      <c r="CG881"/>
      <c r="CH881"/>
    </row>
    <row r="882" spans="15:86">
      <c r="O882"/>
      <c r="P882"/>
      <c r="AC882"/>
      <c r="AD882"/>
      <c r="AQ882"/>
      <c r="AR882"/>
      <c r="BE882"/>
      <c r="BF882"/>
      <c r="BS882"/>
      <c r="BT882"/>
      <c r="CG882"/>
      <c r="CH882"/>
    </row>
    <row r="883" spans="15:86">
      <c r="O883"/>
      <c r="P883"/>
      <c r="AC883"/>
      <c r="AD883"/>
      <c r="AQ883"/>
      <c r="AR883"/>
      <c r="BE883"/>
      <c r="BF883"/>
      <c r="BS883"/>
      <c r="BT883"/>
      <c r="CG883"/>
      <c r="CH883"/>
    </row>
    <row r="884" spans="15:86">
      <c r="O884"/>
      <c r="P884"/>
      <c r="AC884"/>
      <c r="AD884"/>
      <c r="AQ884"/>
      <c r="AR884"/>
      <c r="BE884"/>
      <c r="BF884"/>
      <c r="BS884"/>
      <c r="BT884"/>
      <c r="CG884"/>
      <c r="CH884"/>
    </row>
    <row r="885" spans="15:86">
      <c r="O885"/>
      <c r="P885"/>
      <c r="AC885"/>
      <c r="AD885"/>
      <c r="AQ885"/>
      <c r="AR885"/>
      <c r="BE885"/>
      <c r="BF885"/>
      <c r="BS885"/>
      <c r="BT885"/>
      <c r="CG885"/>
      <c r="CH885"/>
    </row>
    <row r="886" spans="15:86">
      <c r="O886"/>
      <c r="P886"/>
      <c r="AC886"/>
      <c r="AD886"/>
      <c r="AQ886"/>
      <c r="AR886"/>
      <c r="BE886"/>
      <c r="BF886"/>
      <c r="BS886"/>
      <c r="BT886"/>
      <c r="CG886"/>
      <c r="CH886"/>
    </row>
    <row r="887" spans="15:86">
      <c r="O887"/>
      <c r="P887"/>
      <c r="AC887"/>
      <c r="AD887"/>
      <c r="AQ887"/>
      <c r="AR887"/>
      <c r="BE887"/>
      <c r="BF887"/>
      <c r="BS887"/>
      <c r="BT887"/>
      <c r="CG887"/>
      <c r="CH887"/>
    </row>
    <row r="888" spans="15:86">
      <c r="O888"/>
      <c r="P888"/>
      <c r="AC888"/>
      <c r="AD888"/>
      <c r="AQ888"/>
      <c r="AR888"/>
      <c r="BE888"/>
      <c r="BF888"/>
      <c r="BS888"/>
      <c r="BT888"/>
      <c r="CG888"/>
      <c r="CH888"/>
    </row>
    <row r="889" spans="15:86">
      <c r="O889"/>
      <c r="P889"/>
      <c r="AC889"/>
      <c r="AD889"/>
      <c r="AQ889"/>
      <c r="AR889"/>
      <c r="BE889"/>
      <c r="BF889"/>
      <c r="BS889"/>
      <c r="BT889"/>
      <c r="CG889"/>
      <c r="CH889"/>
    </row>
    <row r="890" spans="15:86">
      <c r="O890"/>
      <c r="P890"/>
      <c r="AC890"/>
      <c r="AD890"/>
      <c r="AQ890"/>
      <c r="AR890"/>
      <c r="BE890"/>
      <c r="BF890"/>
      <c r="BS890"/>
      <c r="BT890"/>
      <c r="CG890"/>
      <c r="CH890"/>
    </row>
    <row r="891" spans="15:86">
      <c r="O891"/>
      <c r="P891"/>
      <c r="AC891"/>
      <c r="AD891"/>
      <c r="AQ891"/>
      <c r="AR891"/>
      <c r="BE891"/>
      <c r="BF891"/>
      <c r="BS891"/>
      <c r="BT891"/>
      <c r="CG891"/>
      <c r="CH891"/>
    </row>
    <row r="892" spans="15:86">
      <c r="O892"/>
      <c r="P892"/>
      <c r="AC892"/>
      <c r="AD892"/>
      <c r="AQ892"/>
      <c r="AR892"/>
      <c r="BE892"/>
      <c r="BF892"/>
      <c r="BS892"/>
      <c r="BT892"/>
      <c r="CG892"/>
      <c r="CH892"/>
    </row>
    <row r="893" spans="15:86">
      <c r="O893"/>
      <c r="P893"/>
      <c r="AC893"/>
      <c r="AD893"/>
      <c r="AQ893"/>
      <c r="AR893"/>
      <c r="BE893"/>
      <c r="BF893"/>
      <c r="BS893"/>
      <c r="BT893"/>
      <c r="CG893"/>
      <c r="CH893"/>
    </row>
    <row r="894" spans="15:86">
      <c r="O894"/>
      <c r="P894"/>
      <c r="AC894"/>
      <c r="AD894"/>
      <c r="AQ894"/>
      <c r="AR894"/>
      <c r="BE894"/>
      <c r="BF894"/>
      <c r="BS894"/>
      <c r="BT894"/>
      <c r="CG894"/>
      <c r="CH894"/>
    </row>
    <row r="895" spans="15:86">
      <c r="O895"/>
      <c r="P895"/>
      <c r="AC895"/>
      <c r="AD895"/>
      <c r="AQ895"/>
      <c r="AR895"/>
      <c r="BE895"/>
      <c r="BF895"/>
      <c r="BS895"/>
      <c r="BT895"/>
      <c r="CG895"/>
      <c r="CH895"/>
    </row>
    <row r="896" spans="15:86">
      <c r="O896"/>
      <c r="P896"/>
      <c r="AC896"/>
      <c r="AD896"/>
      <c r="AQ896"/>
      <c r="AR896"/>
      <c r="BE896"/>
      <c r="BF896"/>
      <c r="BS896"/>
      <c r="BT896"/>
      <c r="CG896"/>
      <c r="CH896"/>
    </row>
    <row r="897" spans="15:86">
      <c r="O897"/>
      <c r="P897"/>
      <c r="AC897"/>
      <c r="AD897"/>
      <c r="AQ897"/>
      <c r="AR897"/>
      <c r="BE897"/>
      <c r="BF897"/>
      <c r="BS897"/>
      <c r="BT897"/>
      <c r="CG897"/>
      <c r="CH897"/>
    </row>
    <row r="898" spans="15:86">
      <c r="O898"/>
      <c r="P898"/>
      <c r="AC898"/>
      <c r="AD898"/>
      <c r="AQ898"/>
      <c r="AR898"/>
      <c r="BE898"/>
      <c r="BF898"/>
      <c r="BS898"/>
      <c r="BT898"/>
      <c r="CG898"/>
      <c r="CH898"/>
    </row>
    <row r="899" spans="15:86">
      <c r="O899"/>
      <c r="P899"/>
      <c r="AC899"/>
      <c r="AD899"/>
      <c r="AQ899"/>
      <c r="AR899"/>
      <c r="BE899"/>
      <c r="BF899"/>
      <c r="BS899"/>
      <c r="BT899"/>
      <c r="CG899"/>
      <c r="CH899"/>
    </row>
    <row r="900" spans="15:86">
      <c r="O900"/>
      <c r="P900"/>
      <c r="AC900"/>
      <c r="AD900"/>
      <c r="AQ900"/>
      <c r="AR900"/>
      <c r="BE900"/>
      <c r="BF900"/>
      <c r="BS900"/>
      <c r="BT900"/>
      <c r="CG900"/>
      <c r="CH900"/>
    </row>
    <row r="901" spans="15:86">
      <c r="O901"/>
      <c r="P901"/>
      <c r="AC901"/>
      <c r="AD901"/>
      <c r="AQ901"/>
      <c r="AR901"/>
      <c r="BE901"/>
      <c r="BF901"/>
      <c r="BS901"/>
      <c r="BT901"/>
      <c r="CG901"/>
      <c r="CH901"/>
    </row>
    <row r="902" spans="15:86">
      <c r="O902"/>
      <c r="P902"/>
      <c r="AC902"/>
      <c r="AD902"/>
      <c r="AQ902"/>
      <c r="AR902"/>
      <c r="BE902"/>
      <c r="BF902"/>
      <c r="BS902"/>
      <c r="BT902"/>
      <c r="CG902"/>
      <c r="CH902"/>
    </row>
    <row r="903" spans="15:86">
      <c r="O903"/>
      <c r="P903"/>
      <c r="AC903"/>
      <c r="AD903"/>
      <c r="AQ903"/>
      <c r="AR903"/>
      <c r="BE903"/>
      <c r="BF903"/>
      <c r="BS903"/>
      <c r="BT903"/>
      <c r="CG903"/>
      <c r="CH903"/>
    </row>
    <row r="904" spans="15:86">
      <c r="O904"/>
      <c r="P904"/>
      <c r="AC904"/>
      <c r="AD904"/>
      <c r="AQ904"/>
      <c r="AR904"/>
      <c r="BE904"/>
      <c r="BF904"/>
      <c r="BS904"/>
      <c r="BT904"/>
      <c r="CG904"/>
      <c r="CH904"/>
    </row>
    <row r="905" spans="15:86">
      <c r="O905"/>
      <c r="P905"/>
      <c r="AC905"/>
      <c r="AD905"/>
      <c r="AQ905"/>
      <c r="AR905"/>
      <c r="BE905"/>
      <c r="BF905"/>
      <c r="BS905"/>
      <c r="BT905"/>
      <c r="CG905"/>
      <c r="CH905"/>
    </row>
    <row r="906" spans="15:86">
      <c r="O906"/>
      <c r="P906"/>
      <c r="AC906"/>
      <c r="AD906"/>
      <c r="AQ906"/>
      <c r="AR906"/>
      <c r="BE906"/>
      <c r="BF906"/>
      <c r="BS906"/>
      <c r="BT906"/>
      <c r="CG906"/>
      <c r="CH906"/>
    </row>
    <row r="907" spans="15:86">
      <c r="O907"/>
      <c r="P907"/>
      <c r="AC907"/>
      <c r="AD907"/>
      <c r="AQ907"/>
      <c r="AR907"/>
      <c r="BE907"/>
      <c r="BF907"/>
      <c r="BS907"/>
      <c r="BT907"/>
      <c r="CG907"/>
      <c r="CH907"/>
    </row>
    <row r="908" spans="15:86">
      <c r="O908"/>
      <c r="P908"/>
      <c r="AC908"/>
      <c r="AD908"/>
      <c r="AQ908"/>
      <c r="AR908"/>
      <c r="BE908"/>
      <c r="BF908"/>
      <c r="BS908"/>
      <c r="BT908"/>
      <c r="CG908"/>
      <c r="CH908"/>
    </row>
    <row r="909" spans="15:86">
      <c r="O909"/>
      <c r="P909"/>
      <c r="AC909"/>
      <c r="AD909"/>
      <c r="AQ909"/>
      <c r="AR909"/>
      <c r="BE909"/>
      <c r="BF909"/>
      <c r="BS909"/>
      <c r="BT909"/>
      <c r="CG909"/>
      <c r="CH909"/>
    </row>
    <row r="910" spans="15:86">
      <c r="O910"/>
      <c r="P910"/>
      <c r="AC910"/>
      <c r="AD910"/>
      <c r="AQ910"/>
      <c r="AR910"/>
      <c r="BE910"/>
      <c r="BF910"/>
      <c r="BS910"/>
      <c r="BT910"/>
      <c r="CG910"/>
      <c r="CH910"/>
    </row>
    <row r="911" spans="15:86">
      <c r="O911"/>
      <c r="P911"/>
      <c r="AC911"/>
      <c r="AD911"/>
      <c r="AQ911"/>
      <c r="AR911"/>
      <c r="BE911"/>
      <c r="BF911"/>
      <c r="BS911"/>
      <c r="BT911"/>
      <c r="CG911"/>
      <c r="CH911"/>
    </row>
    <row r="912" spans="15:86">
      <c r="O912"/>
      <c r="P912"/>
      <c r="AC912"/>
      <c r="AD912"/>
      <c r="AQ912"/>
      <c r="AR912"/>
      <c r="BE912"/>
      <c r="BF912"/>
      <c r="BS912"/>
      <c r="BT912"/>
      <c r="CG912"/>
      <c r="CH912"/>
    </row>
    <row r="913" spans="15:86">
      <c r="O913"/>
      <c r="P913"/>
      <c r="AC913"/>
      <c r="AD913"/>
      <c r="AQ913"/>
      <c r="AR913"/>
      <c r="BE913"/>
      <c r="BF913"/>
      <c r="BS913"/>
      <c r="BT913"/>
      <c r="CG913"/>
      <c r="CH913"/>
    </row>
    <row r="914" spans="15:86">
      <c r="O914"/>
      <c r="P914"/>
      <c r="AC914"/>
      <c r="AD914"/>
      <c r="AQ914"/>
      <c r="AR914"/>
      <c r="BE914"/>
      <c r="BF914"/>
      <c r="BS914"/>
      <c r="BT914"/>
      <c r="CG914"/>
      <c r="CH914"/>
    </row>
    <row r="915" spans="15:86">
      <c r="O915"/>
      <c r="P915"/>
      <c r="AC915"/>
      <c r="AD915"/>
      <c r="AQ915"/>
      <c r="AR915"/>
      <c r="BE915"/>
      <c r="BF915"/>
      <c r="BS915"/>
      <c r="BT915"/>
      <c r="CG915"/>
      <c r="CH915"/>
    </row>
    <row r="916" spans="15:86">
      <c r="O916"/>
      <c r="P916"/>
      <c r="AC916"/>
      <c r="AD916"/>
      <c r="AQ916"/>
      <c r="AR916"/>
      <c r="BE916"/>
      <c r="BF916"/>
      <c r="BS916"/>
      <c r="BT916"/>
      <c r="CG916"/>
      <c r="CH916"/>
    </row>
    <row r="917" spans="15:86">
      <c r="O917"/>
      <c r="P917"/>
      <c r="AC917"/>
      <c r="AD917"/>
      <c r="AQ917"/>
      <c r="AR917"/>
      <c r="BE917"/>
      <c r="BF917"/>
      <c r="BS917"/>
      <c r="BT917"/>
      <c r="CG917"/>
      <c r="CH917"/>
    </row>
    <row r="918" spans="15:86">
      <c r="O918"/>
      <c r="P918"/>
      <c r="AC918"/>
      <c r="AD918"/>
      <c r="AQ918"/>
      <c r="AR918"/>
      <c r="BE918"/>
      <c r="BF918"/>
      <c r="BS918"/>
      <c r="BT918"/>
      <c r="CG918"/>
      <c r="CH918"/>
    </row>
    <row r="919" spans="15:86">
      <c r="O919"/>
      <c r="P919"/>
      <c r="AC919"/>
      <c r="AD919"/>
      <c r="AQ919"/>
      <c r="AR919"/>
      <c r="BE919"/>
      <c r="BF919"/>
      <c r="BS919"/>
      <c r="BT919"/>
      <c r="CG919"/>
      <c r="CH919"/>
    </row>
    <row r="920" spans="15:86">
      <c r="O920"/>
      <c r="P920"/>
      <c r="AC920"/>
      <c r="AD920"/>
      <c r="AQ920"/>
      <c r="AR920"/>
      <c r="BE920"/>
      <c r="BF920"/>
      <c r="BS920"/>
      <c r="BT920"/>
      <c r="CG920"/>
      <c r="CH920"/>
    </row>
    <row r="921" spans="15:86">
      <c r="O921"/>
      <c r="P921"/>
      <c r="AC921"/>
      <c r="AD921"/>
      <c r="AQ921"/>
      <c r="AR921"/>
      <c r="BE921"/>
      <c r="BF921"/>
      <c r="BS921"/>
      <c r="BT921"/>
      <c r="CG921"/>
      <c r="CH921"/>
    </row>
    <row r="922" spans="15:86">
      <c r="O922"/>
      <c r="P922"/>
      <c r="AC922"/>
      <c r="AD922"/>
      <c r="AQ922"/>
      <c r="AR922"/>
      <c r="BE922"/>
      <c r="BF922"/>
      <c r="BS922"/>
      <c r="BT922"/>
      <c r="CG922"/>
      <c r="CH922"/>
    </row>
    <row r="923" spans="15:86">
      <c r="O923"/>
      <c r="P923"/>
      <c r="AC923"/>
      <c r="AD923"/>
      <c r="AQ923"/>
      <c r="AR923"/>
      <c r="BE923"/>
      <c r="BF923"/>
      <c r="BS923"/>
      <c r="BT923"/>
      <c r="CG923"/>
      <c r="CH923"/>
    </row>
    <row r="924" spans="15:86">
      <c r="O924"/>
      <c r="P924"/>
      <c r="AC924"/>
      <c r="AD924"/>
      <c r="AQ924"/>
      <c r="AR924"/>
      <c r="BE924"/>
      <c r="BF924"/>
      <c r="BS924"/>
      <c r="BT924"/>
      <c r="CG924"/>
      <c r="CH924"/>
    </row>
    <row r="925" spans="15:86">
      <c r="O925"/>
      <c r="P925"/>
      <c r="AC925"/>
      <c r="AD925"/>
      <c r="AQ925"/>
      <c r="AR925"/>
      <c r="BE925"/>
      <c r="BF925"/>
      <c r="BS925"/>
      <c r="BT925"/>
      <c r="CG925"/>
      <c r="CH925"/>
    </row>
    <row r="926" spans="15:86">
      <c r="O926"/>
      <c r="P926"/>
      <c r="AC926"/>
      <c r="AD926"/>
      <c r="AQ926"/>
      <c r="AR926"/>
      <c r="BE926"/>
      <c r="BF926"/>
      <c r="BS926"/>
      <c r="BT926"/>
      <c r="CG926"/>
      <c r="CH926"/>
    </row>
    <row r="927" spans="15:86">
      <c r="O927"/>
      <c r="P927"/>
      <c r="AC927"/>
      <c r="AD927"/>
      <c r="AQ927"/>
      <c r="AR927"/>
      <c r="BE927"/>
      <c r="BF927"/>
      <c r="BS927"/>
      <c r="BT927"/>
      <c r="CG927"/>
      <c r="CH927"/>
    </row>
    <row r="928" spans="15:86">
      <c r="O928"/>
      <c r="P928"/>
      <c r="AC928"/>
      <c r="AD928"/>
      <c r="AQ928"/>
      <c r="AR928"/>
      <c r="BE928"/>
      <c r="BF928"/>
      <c r="BS928"/>
      <c r="BT928"/>
      <c r="CG928"/>
      <c r="CH928"/>
    </row>
    <row r="929" spans="15:86">
      <c r="O929"/>
      <c r="P929"/>
      <c r="AC929"/>
      <c r="AD929"/>
      <c r="AQ929"/>
      <c r="AR929"/>
      <c r="BE929"/>
      <c r="BF929"/>
      <c r="BS929"/>
      <c r="BT929"/>
      <c r="CG929"/>
      <c r="CH929"/>
    </row>
    <row r="930" spans="15:86">
      <c r="O930"/>
      <c r="P930"/>
      <c r="AC930"/>
      <c r="AD930"/>
      <c r="AQ930"/>
      <c r="AR930"/>
      <c r="BE930"/>
      <c r="BF930"/>
      <c r="BS930"/>
      <c r="BT930"/>
      <c r="CG930"/>
      <c r="CH930"/>
    </row>
    <row r="931" spans="15:86">
      <c r="O931"/>
      <c r="P931"/>
      <c r="AC931"/>
      <c r="AD931"/>
      <c r="AQ931"/>
      <c r="AR931"/>
      <c r="BE931"/>
      <c r="BF931"/>
      <c r="BS931"/>
      <c r="BT931"/>
      <c r="CG931"/>
      <c r="CH931"/>
    </row>
    <row r="932" spans="15:86">
      <c r="O932"/>
      <c r="P932"/>
      <c r="AC932"/>
      <c r="AD932"/>
      <c r="AQ932"/>
      <c r="AR932"/>
      <c r="BE932"/>
      <c r="BF932"/>
      <c r="BS932"/>
      <c r="BT932"/>
      <c r="CG932"/>
      <c r="CH932"/>
    </row>
    <row r="933" spans="15:86">
      <c r="O933"/>
      <c r="P933"/>
      <c r="AC933"/>
      <c r="AD933"/>
      <c r="AQ933"/>
      <c r="AR933"/>
      <c r="BE933"/>
      <c r="BF933"/>
      <c r="BS933"/>
      <c r="BT933"/>
      <c r="CG933"/>
      <c r="CH933"/>
    </row>
    <row r="934" spans="15:86">
      <c r="O934"/>
      <c r="P934"/>
      <c r="AC934"/>
      <c r="AD934"/>
      <c r="AQ934"/>
      <c r="AR934"/>
      <c r="BE934"/>
      <c r="BF934"/>
      <c r="BS934"/>
      <c r="BT934"/>
      <c r="CG934"/>
      <c r="CH934"/>
    </row>
    <row r="935" spans="15:86">
      <c r="O935"/>
      <c r="P935"/>
      <c r="AC935"/>
      <c r="AD935"/>
      <c r="AQ935"/>
      <c r="AR935"/>
      <c r="BE935"/>
      <c r="BF935"/>
      <c r="BS935"/>
      <c r="BT935"/>
      <c r="CG935"/>
      <c r="CH935"/>
    </row>
    <row r="936" spans="15:86">
      <c r="O936"/>
      <c r="P936"/>
      <c r="AC936"/>
      <c r="AD936"/>
      <c r="AQ936"/>
      <c r="AR936"/>
      <c r="BE936"/>
      <c r="BF936"/>
      <c r="BS936"/>
      <c r="BT936"/>
      <c r="CG936"/>
      <c r="CH936"/>
    </row>
    <row r="937" spans="15:86">
      <c r="O937"/>
      <c r="P937"/>
      <c r="AC937"/>
      <c r="AD937"/>
      <c r="AQ937"/>
      <c r="AR937"/>
      <c r="BE937"/>
      <c r="BF937"/>
      <c r="BS937"/>
      <c r="BT937"/>
      <c r="CG937"/>
      <c r="CH937"/>
    </row>
    <row r="938" spans="15:86">
      <c r="O938"/>
      <c r="P938"/>
      <c r="AC938"/>
      <c r="AD938"/>
      <c r="AQ938"/>
      <c r="AR938"/>
      <c r="BE938"/>
      <c r="BF938"/>
      <c r="BS938"/>
      <c r="BT938"/>
      <c r="CG938"/>
      <c r="CH938"/>
    </row>
    <row r="939" spans="15:86">
      <c r="O939"/>
      <c r="P939"/>
      <c r="AC939"/>
      <c r="AD939"/>
      <c r="AQ939"/>
      <c r="AR939"/>
      <c r="BE939"/>
      <c r="BF939"/>
      <c r="BS939"/>
      <c r="BT939"/>
      <c r="CG939"/>
      <c r="CH939"/>
    </row>
    <row r="940" spans="15:86">
      <c r="O940"/>
      <c r="P940"/>
      <c r="AC940"/>
      <c r="AD940"/>
      <c r="AQ940"/>
      <c r="AR940"/>
      <c r="BE940"/>
      <c r="BF940"/>
      <c r="BS940"/>
      <c r="BT940"/>
      <c r="CG940"/>
      <c r="CH940"/>
    </row>
    <row r="941" spans="15:86">
      <c r="O941"/>
      <c r="P941"/>
      <c r="AC941"/>
      <c r="AD941"/>
      <c r="AQ941"/>
      <c r="AR941"/>
      <c r="BE941"/>
      <c r="BF941"/>
      <c r="BS941"/>
      <c r="BT941"/>
      <c r="CG941"/>
      <c r="CH941"/>
    </row>
    <row r="942" spans="15:86">
      <c r="O942"/>
      <c r="P942"/>
      <c r="AC942"/>
      <c r="AD942"/>
      <c r="AQ942"/>
      <c r="AR942"/>
      <c r="BE942"/>
      <c r="BF942"/>
      <c r="BS942"/>
      <c r="BT942"/>
      <c r="CG942"/>
      <c r="CH942"/>
    </row>
    <row r="943" spans="15:86">
      <c r="O943"/>
      <c r="P943"/>
      <c r="AC943"/>
      <c r="AD943"/>
      <c r="AQ943"/>
      <c r="AR943"/>
      <c r="BE943"/>
      <c r="BF943"/>
      <c r="BS943"/>
      <c r="BT943"/>
      <c r="CG943"/>
      <c r="CH943"/>
    </row>
    <row r="944" spans="15:86">
      <c r="O944"/>
      <c r="P944"/>
      <c r="AC944"/>
      <c r="AD944"/>
      <c r="AQ944"/>
      <c r="AR944"/>
      <c r="BE944"/>
      <c r="BF944"/>
      <c r="BS944"/>
      <c r="BT944"/>
      <c r="CG944"/>
      <c r="CH944"/>
    </row>
    <row r="945" spans="15:86">
      <c r="O945"/>
      <c r="P945"/>
      <c r="AC945"/>
      <c r="AD945"/>
      <c r="AQ945"/>
      <c r="AR945"/>
      <c r="BE945"/>
      <c r="BF945"/>
      <c r="BS945"/>
      <c r="BT945"/>
      <c r="CG945"/>
      <c r="CH945"/>
    </row>
    <row r="946" spans="15:86">
      <c r="O946"/>
      <c r="P946"/>
      <c r="AC946"/>
      <c r="AD946"/>
      <c r="AQ946"/>
      <c r="AR946"/>
      <c r="BE946"/>
      <c r="BF946"/>
      <c r="BS946"/>
      <c r="BT946"/>
      <c r="CG946"/>
      <c r="CH946"/>
    </row>
    <row r="947" spans="15:86">
      <c r="O947"/>
      <c r="P947"/>
      <c r="AC947"/>
      <c r="AD947"/>
      <c r="AQ947"/>
      <c r="AR947"/>
      <c r="BE947"/>
      <c r="BF947"/>
      <c r="BS947"/>
      <c r="BT947"/>
      <c r="CG947"/>
      <c r="CH947"/>
    </row>
    <row r="948" spans="15:86">
      <c r="O948"/>
      <c r="P948"/>
      <c r="AC948"/>
      <c r="AD948"/>
      <c r="AQ948"/>
      <c r="AR948"/>
      <c r="BE948"/>
      <c r="BF948"/>
      <c r="BS948"/>
      <c r="BT948"/>
      <c r="CG948"/>
      <c r="CH948"/>
    </row>
    <row r="949" spans="15:86">
      <c r="O949"/>
      <c r="P949"/>
      <c r="AC949"/>
      <c r="AD949"/>
      <c r="AQ949"/>
      <c r="AR949"/>
      <c r="BE949"/>
      <c r="BF949"/>
      <c r="BS949"/>
      <c r="BT949"/>
      <c r="CG949"/>
      <c r="CH949"/>
    </row>
    <row r="950" spans="15:86">
      <c r="O950"/>
      <c r="P950"/>
      <c r="AC950"/>
      <c r="AD950"/>
      <c r="AQ950"/>
      <c r="AR950"/>
      <c r="BE950"/>
      <c r="BF950"/>
      <c r="BS950"/>
      <c r="BT950"/>
      <c r="CG950"/>
      <c r="CH950"/>
    </row>
    <row r="951" spans="15:86">
      <c r="O951"/>
      <c r="P951"/>
      <c r="AC951"/>
      <c r="AD951"/>
      <c r="AQ951"/>
      <c r="AR951"/>
      <c r="BE951"/>
      <c r="BF951"/>
      <c r="BS951"/>
      <c r="BT951"/>
      <c r="CG951"/>
      <c r="CH951"/>
    </row>
    <row r="952" spans="15:86">
      <c r="O952"/>
      <c r="P952"/>
      <c r="AC952"/>
      <c r="AD952"/>
      <c r="AQ952"/>
      <c r="AR952"/>
      <c r="BE952"/>
      <c r="BF952"/>
      <c r="BS952"/>
      <c r="BT952"/>
      <c r="CG952"/>
      <c r="CH952"/>
    </row>
    <row r="953" spans="15:86">
      <c r="O953"/>
      <c r="P953"/>
      <c r="AC953"/>
      <c r="AD953"/>
      <c r="AQ953"/>
      <c r="AR953"/>
      <c r="BE953"/>
      <c r="BF953"/>
      <c r="BS953"/>
      <c r="BT953"/>
      <c r="CG953"/>
      <c r="CH953"/>
    </row>
    <row r="954" spans="15:86">
      <c r="O954"/>
      <c r="P954"/>
      <c r="AC954"/>
      <c r="AD954"/>
      <c r="AQ954"/>
      <c r="AR954"/>
      <c r="BE954"/>
      <c r="BF954"/>
      <c r="BS954"/>
      <c r="BT954"/>
      <c r="CG954"/>
      <c r="CH954"/>
    </row>
    <row r="955" spans="15:86">
      <c r="O955"/>
      <c r="P955"/>
      <c r="AC955"/>
      <c r="AD955"/>
      <c r="AQ955"/>
      <c r="AR955"/>
      <c r="BE955"/>
      <c r="BF955"/>
      <c r="BS955"/>
      <c r="BT955"/>
      <c r="CG955"/>
      <c r="CH955"/>
    </row>
    <row r="956" spans="15:86">
      <c r="O956"/>
      <c r="P956"/>
      <c r="AC956"/>
      <c r="AD956"/>
      <c r="AQ956"/>
      <c r="AR956"/>
      <c r="BE956"/>
      <c r="BF956"/>
      <c r="BS956"/>
      <c r="BT956"/>
      <c r="CG956"/>
      <c r="CH956"/>
    </row>
    <row r="957" spans="15:86">
      <c r="O957"/>
      <c r="P957"/>
      <c r="AC957"/>
      <c r="AD957"/>
      <c r="AQ957"/>
      <c r="AR957"/>
      <c r="BE957"/>
      <c r="BF957"/>
      <c r="BS957"/>
      <c r="BT957"/>
      <c r="CG957"/>
      <c r="CH957"/>
    </row>
    <row r="958" spans="15:86">
      <c r="O958"/>
      <c r="P958"/>
      <c r="AC958"/>
      <c r="AD958"/>
      <c r="AQ958"/>
      <c r="AR958"/>
      <c r="BE958"/>
      <c r="BF958"/>
      <c r="BS958"/>
      <c r="BT958"/>
      <c r="CG958"/>
      <c r="CH958"/>
    </row>
    <row r="959" spans="15:86">
      <c r="O959"/>
      <c r="P959"/>
      <c r="AC959"/>
      <c r="AD959"/>
      <c r="AQ959"/>
      <c r="AR959"/>
      <c r="BE959"/>
      <c r="BF959"/>
      <c r="BS959"/>
      <c r="BT959"/>
      <c r="CG959"/>
      <c r="CH959"/>
    </row>
    <row r="960" spans="15:86">
      <c r="O960"/>
      <c r="P960"/>
      <c r="AC960"/>
      <c r="AD960"/>
      <c r="AQ960"/>
      <c r="AR960"/>
      <c r="BE960"/>
      <c r="BF960"/>
      <c r="BS960"/>
      <c r="BT960"/>
      <c r="CG960"/>
      <c r="CH960"/>
    </row>
    <row r="961" spans="15:86">
      <c r="O961"/>
      <c r="P961"/>
      <c r="AC961"/>
      <c r="AD961"/>
      <c r="AQ961"/>
      <c r="AR961"/>
      <c r="BE961"/>
      <c r="BF961"/>
      <c r="BS961"/>
      <c r="BT961"/>
      <c r="CG961"/>
      <c r="CH961"/>
    </row>
    <row r="962" spans="15:86">
      <c r="O962"/>
      <c r="P962"/>
      <c r="AC962"/>
      <c r="AD962"/>
      <c r="AQ962"/>
      <c r="AR962"/>
      <c r="BE962"/>
      <c r="BF962"/>
      <c r="BS962"/>
      <c r="BT962"/>
      <c r="CG962"/>
      <c r="CH962"/>
    </row>
    <row r="963" spans="15:86">
      <c r="O963"/>
      <c r="P963"/>
      <c r="AC963"/>
      <c r="AD963"/>
      <c r="AQ963"/>
      <c r="AR963"/>
      <c r="BE963"/>
      <c r="BF963"/>
      <c r="BS963"/>
      <c r="BT963"/>
      <c r="CG963"/>
      <c r="CH963"/>
    </row>
    <row r="964" spans="15:86">
      <c r="O964"/>
      <c r="P964"/>
      <c r="AC964"/>
      <c r="AD964"/>
      <c r="AQ964"/>
      <c r="AR964"/>
      <c r="BE964"/>
      <c r="BF964"/>
      <c r="BS964"/>
      <c r="BT964"/>
      <c r="CG964"/>
      <c r="CH964"/>
    </row>
    <row r="965" spans="15:86">
      <c r="O965"/>
      <c r="P965"/>
      <c r="AC965"/>
      <c r="AD965"/>
      <c r="AQ965"/>
      <c r="AR965"/>
      <c r="BE965"/>
      <c r="BF965"/>
      <c r="BS965"/>
      <c r="BT965"/>
      <c r="CG965"/>
      <c r="CH965"/>
    </row>
    <row r="966" spans="15:86">
      <c r="O966"/>
      <c r="P966"/>
      <c r="AC966"/>
      <c r="AD966"/>
      <c r="AQ966"/>
      <c r="AR966"/>
      <c r="BE966"/>
      <c r="BF966"/>
      <c r="BS966"/>
      <c r="BT966"/>
      <c r="CG966"/>
      <c r="CH966"/>
    </row>
    <row r="967" spans="15:86">
      <c r="O967"/>
      <c r="P967"/>
      <c r="AC967"/>
      <c r="AD967"/>
      <c r="AQ967"/>
      <c r="AR967"/>
      <c r="BE967"/>
      <c r="BF967"/>
      <c r="BS967"/>
      <c r="BT967"/>
      <c r="CG967"/>
      <c r="CH967"/>
    </row>
    <row r="968" spans="15:86">
      <c r="O968"/>
      <c r="P968"/>
      <c r="AC968"/>
      <c r="AD968"/>
      <c r="AQ968"/>
      <c r="AR968"/>
      <c r="BE968"/>
      <c r="BF968"/>
      <c r="BS968"/>
      <c r="BT968"/>
      <c r="CG968"/>
      <c r="CH968"/>
    </row>
    <row r="969" spans="15:86">
      <c r="O969"/>
      <c r="P969"/>
      <c r="AC969"/>
      <c r="AD969"/>
      <c r="AQ969"/>
      <c r="AR969"/>
      <c r="BE969"/>
      <c r="BF969"/>
      <c r="BS969"/>
      <c r="BT969"/>
      <c r="CG969"/>
      <c r="CH969"/>
    </row>
    <row r="970" spans="15:86">
      <c r="O970"/>
      <c r="P970"/>
      <c r="AC970"/>
      <c r="AD970"/>
      <c r="AQ970"/>
      <c r="AR970"/>
      <c r="BE970"/>
      <c r="BF970"/>
      <c r="BS970"/>
      <c r="BT970"/>
      <c r="CG970"/>
      <c r="CH970"/>
    </row>
    <row r="971" spans="15:86">
      <c r="O971"/>
      <c r="P971"/>
      <c r="AC971"/>
      <c r="AD971"/>
      <c r="AQ971"/>
      <c r="AR971"/>
      <c r="BE971"/>
      <c r="BF971"/>
      <c r="BS971"/>
      <c r="BT971"/>
      <c r="CG971"/>
      <c r="CH971"/>
    </row>
    <row r="972" spans="15:86">
      <c r="O972"/>
      <c r="P972"/>
      <c r="AC972"/>
      <c r="AD972"/>
      <c r="AQ972"/>
      <c r="AR972"/>
      <c r="BE972"/>
      <c r="BF972"/>
      <c r="BS972"/>
      <c r="BT972"/>
      <c r="CG972"/>
      <c r="CH972"/>
    </row>
    <row r="973" spans="15:86">
      <c r="O973"/>
      <c r="P973"/>
      <c r="AC973"/>
      <c r="AD973"/>
      <c r="AQ973"/>
      <c r="AR973"/>
      <c r="BE973"/>
      <c r="BF973"/>
      <c r="BS973"/>
      <c r="BT973"/>
      <c r="CG973"/>
      <c r="CH973"/>
    </row>
    <row r="974" spans="15:86">
      <c r="O974"/>
      <c r="P974"/>
      <c r="AC974"/>
      <c r="AD974"/>
      <c r="AQ974"/>
      <c r="AR974"/>
      <c r="BE974"/>
      <c r="BF974"/>
      <c r="BS974"/>
      <c r="BT974"/>
      <c r="CG974"/>
      <c r="CH974"/>
    </row>
    <row r="975" spans="15:86">
      <c r="O975"/>
      <c r="P975"/>
      <c r="AC975"/>
      <c r="AD975"/>
      <c r="AQ975"/>
      <c r="AR975"/>
      <c r="BE975"/>
      <c r="BF975"/>
      <c r="BS975"/>
      <c r="BT975"/>
      <c r="CG975"/>
      <c r="CH975"/>
    </row>
    <row r="976" spans="15:86">
      <c r="O976"/>
      <c r="P976"/>
      <c r="AC976"/>
      <c r="AD976"/>
      <c r="AQ976"/>
      <c r="AR976"/>
      <c r="BE976"/>
      <c r="BF976"/>
      <c r="BS976"/>
      <c r="BT976"/>
      <c r="CG976"/>
      <c r="CH976"/>
    </row>
    <row r="977" spans="15:86">
      <c r="O977"/>
      <c r="P977"/>
      <c r="AC977"/>
      <c r="AD977"/>
      <c r="AQ977"/>
      <c r="AR977"/>
      <c r="BE977"/>
      <c r="BF977"/>
      <c r="BS977"/>
      <c r="BT977"/>
      <c r="CG977"/>
      <c r="CH977"/>
    </row>
    <row r="978" spans="15:86">
      <c r="O978"/>
      <c r="P978"/>
      <c r="AC978"/>
      <c r="AD978"/>
      <c r="AQ978"/>
      <c r="AR978"/>
      <c r="BE978"/>
      <c r="BF978"/>
      <c r="BS978"/>
      <c r="BT978"/>
      <c r="CG978"/>
      <c r="CH978"/>
    </row>
    <row r="979" spans="15:86">
      <c r="O979"/>
      <c r="P979"/>
      <c r="AC979"/>
      <c r="AD979"/>
      <c r="AQ979"/>
      <c r="AR979"/>
      <c r="BE979"/>
      <c r="BF979"/>
      <c r="BS979"/>
      <c r="BT979"/>
      <c r="CG979"/>
      <c r="CH979"/>
    </row>
    <row r="980" spans="15:86">
      <c r="O980"/>
      <c r="P980"/>
      <c r="AC980"/>
      <c r="AD980"/>
      <c r="AQ980"/>
      <c r="AR980"/>
      <c r="BE980"/>
      <c r="BF980"/>
      <c r="BS980"/>
      <c r="BT980"/>
      <c r="CG980"/>
      <c r="CH980"/>
    </row>
    <row r="981" spans="15:86">
      <c r="O981"/>
      <c r="P981"/>
      <c r="AC981"/>
      <c r="AD981"/>
      <c r="AQ981"/>
      <c r="AR981"/>
      <c r="BE981"/>
      <c r="BF981"/>
      <c r="BS981"/>
      <c r="BT981"/>
      <c r="CG981"/>
      <c r="CH981"/>
    </row>
    <row r="982" spans="15:86">
      <c r="O982"/>
      <c r="P982"/>
      <c r="AC982"/>
      <c r="AD982"/>
      <c r="AQ982"/>
      <c r="AR982"/>
      <c r="BE982"/>
      <c r="BF982"/>
      <c r="BS982"/>
      <c r="BT982"/>
      <c r="CG982"/>
      <c r="CH982"/>
    </row>
    <row r="983" spans="15:86">
      <c r="O983"/>
      <c r="P983"/>
      <c r="AC983"/>
      <c r="AD983"/>
      <c r="AQ983"/>
      <c r="AR983"/>
      <c r="BE983"/>
      <c r="BF983"/>
      <c r="BS983"/>
      <c r="BT983"/>
      <c r="CG983"/>
      <c r="CH983"/>
    </row>
    <row r="984" spans="15:86">
      <c r="O984"/>
      <c r="P984"/>
      <c r="AC984"/>
      <c r="AD984"/>
      <c r="AQ984"/>
      <c r="AR984"/>
      <c r="BE984"/>
      <c r="BF984"/>
      <c r="BS984"/>
      <c r="BT984"/>
      <c r="CG984"/>
      <c r="CH984"/>
    </row>
    <row r="985" spans="15:86">
      <c r="O985"/>
      <c r="P985"/>
      <c r="AC985"/>
      <c r="AD985"/>
      <c r="AQ985"/>
      <c r="AR985"/>
      <c r="BE985"/>
      <c r="BF985"/>
      <c r="BS985"/>
      <c r="BT985"/>
      <c r="CG985"/>
      <c r="CH985"/>
    </row>
    <row r="986" spans="15:86">
      <c r="O986"/>
      <c r="P986"/>
      <c r="AC986"/>
      <c r="AD986"/>
      <c r="AQ986"/>
      <c r="AR986"/>
      <c r="BE986"/>
      <c r="BF986"/>
      <c r="BS986"/>
      <c r="BT986"/>
      <c r="CG986"/>
      <c r="CH986"/>
    </row>
    <row r="987" spans="15:86">
      <c r="O987"/>
      <c r="P987"/>
      <c r="AC987"/>
      <c r="AD987"/>
      <c r="AQ987"/>
      <c r="AR987"/>
      <c r="BE987"/>
      <c r="BF987"/>
      <c r="BS987"/>
      <c r="BT987"/>
      <c r="CG987"/>
      <c r="CH987"/>
    </row>
    <row r="988" spans="15:86">
      <c r="O988"/>
      <c r="P988"/>
      <c r="AC988"/>
      <c r="AD988"/>
      <c r="AQ988"/>
      <c r="AR988"/>
      <c r="BE988"/>
      <c r="BF988"/>
      <c r="BS988"/>
      <c r="BT988"/>
      <c r="CG988"/>
      <c r="CH988"/>
    </row>
    <row r="989" spans="15:86">
      <c r="O989"/>
      <c r="P989"/>
      <c r="AC989"/>
      <c r="AD989"/>
      <c r="AQ989"/>
      <c r="AR989"/>
      <c r="BE989"/>
      <c r="BF989"/>
      <c r="BS989"/>
      <c r="BT989"/>
      <c r="CG989"/>
      <c r="CH989"/>
    </row>
    <row r="990" spans="15:86">
      <c r="O990"/>
      <c r="P990"/>
      <c r="AC990"/>
      <c r="AD990"/>
      <c r="AQ990"/>
      <c r="AR990"/>
      <c r="BE990"/>
      <c r="BF990"/>
      <c r="BS990"/>
      <c r="BT990"/>
      <c r="CG990"/>
      <c r="CH990"/>
    </row>
    <row r="991" spans="15:86">
      <c r="O991"/>
      <c r="P991"/>
      <c r="AC991"/>
      <c r="AD991"/>
      <c r="AQ991"/>
      <c r="AR991"/>
      <c r="BE991"/>
      <c r="BF991"/>
      <c r="BS991"/>
      <c r="BT991"/>
      <c r="CG991"/>
      <c r="CH991"/>
    </row>
    <row r="992" spans="15:86">
      <c r="O992"/>
      <c r="P992"/>
      <c r="AC992"/>
      <c r="AD992"/>
      <c r="AQ992"/>
      <c r="AR992"/>
      <c r="BE992"/>
      <c r="BF992"/>
      <c r="BS992"/>
      <c r="BT992"/>
      <c r="CG992"/>
      <c r="CH992"/>
    </row>
    <row r="993" spans="15:86">
      <c r="O993"/>
      <c r="P993"/>
      <c r="AC993"/>
      <c r="AD993"/>
      <c r="AQ993"/>
      <c r="AR993"/>
      <c r="BE993"/>
      <c r="BF993"/>
      <c r="BS993"/>
      <c r="BT993"/>
      <c r="CG993"/>
      <c r="CH993"/>
    </row>
    <row r="994" spans="15:86">
      <c r="O994"/>
      <c r="P994"/>
      <c r="AC994"/>
      <c r="AD994"/>
      <c r="AQ994"/>
      <c r="AR994"/>
      <c r="BE994"/>
      <c r="BF994"/>
      <c r="BS994"/>
      <c r="BT994"/>
      <c r="CG994"/>
      <c r="CH994"/>
    </row>
    <row r="995" spans="15:86">
      <c r="O995"/>
      <c r="P995"/>
      <c r="AC995"/>
      <c r="AD995"/>
      <c r="AQ995"/>
      <c r="AR995"/>
      <c r="BE995"/>
      <c r="BF995"/>
      <c r="BS995"/>
      <c r="BT995"/>
      <c r="CG995"/>
      <c r="CH995"/>
    </row>
    <row r="996" spans="15:86">
      <c r="O996"/>
      <c r="P996"/>
      <c r="AC996"/>
      <c r="AD996"/>
      <c r="AQ996"/>
      <c r="AR996"/>
      <c r="BE996"/>
      <c r="BF996"/>
      <c r="BS996"/>
      <c r="BT996"/>
      <c r="CG996"/>
      <c r="CH996"/>
    </row>
    <row r="997" spans="15:86">
      <c r="O997"/>
      <c r="P997"/>
      <c r="AC997"/>
      <c r="AD997"/>
      <c r="AQ997"/>
      <c r="AR997"/>
      <c r="BE997"/>
      <c r="BF997"/>
      <c r="BS997"/>
      <c r="BT997"/>
      <c r="CG997"/>
      <c r="CH997"/>
    </row>
    <row r="998" spans="15:86">
      <c r="O998"/>
      <c r="P998"/>
      <c r="AC998"/>
      <c r="AD998"/>
      <c r="AQ998"/>
      <c r="AR998"/>
      <c r="BE998"/>
      <c r="BF998"/>
      <c r="BS998"/>
      <c r="BT998"/>
      <c r="CG998"/>
      <c r="CH998"/>
    </row>
    <row r="999" spans="15:86">
      <c r="O999"/>
      <c r="P999"/>
      <c r="AC999"/>
      <c r="AD999"/>
      <c r="AQ999"/>
      <c r="AR999"/>
      <c r="BE999"/>
      <c r="BF999"/>
      <c r="BS999"/>
      <c r="BT999"/>
      <c r="CG999"/>
      <c r="CH999"/>
    </row>
    <row r="1000" spans="15:86">
      <c r="O1000"/>
      <c r="P1000"/>
      <c r="AC1000"/>
      <c r="AD1000"/>
      <c r="AQ1000"/>
      <c r="AR1000"/>
      <c r="BE1000"/>
      <c r="BF1000"/>
      <c r="BS1000"/>
      <c r="BT1000"/>
      <c r="CG1000"/>
      <c r="CH1000"/>
    </row>
    <row r="1001" spans="15:86">
      <c r="O1001"/>
      <c r="P1001"/>
      <c r="AC1001"/>
      <c r="AD1001"/>
      <c r="AQ1001"/>
      <c r="AR1001"/>
      <c r="BE1001"/>
      <c r="BF1001"/>
      <c r="BS1001"/>
      <c r="BT1001"/>
      <c r="CG1001"/>
      <c r="CH1001"/>
    </row>
    <row r="1002" spans="15:86">
      <c r="O1002"/>
      <c r="P1002"/>
      <c r="AC1002"/>
      <c r="AD1002"/>
      <c r="AQ1002"/>
      <c r="AR1002"/>
      <c r="BE1002"/>
      <c r="BF1002"/>
      <c r="BS1002"/>
      <c r="BT1002"/>
      <c r="CG1002"/>
      <c r="CH1002"/>
    </row>
    <row r="1003" spans="15:86">
      <c r="O1003"/>
      <c r="P1003"/>
      <c r="AC1003"/>
      <c r="AD1003"/>
      <c r="AQ1003"/>
      <c r="AR1003"/>
      <c r="BE1003"/>
      <c r="BF1003"/>
      <c r="BS1003"/>
      <c r="BT1003"/>
      <c r="CG1003"/>
      <c r="CH1003"/>
    </row>
    <row r="1004" spans="15:86">
      <c r="O1004"/>
      <c r="P1004"/>
      <c r="AC1004"/>
      <c r="AD1004"/>
      <c r="AQ1004"/>
      <c r="AR1004"/>
      <c r="BE1004"/>
      <c r="BF1004"/>
      <c r="BS1004"/>
      <c r="BT1004"/>
      <c r="CG1004"/>
      <c r="CH1004"/>
    </row>
    <row r="1005" spans="15:86">
      <c r="O1005"/>
      <c r="P1005"/>
      <c r="AC1005"/>
      <c r="AD1005"/>
      <c r="AQ1005"/>
      <c r="AR1005"/>
      <c r="BE1005"/>
      <c r="BF1005"/>
      <c r="BS1005"/>
      <c r="BT1005"/>
      <c r="CG1005"/>
      <c r="CH1005"/>
    </row>
    <row r="1006" spans="15:86">
      <c r="O1006"/>
      <c r="P1006"/>
      <c r="AC1006"/>
      <c r="AD1006"/>
      <c r="AQ1006"/>
      <c r="AR1006"/>
      <c r="BE1006"/>
      <c r="BF1006"/>
      <c r="BS1006"/>
      <c r="BT1006"/>
      <c r="CG1006"/>
      <c r="CH1006"/>
    </row>
    <row r="1007" spans="15:86">
      <c r="O1007"/>
      <c r="P1007"/>
      <c r="AC1007"/>
      <c r="AD1007"/>
      <c r="AQ1007"/>
      <c r="AR1007"/>
      <c r="BE1007"/>
      <c r="BF1007"/>
      <c r="BS1007"/>
      <c r="BT1007"/>
      <c r="CG1007"/>
      <c r="CH1007"/>
    </row>
    <row r="1008" spans="15:86">
      <c r="O1008"/>
      <c r="P1008"/>
      <c r="AC1008"/>
      <c r="AD1008"/>
      <c r="AQ1008"/>
      <c r="AR1008"/>
      <c r="BE1008"/>
      <c r="BF1008"/>
      <c r="BS1008"/>
      <c r="BT1008"/>
      <c r="CG1008"/>
      <c r="CH1008"/>
    </row>
    <row r="1009" spans="15:86">
      <c r="O1009"/>
      <c r="P1009"/>
      <c r="AC1009"/>
      <c r="AD1009"/>
      <c r="AQ1009"/>
      <c r="AR1009"/>
      <c r="BE1009"/>
      <c r="BF1009"/>
      <c r="BS1009"/>
      <c r="BT1009"/>
      <c r="CG1009"/>
      <c r="CH1009"/>
    </row>
    <row r="1010" spans="15:86">
      <c r="O1010"/>
      <c r="P1010"/>
      <c r="AC1010"/>
      <c r="AD1010"/>
      <c r="AQ1010"/>
      <c r="AR1010"/>
      <c r="BE1010"/>
      <c r="BF1010"/>
      <c r="BS1010"/>
      <c r="BT1010"/>
      <c r="CG1010"/>
      <c r="CH1010"/>
    </row>
    <row r="1011" spans="15:86">
      <c r="O1011"/>
      <c r="P1011"/>
      <c r="AC1011"/>
      <c r="AD1011"/>
      <c r="AQ1011"/>
      <c r="AR1011"/>
      <c r="BE1011"/>
      <c r="BF1011"/>
      <c r="BS1011"/>
      <c r="BT1011"/>
      <c r="CG1011"/>
      <c r="CH1011"/>
    </row>
    <row r="1012" spans="15:86">
      <c r="O1012"/>
      <c r="P1012"/>
      <c r="AC1012"/>
      <c r="AD1012"/>
      <c r="AQ1012"/>
      <c r="AR1012"/>
      <c r="BE1012"/>
      <c r="BF1012"/>
      <c r="BS1012"/>
      <c r="BT1012"/>
      <c r="CG1012"/>
      <c r="CH1012"/>
    </row>
    <row r="1013" spans="15:86">
      <c r="O1013"/>
      <c r="P1013"/>
      <c r="AC1013"/>
      <c r="AD1013"/>
      <c r="AQ1013"/>
      <c r="AR1013"/>
      <c r="BE1013"/>
      <c r="BF1013"/>
      <c r="BS1013"/>
      <c r="BT1013"/>
      <c r="CG1013"/>
      <c r="CH1013"/>
    </row>
    <row r="1014" spans="15:86">
      <c r="O1014"/>
      <c r="P1014"/>
      <c r="AC1014"/>
      <c r="AD1014"/>
      <c r="AQ1014"/>
      <c r="AR1014"/>
      <c r="BE1014"/>
      <c r="BF1014"/>
      <c r="BS1014"/>
      <c r="BT1014"/>
      <c r="CG1014"/>
      <c r="CH1014"/>
    </row>
    <row r="1015" spans="15:86">
      <c r="O1015"/>
      <c r="P1015"/>
      <c r="AC1015"/>
      <c r="AD1015"/>
      <c r="AQ1015"/>
      <c r="AR1015"/>
      <c r="BE1015"/>
      <c r="BF1015"/>
      <c r="BS1015"/>
      <c r="BT1015"/>
      <c r="CG1015"/>
      <c r="CH1015"/>
    </row>
    <row r="1016" spans="15:86">
      <c r="O1016"/>
      <c r="P1016"/>
      <c r="AC1016"/>
      <c r="AD1016"/>
      <c r="AQ1016"/>
      <c r="AR1016"/>
      <c r="BE1016"/>
      <c r="BF1016"/>
      <c r="BS1016"/>
      <c r="BT1016"/>
      <c r="CG1016"/>
      <c r="CH1016"/>
    </row>
    <row r="1017" spans="15:86">
      <c r="O1017"/>
      <c r="P1017"/>
      <c r="AC1017"/>
      <c r="AD1017"/>
      <c r="AQ1017"/>
      <c r="AR1017"/>
      <c r="BE1017"/>
      <c r="BF1017"/>
      <c r="BS1017"/>
      <c r="BT1017"/>
      <c r="CG1017"/>
      <c r="CH1017"/>
    </row>
    <row r="1018" spans="15:86">
      <c r="O1018"/>
      <c r="P1018"/>
      <c r="AC1018"/>
      <c r="AD1018"/>
      <c r="AQ1018"/>
      <c r="AR1018"/>
      <c r="BE1018"/>
      <c r="BF1018"/>
      <c r="BS1018"/>
      <c r="BT1018"/>
      <c r="CG1018"/>
      <c r="CH1018"/>
    </row>
    <row r="1019" spans="15:86">
      <c r="O1019"/>
      <c r="P1019"/>
      <c r="AC1019"/>
      <c r="AD1019"/>
      <c r="AQ1019"/>
      <c r="AR1019"/>
      <c r="BE1019"/>
      <c r="BF1019"/>
      <c r="BS1019"/>
      <c r="BT1019"/>
      <c r="CG1019"/>
      <c r="CH1019"/>
    </row>
    <row r="1020" spans="15:86">
      <c r="O1020"/>
      <c r="P1020"/>
      <c r="AC1020"/>
      <c r="AD1020"/>
      <c r="AQ1020"/>
      <c r="AR1020"/>
      <c r="BE1020"/>
      <c r="BF1020"/>
      <c r="BS1020"/>
      <c r="BT1020"/>
      <c r="CG1020"/>
      <c r="CH1020"/>
    </row>
    <row r="1021" spans="15:86">
      <c r="O1021"/>
      <c r="P1021"/>
      <c r="AC1021"/>
      <c r="AD1021"/>
      <c r="AQ1021"/>
      <c r="AR1021"/>
      <c r="BE1021"/>
      <c r="BF1021"/>
      <c r="BS1021"/>
      <c r="BT1021"/>
      <c r="CG1021"/>
      <c r="CH1021"/>
    </row>
    <row r="1022" spans="15:86">
      <c r="O1022"/>
      <c r="P1022"/>
      <c r="AC1022"/>
      <c r="AD1022"/>
      <c r="AQ1022"/>
      <c r="AR1022"/>
      <c r="BE1022"/>
      <c r="BF1022"/>
      <c r="BS1022"/>
      <c r="BT1022"/>
      <c r="CG1022"/>
      <c r="CH1022"/>
    </row>
    <row r="1023" spans="15:86">
      <c r="O1023"/>
      <c r="P1023"/>
      <c r="AC1023"/>
      <c r="AD1023"/>
      <c r="AQ1023"/>
      <c r="AR1023"/>
      <c r="BE1023"/>
      <c r="BF1023"/>
      <c r="BS1023"/>
      <c r="BT1023"/>
      <c r="CG1023"/>
      <c r="CH1023"/>
    </row>
    <row r="1024" spans="15:86">
      <c r="O1024"/>
      <c r="P1024"/>
      <c r="AC1024"/>
      <c r="AD1024"/>
      <c r="AQ1024"/>
      <c r="AR1024"/>
      <c r="BE1024"/>
      <c r="BF1024"/>
      <c r="BS1024"/>
      <c r="BT1024"/>
      <c r="CG1024"/>
      <c r="CH1024"/>
    </row>
    <row r="1025" spans="15:86">
      <c r="O1025"/>
      <c r="P1025"/>
      <c r="AC1025"/>
      <c r="AD1025"/>
      <c r="AQ1025"/>
      <c r="AR1025"/>
      <c r="BE1025"/>
      <c r="BF1025"/>
      <c r="BS1025"/>
      <c r="BT1025"/>
      <c r="CG1025"/>
      <c r="CH1025"/>
    </row>
    <row r="1026" spans="15:86">
      <c r="O1026"/>
      <c r="P1026"/>
      <c r="AC1026"/>
      <c r="AD1026"/>
      <c r="AQ1026"/>
      <c r="AR1026"/>
      <c r="BE1026"/>
      <c r="BF1026"/>
      <c r="BS1026"/>
      <c r="BT1026"/>
      <c r="CG1026"/>
      <c r="CH1026"/>
    </row>
    <row r="1027" spans="15:86">
      <c r="O1027"/>
      <c r="P1027"/>
      <c r="AC1027"/>
      <c r="AD1027"/>
      <c r="AQ1027"/>
      <c r="AR1027"/>
      <c r="BE1027"/>
      <c r="BF1027"/>
      <c r="BS1027"/>
      <c r="BT1027"/>
      <c r="CG1027"/>
      <c r="CH1027"/>
    </row>
    <row r="1028" spans="15:86">
      <c r="O1028"/>
      <c r="P1028"/>
      <c r="AC1028"/>
      <c r="AD1028"/>
      <c r="AQ1028"/>
      <c r="AR1028"/>
      <c r="BE1028"/>
      <c r="BF1028"/>
      <c r="BS1028"/>
      <c r="BT1028"/>
      <c r="CG1028"/>
      <c r="CH1028"/>
    </row>
    <row r="1029" spans="15:86">
      <c r="O1029"/>
      <c r="P1029"/>
      <c r="AC1029"/>
      <c r="AD1029"/>
      <c r="AQ1029"/>
      <c r="AR1029"/>
      <c r="BE1029"/>
      <c r="BF1029"/>
      <c r="BS1029"/>
      <c r="BT1029"/>
      <c r="CG1029"/>
      <c r="CH1029"/>
    </row>
    <row r="1030" spans="15:86">
      <c r="O1030"/>
      <c r="P1030"/>
      <c r="AC1030"/>
      <c r="AD1030"/>
      <c r="AQ1030"/>
      <c r="AR1030"/>
      <c r="BE1030"/>
      <c r="BF1030"/>
      <c r="BS1030"/>
      <c r="BT1030"/>
      <c r="CG1030"/>
      <c r="CH1030"/>
    </row>
    <row r="1031" spans="15:86">
      <c r="O1031"/>
      <c r="P1031"/>
      <c r="AC1031"/>
      <c r="AD1031"/>
      <c r="AQ1031"/>
      <c r="AR1031"/>
      <c r="BE1031"/>
      <c r="BF1031"/>
      <c r="BS1031"/>
      <c r="BT1031"/>
      <c r="CG1031"/>
      <c r="CH1031"/>
    </row>
    <row r="1032" spans="15:86">
      <c r="O1032"/>
      <c r="P1032"/>
      <c r="AC1032"/>
      <c r="AD1032"/>
      <c r="AQ1032"/>
      <c r="AR1032"/>
      <c r="BE1032"/>
      <c r="BF1032"/>
      <c r="BS1032"/>
      <c r="BT1032"/>
      <c r="CG1032"/>
      <c r="CH1032"/>
    </row>
    <row r="1033" spans="15:86">
      <c r="O1033"/>
      <c r="P1033"/>
      <c r="AC1033"/>
      <c r="AD1033"/>
      <c r="AQ1033"/>
      <c r="AR1033"/>
      <c r="BE1033"/>
      <c r="BF1033"/>
      <c r="BS1033"/>
      <c r="BT1033"/>
      <c r="CG1033"/>
      <c r="CH1033"/>
    </row>
    <row r="1034" spans="15:86">
      <c r="O1034"/>
      <c r="P1034"/>
      <c r="AC1034"/>
      <c r="AD1034"/>
      <c r="AQ1034"/>
      <c r="AR1034"/>
      <c r="BE1034"/>
      <c r="BF1034"/>
      <c r="BS1034"/>
      <c r="BT1034"/>
      <c r="CG1034"/>
      <c r="CH1034"/>
    </row>
    <row r="1035" spans="15:86">
      <c r="O1035"/>
      <c r="P1035"/>
      <c r="AC1035"/>
      <c r="AD1035"/>
      <c r="AQ1035"/>
      <c r="AR1035"/>
      <c r="BE1035"/>
      <c r="BF1035"/>
      <c r="BS1035"/>
      <c r="BT1035"/>
      <c r="CG1035"/>
      <c r="CH1035"/>
    </row>
    <row r="1036" spans="15:86">
      <c r="O1036"/>
      <c r="P1036"/>
      <c r="AC1036"/>
      <c r="AD1036"/>
      <c r="AQ1036"/>
      <c r="AR1036"/>
      <c r="BE1036"/>
      <c r="BF1036"/>
      <c r="BS1036"/>
      <c r="BT1036"/>
      <c r="CG1036"/>
      <c r="CH1036"/>
    </row>
    <row r="1037" spans="15:86">
      <c r="O1037"/>
      <c r="P1037"/>
      <c r="AC1037"/>
      <c r="AD1037"/>
      <c r="AQ1037"/>
      <c r="AR1037"/>
      <c r="BE1037"/>
      <c r="BF1037"/>
      <c r="BS1037"/>
      <c r="BT1037"/>
      <c r="CG1037"/>
      <c r="CH1037"/>
    </row>
    <row r="1038" spans="15:86">
      <c r="O1038"/>
      <c r="P1038"/>
      <c r="AC1038"/>
      <c r="AD1038"/>
      <c r="AQ1038"/>
      <c r="AR1038"/>
      <c r="BE1038"/>
      <c r="BF1038"/>
      <c r="BS1038"/>
      <c r="BT1038"/>
      <c r="CG1038"/>
      <c r="CH1038"/>
    </row>
    <row r="1039" spans="15:86">
      <c r="O1039"/>
      <c r="P1039"/>
      <c r="AC1039"/>
      <c r="AD1039"/>
      <c r="AQ1039"/>
      <c r="AR1039"/>
      <c r="BE1039"/>
      <c r="BF1039"/>
      <c r="BS1039"/>
      <c r="BT1039"/>
      <c r="CG1039"/>
      <c r="CH1039"/>
    </row>
    <row r="1040" spans="15:86">
      <c r="O1040"/>
      <c r="P1040"/>
      <c r="AC1040"/>
      <c r="AD1040"/>
      <c r="AQ1040"/>
      <c r="AR1040"/>
      <c r="BE1040"/>
      <c r="BF1040"/>
      <c r="BS1040"/>
      <c r="BT1040"/>
      <c r="CG1040"/>
      <c r="CH1040"/>
    </row>
    <row r="1041" spans="15:86">
      <c r="O1041"/>
      <c r="P1041"/>
      <c r="AC1041"/>
      <c r="AD1041"/>
      <c r="AQ1041"/>
      <c r="AR1041"/>
      <c r="BE1041"/>
      <c r="BF1041"/>
      <c r="BS1041"/>
      <c r="BT1041"/>
      <c r="CG1041"/>
      <c r="CH1041"/>
    </row>
    <row r="1042" spans="15:86">
      <c r="O1042"/>
      <c r="P1042"/>
      <c r="AC1042"/>
      <c r="AD1042"/>
      <c r="AQ1042"/>
      <c r="AR1042"/>
      <c r="BE1042"/>
      <c r="BF1042"/>
      <c r="BS1042"/>
      <c r="BT1042"/>
      <c r="CG1042"/>
      <c r="CH1042"/>
    </row>
    <row r="1043" spans="15:86">
      <c r="O1043"/>
      <c r="P1043"/>
      <c r="AC1043"/>
      <c r="AD1043"/>
      <c r="AQ1043"/>
      <c r="AR1043"/>
      <c r="BE1043"/>
      <c r="BF1043"/>
      <c r="BS1043"/>
      <c r="BT1043"/>
      <c r="CG1043"/>
      <c r="CH1043"/>
    </row>
    <row r="1044" spans="15:86">
      <c r="O1044"/>
      <c r="P1044"/>
      <c r="AC1044"/>
      <c r="AD1044"/>
      <c r="AQ1044"/>
      <c r="AR1044"/>
      <c r="BE1044"/>
      <c r="BF1044"/>
      <c r="BS1044"/>
      <c r="BT1044"/>
      <c r="CG1044"/>
      <c r="CH1044"/>
    </row>
    <row r="1045" spans="15:86">
      <c r="O1045"/>
      <c r="P1045"/>
      <c r="AC1045"/>
      <c r="AD1045"/>
      <c r="AQ1045"/>
      <c r="AR1045"/>
      <c r="BE1045"/>
      <c r="BF1045"/>
      <c r="BS1045"/>
      <c r="BT1045"/>
      <c r="CG1045"/>
      <c r="CH1045"/>
    </row>
    <row r="1046" spans="15:86">
      <c r="O1046"/>
      <c r="P1046"/>
      <c r="AC1046"/>
      <c r="AD1046"/>
      <c r="AQ1046"/>
      <c r="AR1046"/>
      <c r="BE1046"/>
      <c r="BF1046"/>
      <c r="BS1046"/>
      <c r="BT1046"/>
      <c r="CG1046"/>
      <c r="CH1046"/>
    </row>
    <row r="1047" spans="15:86">
      <c r="O1047"/>
      <c r="P1047"/>
      <c r="AC1047"/>
      <c r="AD1047"/>
      <c r="AQ1047"/>
      <c r="AR1047"/>
      <c r="BE1047"/>
      <c r="BF1047"/>
      <c r="BS1047"/>
      <c r="BT1047"/>
      <c r="CG1047"/>
      <c r="CH1047"/>
    </row>
    <row r="1048" spans="15:86">
      <c r="O1048"/>
      <c r="P1048"/>
      <c r="AC1048"/>
      <c r="AD1048"/>
      <c r="AQ1048"/>
      <c r="AR1048"/>
      <c r="BE1048"/>
      <c r="BF1048"/>
      <c r="BS1048"/>
      <c r="BT1048"/>
      <c r="CG1048"/>
      <c r="CH1048"/>
    </row>
    <row r="1049" spans="15:86">
      <c r="O1049"/>
      <c r="P1049"/>
      <c r="AC1049"/>
      <c r="AD1049"/>
      <c r="AQ1049"/>
      <c r="AR1049"/>
      <c r="BE1049"/>
      <c r="BF1049"/>
      <c r="BS1049"/>
      <c r="BT1049"/>
      <c r="CG1049"/>
      <c r="CH1049"/>
    </row>
    <row r="1050" spans="15:86">
      <c r="O1050"/>
      <c r="P1050"/>
      <c r="AC1050"/>
      <c r="AD1050"/>
      <c r="AQ1050"/>
      <c r="AR1050"/>
      <c r="BE1050"/>
      <c r="BF1050"/>
      <c r="BS1050"/>
      <c r="BT1050"/>
      <c r="CG1050"/>
      <c r="CH1050"/>
    </row>
    <row r="1051" spans="15:86">
      <c r="O1051"/>
      <c r="P1051"/>
      <c r="AC1051"/>
      <c r="AD1051"/>
      <c r="AQ1051"/>
      <c r="AR1051"/>
      <c r="BE1051"/>
      <c r="BF1051"/>
      <c r="BS1051"/>
      <c r="BT1051"/>
      <c r="CG1051"/>
      <c r="CH1051"/>
    </row>
    <row r="1052" spans="15:86">
      <c r="O1052"/>
      <c r="P1052"/>
      <c r="AC1052"/>
      <c r="AD1052"/>
      <c r="AQ1052"/>
      <c r="AR1052"/>
      <c r="BE1052"/>
      <c r="BF1052"/>
      <c r="BS1052"/>
      <c r="BT1052"/>
      <c r="CG1052"/>
      <c r="CH1052"/>
    </row>
    <row r="1053" spans="15:86">
      <c r="O1053"/>
      <c r="P1053"/>
      <c r="AC1053"/>
      <c r="AD1053"/>
      <c r="AQ1053"/>
      <c r="AR1053"/>
      <c r="BE1053"/>
      <c r="BF1053"/>
      <c r="BS1053"/>
      <c r="BT1053"/>
      <c r="CG1053"/>
      <c r="CH1053"/>
    </row>
    <row r="1054" spans="15:86">
      <c r="O1054"/>
      <c r="P1054"/>
      <c r="AC1054"/>
      <c r="AD1054"/>
      <c r="AQ1054"/>
      <c r="AR1054"/>
      <c r="BE1054"/>
      <c r="BF1054"/>
      <c r="BS1054"/>
      <c r="BT1054"/>
      <c r="CG1054"/>
      <c r="CH1054"/>
    </row>
    <row r="1055" spans="15:86">
      <c r="O1055"/>
      <c r="P1055"/>
      <c r="AC1055"/>
      <c r="AD1055"/>
      <c r="AQ1055"/>
      <c r="AR1055"/>
      <c r="BE1055"/>
      <c r="BF1055"/>
      <c r="BS1055"/>
      <c r="BT1055"/>
      <c r="CG1055"/>
      <c r="CH1055"/>
    </row>
    <row r="1056" spans="15:86">
      <c r="O1056"/>
      <c r="P1056"/>
      <c r="AC1056"/>
      <c r="AD1056"/>
      <c r="AQ1056"/>
      <c r="AR1056"/>
      <c r="BE1056"/>
      <c r="BF1056"/>
      <c r="BS1056"/>
      <c r="BT1056"/>
      <c r="CG1056"/>
      <c r="CH1056"/>
    </row>
    <row r="1057" spans="15:86">
      <c r="O1057"/>
      <c r="P1057"/>
      <c r="AC1057"/>
      <c r="AD1057"/>
      <c r="AQ1057"/>
      <c r="AR1057"/>
      <c r="BE1057"/>
      <c r="BF1057"/>
      <c r="BS1057"/>
      <c r="BT1057"/>
      <c r="CG1057"/>
      <c r="CH1057"/>
    </row>
    <row r="1058" spans="15:86">
      <c r="O1058"/>
      <c r="P1058"/>
      <c r="AC1058"/>
      <c r="AD1058"/>
      <c r="AQ1058"/>
      <c r="AR1058"/>
      <c r="BE1058"/>
      <c r="BF1058"/>
      <c r="BS1058"/>
      <c r="BT1058"/>
      <c r="CG1058"/>
      <c r="CH1058"/>
    </row>
    <row r="1059" spans="15:86">
      <c r="O1059"/>
      <c r="P1059"/>
      <c r="AC1059"/>
      <c r="AD1059"/>
      <c r="AQ1059"/>
      <c r="AR1059"/>
      <c r="BE1059"/>
      <c r="BF1059"/>
      <c r="BS1059"/>
      <c r="BT1059"/>
      <c r="CG1059"/>
      <c r="CH1059"/>
    </row>
    <row r="1060" spans="15:86">
      <c r="O1060"/>
      <c r="P1060"/>
      <c r="AC1060"/>
      <c r="AD1060"/>
      <c r="AQ1060"/>
      <c r="AR1060"/>
      <c r="BE1060"/>
      <c r="BF1060"/>
      <c r="BS1060"/>
      <c r="BT1060"/>
      <c r="CG1060"/>
      <c r="CH1060"/>
    </row>
    <row r="1061" spans="15:86">
      <c r="O1061"/>
      <c r="P1061"/>
      <c r="AC1061"/>
      <c r="AD1061"/>
      <c r="AQ1061"/>
      <c r="AR1061"/>
      <c r="BE1061"/>
      <c r="BF1061"/>
      <c r="BS1061"/>
      <c r="BT1061"/>
      <c r="CG1061"/>
      <c r="CH1061"/>
    </row>
    <row r="1062" spans="15:86">
      <c r="O1062"/>
      <c r="P1062"/>
      <c r="AC1062"/>
      <c r="AD1062"/>
      <c r="AQ1062"/>
      <c r="AR1062"/>
      <c r="BE1062"/>
      <c r="BF1062"/>
      <c r="BS1062"/>
      <c r="BT1062"/>
      <c r="CG1062"/>
      <c r="CH1062"/>
    </row>
    <row r="1063" spans="15:86">
      <c r="O1063"/>
      <c r="P1063"/>
      <c r="AC1063"/>
      <c r="AD1063"/>
      <c r="AQ1063"/>
      <c r="AR1063"/>
      <c r="BE1063"/>
      <c r="BF1063"/>
      <c r="BS1063"/>
      <c r="BT1063"/>
      <c r="CG1063"/>
      <c r="CH1063"/>
    </row>
    <row r="1064" spans="15:86">
      <c r="O1064"/>
      <c r="P1064"/>
      <c r="AC1064"/>
      <c r="AD1064"/>
      <c r="AQ1064"/>
      <c r="AR1064"/>
      <c r="BE1064"/>
      <c r="BF1064"/>
      <c r="BS1064"/>
      <c r="BT1064"/>
      <c r="CG1064"/>
      <c r="CH1064"/>
    </row>
    <row r="1065" spans="15:86">
      <c r="O1065"/>
      <c r="P1065"/>
      <c r="AC1065"/>
      <c r="AD1065"/>
      <c r="AQ1065"/>
      <c r="AR1065"/>
      <c r="BE1065"/>
      <c r="BF1065"/>
      <c r="BS1065"/>
      <c r="BT1065"/>
      <c r="CG1065"/>
      <c r="CH1065"/>
    </row>
    <row r="1066" spans="15:86">
      <c r="O1066"/>
      <c r="P1066"/>
      <c r="AC1066"/>
      <c r="AD1066"/>
      <c r="AQ1066"/>
      <c r="AR1066"/>
      <c r="BE1066"/>
      <c r="BF1066"/>
      <c r="BS1066"/>
      <c r="BT1066"/>
      <c r="CG1066"/>
      <c r="CH1066"/>
    </row>
    <row r="1067" spans="15:86">
      <c r="O1067"/>
      <c r="P1067"/>
      <c r="AC1067"/>
      <c r="AD1067"/>
      <c r="AQ1067"/>
      <c r="AR1067"/>
      <c r="BE1067"/>
      <c r="BF1067"/>
      <c r="BS1067"/>
      <c r="BT1067"/>
      <c r="CG1067"/>
      <c r="CH1067"/>
    </row>
    <row r="1068" spans="15:86">
      <c r="O1068"/>
      <c r="P1068"/>
      <c r="AC1068"/>
      <c r="AD1068"/>
      <c r="AQ1068"/>
      <c r="AR1068"/>
      <c r="BE1068"/>
      <c r="BF1068"/>
      <c r="BS1068"/>
      <c r="BT1068"/>
      <c r="CG1068"/>
      <c r="CH1068"/>
    </row>
    <row r="1069" spans="15:86">
      <c r="O1069"/>
      <c r="P1069"/>
      <c r="AC1069"/>
      <c r="AD1069"/>
      <c r="AQ1069"/>
      <c r="AR1069"/>
      <c r="BE1069"/>
      <c r="BF1069"/>
      <c r="BS1069"/>
      <c r="BT1069"/>
      <c r="CG1069"/>
      <c r="CH1069"/>
    </row>
    <row r="1070" spans="15:86">
      <c r="O1070"/>
      <c r="P1070"/>
      <c r="AC1070"/>
      <c r="AD1070"/>
      <c r="AQ1070"/>
      <c r="AR1070"/>
      <c r="BE1070"/>
      <c r="BF1070"/>
      <c r="BS1070"/>
      <c r="BT1070"/>
      <c r="CG1070"/>
      <c r="CH1070"/>
    </row>
    <row r="1071" spans="15:86">
      <c r="O1071"/>
      <c r="P1071"/>
      <c r="AC1071"/>
      <c r="AD1071"/>
      <c r="AQ1071"/>
      <c r="AR1071"/>
      <c r="BE1071"/>
      <c r="BF1071"/>
      <c r="BS1071"/>
      <c r="BT1071"/>
      <c r="CG1071"/>
      <c r="CH1071"/>
    </row>
    <row r="1072" spans="15:86">
      <c r="O1072"/>
      <c r="P1072"/>
      <c r="AC1072"/>
      <c r="AD1072"/>
      <c r="AQ1072"/>
      <c r="AR1072"/>
      <c r="BE1072"/>
      <c r="BF1072"/>
      <c r="BS1072"/>
      <c r="BT1072"/>
      <c r="CG1072"/>
      <c r="CH1072"/>
    </row>
    <row r="1073" spans="15:86">
      <c r="O1073"/>
      <c r="P1073"/>
      <c r="AC1073"/>
      <c r="AD1073"/>
      <c r="AQ1073"/>
      <c r="AR1073"/>
      <c r="BE1073"/>
      <c r="BF1073"/>
      <c r="BS1073"/>
      <c r="BT1073"/>
      <c r="CG1073"/>
      <c r="CH1073"/>
    </row>
    <row r="1074" spans="15:86">
      <c r="O1074"/>
      <c r="P1074"/>
      <c r="AC1074"/>
      <c r="AD1074"/>
      <c r="AQ1074"/>
      <c r="AR1074"/>
      <c r="BE1074"/>
      <c r="BF1074"/>
      <c r="BS1074"/>
      <c r="BT1074"/>
      <c r="CG1074"/>
      <c r="CH1074"/>
    </row>
    <row r="1075" spans="15:86">
      <c r="O1075"/>
      <c r="P1075"/>
      <c r="AC1075"/>
      <c r="AD1075"/>
      <c r="AQ1075"/>
      <c r="AR1075"/>
      <c r="BE1075"/>
      <c r="BF1075"/>
      <c r="BS1075"/>
      <c r="BT1075"/>
      <c r="CG1075"/>
      <c r="CH1075"/>
    </row>
    <row r="1076" spans="15:86">
      <c r="O1076"/>
      <c r="P1076"/>
      <c r="AC1076"/>
      <c r="AD1076"/>
      <c r="AQ1076"/>
      <c r="AR1076"/>
      <c r="BE1076"/>
      <c r="BF1076"/>
      <c r="BS1076"/>
      <c r="BT1076"/>
      <c r="CG1076"/>
      <c r="CH1076"/>
    </row>
    <row r="1077" spans="15:86">
      <c r="O1077"/>
      <c r="P1077"/>
      <c r="AC1077"/>
      <c r="AD1077"/>
      <c r="AQ1077"/>
      <c r="AR1077"/>
      <c r="BE1077"/>
      <c r="BF1077"/>
      <c r="BS1077"/>
      <c r="BT1077"/>
      <c r="CG1077"/>
      <c r="CH1077"/>
    </row>
    <row r="1078" spans="15:86">
      <c r="O1078"/>
      <c r="P1078"/>
      <c r="AC1078"/>
      <c r="AD1078"/>
      <c r="AQ1078"/>
      <c r="AR1078"/>
      <c r="BE1078"/>
      <c r="BF1078"/>
      <c r="BS1078"/>
      <c r="BT1078"/>
      <c r="CG1078"/>
      <c r="CH1078"/>
    </row>
    <row r="1079" spans="15:86">
      <c r="O1079"/>
      <c r="P1079"/>
      <c r="AC1079"/>
      <c r="AD1079"/>
      <c r="AQ1079"/>
      <c r="AR1079"/>
      <c r="BE1079"/>
      <c r="BF1079"/>
      <c r="BS1079"/>
      <c r="BT1079"/>
      <c r="CG1079"/>
      <c r="CH1079"/>
    </row>
    <row r="1080" spans="15:86">
      <c r="O1080"/>
      <c r="P1080"/>
      <c r="AC1080"/>
      <c r="AD1080"/>
      <c r="AQ1080"/>
      <c r="AR1080"/>
      <c r="BE1080"/>
      <c r="BF1080"/>
      <c r="BS1080"/>
      <c r="BT1080"/>
      <c r="CG1080"/>
      <c r="CH1080"/>
    </row>
    <row r="1081" spans="15:86">
      <c r="O1081"/>
      <c r="P1081"/>
      <c r="AC1081"/>
      <c r="AD1081"/>
      <c r="AQ1081"/>
      <c r="AR1081"/>
      <c r="BE1081"/>
      <c r="BF1081"/>
      <c r="BS1081"/>
      <c r="BT1081"/>
      <c r="CG1081"/>
      <c r="CH1081"/>
    </row>
    <row r="1082" spans="15:86">
      <c r="O1082"/>
      <c r="P1082"/>
      <c r="AC1082"/>
      <c r="AD1082"/>
      <c r="AQ1082"/>
      <c r="AR1082"/>
      <c r="BE1082"/>
      <c r="BF1082"/>
      <c r="BS1082"/>
      <c r="BT1082"/>
      <c r="CG1082"/>
      <c r="CH1082"/>
    </row>
    <row r="1083" spans="15:86">
      <c r="O1083"/>
      <c r="P1083"/>
      <c r="AC1083"/>
      <c r="AD1083"/>
      <c r="AQ1083"/>
      <c r="AR1083"/>
      <c r="BE1083"/>
      <c r="BF1083"/>
      <c r="BS1083"/>
      <c r="BT1083"/>
      <c r="CG1083"/>
      <c r="CH1083"/>
    </row>
    <row r="1084" spans="15:86">
      <c r="O1084"/>
      <c r="P1084"/>
      <c r="AC1084"/>
      <c r="AD1084"/>
      <c r="AQ1084"/>
      <c r="AR1084"/>
      <c r="BE1084"/>
      <c r="BF1084"/>
      <c r="BS1084"/>
      <c r="BT1084"/>
      <c r="CG1084"/>
      <c r="CH1084"/>
    </row>
    <row r="1085" spans="15:86">
      <c r="O1085"/>
      <c r="P1085"/>
      <c r="AC1085"/>
      <c r="AD1085"/>
      <c r="AQ1085"/>
      <c r="AR1085"/>
      <c r="BE1085"/>
      <c r="BF1085"/>
      <c r="BS1085"/>
      <c r="BT1085"/>
      <c r="CG1085"/>
      <c r="CH1085"/>
    </row>
    <row r="1086" spans="15:86">
      <c r="O1086"/>
      <c r="P1086"/>
      <c r="AC1086"/>
      <c r="AD1086"/>
      <c r="AQ1086"/>
      <c r="AR1086"/>
      <c r="BE1086"/>
      <c r="BF1086"/>
      <c r="BS1086"/>
      <c r="BT1086"/>
      <c r="CG1086"/>
      <c r="CH1086"/>
    </row>
    <row r="1087" spans="15:86">
      <c r="O1087"/>
      <c r="P1087"/>
      <c r="AC1087"/>
      <c r="AD1087"/>
      <c r="AQ1087"/>
      <c r="AR1087"/>
      <c r="BE1087"/>
      <c r="BF1087"/>
      <c r="BS1087"/>
      <c r="BT1087"/>
      <c r="CG1087"/>
      <c r="CH1087"/>
    </row>
    <row r="1088" spans="15:86">
      <c r="O1088"/>
      <c r="P1088"/>
      <c r="AC1088"/>
      <c r="AD1088"/>
      <c r="AQ1088"/>
      <c r="AR1088"/>
      <c r="BE1088"/>
      <c r="BF1088"/>
      <c r="BS1088"/>
      <c r="BT1088"/>
      <c r="CG1088"/>
      <c r="CH1088"/>
    </row>
    <row r="1089" spans="15:86">
      <c r="O1089"/>
      <c r="P1089"/>
      <c r="AC1089"/>
      <c r="AD1089"/>
      <c r="AQ1089"/>
      <c r="AR1089"/>
      <c r="BE1089"/>
      <c r="BF1089"/>
      <c r="BS1089"/>
      <c r="BT1089"/>
      <c r="CG1089"/>
      <c r="CH1089"/>
    </row>
    <row r="1090" spans="15:86">
      <c r="O1090"/>
      <c r="P1090"/>
      <c r="AC1090"/>
      <c r="AD1090"/>
      <c r="AQ1090"/>
      <c r="AR1090"/>
      <c r="BE1090"/>
      <c r="BF1090"/>
      <c r="BS1090"/>
      <c r="BT1090"/>
      <c r="CG1090"/>
      <c r="CH1090"/>
    </row>
    <row r="1091" spans="15:86">
      <c r="O1091"/>
      <c r="P1091"/>
      <c r="AC1091"/>
      <c r="AD1091"/>
      <c r="AQ1091"/>
      <c r="AR1091"/>
      <c r="BE1091"/>
      <c r="BF1091"/>
      <c r="BS1091"/>
      <c r="BT1091"/>
      <c r="CG1091"/>
      <c r="CH1091"/>
    </row>
    <row r="1092" spans="15:86">
      <c r="O1092"/>
      <c r="P1092"/>
      <c r="AC1092"/>
      <c r="AD1092"/>
      <c r="AQ1092"/>
      <c r="AR1092"/>
      <c r="BE1092"/>
      <c r="BF1092"/>
      <c r="BS1092"/>
      <c r="BT1092"/>
      <c r="CG1092"/>
      <c r="CH1092"/>
    </row>
    <row r="1093" spans="15:86">
      <c r="O1093"/>
      <c r="P1093"/>
      <c r="AC1093"/>
      <c r="AD1093"/>
      <c r="AQ1093"/>
      <c r="AR1093"/>
      <c r="BE1093"/>
      <c r="BF1093"/>
      <c r="BS1093"/>
      <c r="BT1093"/>
      <c r="CG1093"/>
      <c r="CH1093"/>
    </row>
    <row r="1094" spans="15:86">
      <c r="O1094"/>
      <c r="P1094"/>
      <c r="AC1094"/>
      <c r="AD1094"/>
      <c r="AQ1094"/>
      <c r="AR1094"/>
      <c r="BE1094"/>
      <c r="BF1094"/>
      <c r="BS1094"/>
      <c r="BT1094"/>
      <c r="CG1094"/>
      <c r="CH1094"/>
    </row>
    <row r="1095" spans="15:86">
      <c r="O1095"/>
      <c r="P1095"/>
      <c r="AC1095"/>
      <c r="AD1095"/>
      <c r="AQ1095"/>
      <c r="AR1095"/>
      <c r="BE1095"/>
      <c r="BF1095"/>
      <c r="BS1095"/>
      <c r="BT1095"/>
      <c r="CG1095"/>
      <c r="CH1095"/>
    </row>
    <row r="1096" spans="15:86">
      <c r="O1096"/>
      <c r="P1096"/>
      <c r="AC1096"/>
      <c r="AD1096"/>
      <c r="AQ1096"/>
      <c r="AR1096"/>
      <c r="BE1096"/>
      <c r="BF1096"/>
      <c r="BS1096"/>
      <c r="BT1096"/>
      <c r="CG1096"/>
      <c r="CH1096"/>
    </row>
    <row r="1097" spans="15:86">
      <c r="O1097"/>
      <c r="P1097"/>
      <c r="AC1097"/>
      <c r="AD1097"/>
      <c r="AQ1097"/>
      <c r="AR1097"/>
      <c r="BE1097"/>
      <c r="BF1097"/>
      <c r="BS1097"/>
      <c r="BT1097"/>
      <c r="CG1097"/>
      <c r="CH1097"/>
    </row>
    <row r="1098" spans="15:86">
      <c r="O1098"/>
      <c r="P1098"/>
      <c r="AC1098"/>
      <c r="AD1098"/>
      <c r="AQ1098"/>
      <c r="AR1098"/>
      <c r="BE1098"/>
      <c r="BF1098"/>
      <c r="BS1098"/>
      <c r="BT1098"/>
      <c r="CG1098"/>
      <c r="CH1098"/>
    </row>
    <row r="1099" spans="15:86">
      <c r="O1099"/>
      <c r="P1099"/>
      <c r="AC1099"/>
      <c r="AD1099"/>
      <c r="AQ1099"/>
      <c r="AR1099"/>
      <c r="BE1099"/>
      <c r="BF1099"/>
      <c r="BS1099"/>
      <c r="BT1099"/>
      <c r="CG1099"/>
      <c r="CH1099"/>
    </row>
    <row r="1100" spans="15:86">
      <c r="O1100"/>
      <c r="P1100"/>
      <c r="AC1100"/>
      <c r="AD1100"/>
      <c r="AQ1100"/>
      <c r="AR1100"/>
      <c r="BE1100"/>
      <c r="BF1100"/>
      <c r="BS1100"/>
      <c r="BT1100"/>
      <c r="CG1100"/>
      <c r="CH1100"/>
    </row>
    <row r="1101" spans="15:86">
      <c r="O1101"/>
      <c r="P1101"/>
      <c r="AC1101"/>
      <c r="AD1101"/>
      <c r="AQ1101"/>
      <c r="AR1101"/>
      <c r="BE1101"/>
      <c r="BF1101"/>
      <c r="BS1101"/>
      <c r="BT1101"/>
      <c r="CG1101"/>
      <c r="CH1101"/>
    </row>
    <row r="1102" spans="15:86">
      <c r="O1102"/>
      <c r="P1102"/>
      <c r="AC1102"/>
      <c r="AD1102"/>
      <c r="AQ1102"/>
      <c r="AR1102"/>
      <c r="BE1102"/>
      <c r="BF1102"/>
      <c r="BS1102"/>
      <c r="BT1102"/>
      <c r="CG1102"/>
      <c r="CH1102"/>
    </row>
    <row r="1103" spans="15:86">
      <c r="O1103"/>
      <c r="P1103"/>
      <c r="AC1103"/>
      <c r="AD1103"/>
      <c r="AQ1103"/>
      <c r="AR1103"/>
      <c r="BE1103"/>
      <c r="BF1103"/>
      <c r="BS1103"/>
      <c r="BT1103"/>
      <c r="CG1103"/>
      <c r="CH1103"/>
    </row>
    <row r="1104" spans="15:86">
      <c r="O1104"/>
      <c r="P1104"/>
      <c r="AC1104"/>
      <c r="AD1104"/>
      <c r="AQ1104"/>
      <c r="AR1104"/>
      <c r="BE1104"/>
      <c r="BF1104"/>
      <c r="BS1104"/>
      <c r="BT1104"/>
      <c r="CG1104"/>
      <c r="CH1104"/>
    </row>
    <row r="1105" spans="15:86">
      <c r="O1105"/>
      <c r="P1105"/>
      <c r="AC1105"/>
      <c r="AD1105"/>
      <c r="AQ1105"/>
      <c r="AR1105"/>
      <c r="BE1105"/>
      <c r="BF1105"/>
      <c r="BS1105"/>
      <c r="BT1105"/>
      <c r="CG1105"/>
      <c r="CH1105"/>
    </row>
    <row r="1106" spans="15:86">
      <c r="O1106"/>
      <c r="P1106"/>
      <c r="AC1106"/>
      <c r="AD1106"/>
      <c r="AQ1106"/>
      <c r="AR1106"/>
      <c r="BE1106"/>
      <c r="BF1106"/>
      <c r="BS1106"/>
      <c r="BT1106"/>
      <c r="CG1106"/>
      <c r="CH1106"/>
    </row>
    <row r="1107" spans="15:86">
      <c r="O1107"/>
      <c r="P1107"/>
      <c r="AC1107"/>
      <c r="AD1107"/>
      <c r="AQ1107"/>
      <c r="AR1107"/>
      <c r="BE1107"/>
      <c r="BF1107"/>
      <c r="BS1107"/>
      <c r="BT1107"/>
      <c r="CG1107"/>
      <c r="CH1107"/>
    </row>
    <row r="1108" spans="15:86">
      <c r="O1108"/>
      <c r="P1108"/>
      <c r="AC1108"/>
      <c r="AD1108"/>
      <c r="AQ1108"/>
      <c r="AR1108"/>
      <c r="BE1108"/>
      <c r="BF1108"/>
      <c r="BS1108"/>
      <c r="BT1108"/>
      <c r="CG1108"/>
      <c r="CH1108"/>
    </row>
    <row r="1109" spans="15:86">
      <c r="O1109"/>
      <c r="P1109"/>
      <c r="AC1109"/>
      <c r="AD1109"/>
      <c r="AQ1109"/>
      <c r="AR1109"/>
      <c r="BE1109"/>
      <c r="BF1109"/>
      <c r="BS1109"/>
      <c r="BT1109"/>
      <c r="CG1109"/>
      <c r="CH1109"/>
    </row>
    <row r="1110" spans="15:86">
      <c r="O1110"/>
      <c r="P1110"/>
      <c r="AC1110"/>
      <c r="AD1110"/>
      <c r="AQ1110"/>
      <c r="AR1110"/>
      <c r="BE1110"/>
      <c r="BF1110"/>
      <c r="BS1110"/>
      <c r="BT1110"/>
      <c r="CG1110"/>
      <c r="CH1110"/>
    </row>
    <row r="1111" spans="15:86">
      <c r="O1111"/>
      <c r="P1111"/>
      <c r="AC1111"/>
      <c r="AD1111"/>
      <c r="AQ1111"/>
      <c r="AR1111"/>
      <c r="BE1111"/>
      <c r="BF1111"/>
      <c r="BS1111"/>
      <c r="BT1111"/>
      <c r="CG1111"/>
      <c r="CH1111"/>
    </row>
    <row r="1112" spans="15:86">
      <c r="O1112"/>
      <c r="P1112"/>
      <c r="AC1112"/>
      <c r="AD1112"/>
      <c r="AQ1112"/>
      <c r="AR1112"/>
      <c r="BE1112"/>
      <c r="BF1112"/>
      <c r="BS1112"/>
      <c r="BT1112"/>
      <c r="CG1112"/>
      <c r="CH1112"/>
    </row>
    <row r="1113" spans="15:86">
      <c r="O1113"/>
      <c r="P1113"/>
      <c r="AC1113"/>
      <c r="AD1113"/>
      <c r="AQ1113"/>
      <c r="AR1113"/>
      <c r="BE1113"/>
      <c r="BF1113"/>
      <c r="BS1113"/>
      <c r="BT1113"/>
      <c r="CG1113"/>
      <c r="CH1113"/>
    </row>
    <row r="1114" spans="15:86">
      <c r="O1114"/>
      <c r="P1114"/>
      <c r="AC1114"/>
      <c r="AD1114"/>
      <c r="AQ1114"/>
      <c r="AR1114"/>
      <c r="BE1114"/>
      <c r="BF1114"/>
      <c r="BS1114"/>
      <c r="BT1114"/>
      <c r="CG1114"/>
      <c r="CH1114"/>
    </row>
    <row r="1115" spans="15:86">
      <c r="O1115"/>
      <c r="P1115"/>
      <c r="AC1115"/>
      <c r="AD1115"/>
      <c r="AQ1115"/>
      <c r="AR1115"/>
      <c r="BE1115"/>
      <c r="BF1115"/>
      <c r="BS1115"/>
      <c r="BT1115"/>
      <c r="CG1115"/>
      <c r="CH1115"/>
    </row>
    <row r="1116" spans="15:86">
      <c r="O1116"/>
      <c r="P1116"/>
      <c r="AC1116"/>
      <c r="AD1116"/>
      <c r="AQ1116"/>
      <c r="AR1116"/>
      <c r="BE1116"/>
      <c r="BF1116"/>
      <c r="BS1116"/>
      <c r="BT1116"/>
      <c r="CG1116"/>
      <c r="CH1116"/>
    </row>
    <row r="1117" spans="15:86">
      <c r="O1117"/>
      <c r="P1117"/>
      <c r="AC1117"/>
      <c r="AD1117"/>
      <c r="AQ1117"/>
      <c r="AR1117"/>
      <c r="BE1117"/>
      <c r="BF1117"/>
      <c r="BS1117"/>
      <c r="BT1117"/>
      <c r="CG1117"/>
      <c r="CH1117"/>
    </row>
    <row r="1118" spans="15:86">
      <c r="O1118"/>
      <c r="P1118"/>
      <c r="AC1118"/>
      <c r="AD1118"/>
      <c r="AQ1118"/>
      <c r="AR1118"/>
      <c r="BE1118"/>
      <c r="BF1118"/>
      <c r="BS1118"/>
      <c r="BT1118"/>
      <c r="CG1118"/>
      <c r="CH1118"/>
    </row>
    <row r="1119" spans="15:86">
      <c r="O1119"/>
      <c r="P1119"/>
      <c r="AC1119"/>
      <c r="AD1119"/>
      <c r="AQ1119"/>
      <c r="AR1119"/>
      <c r="BE1119"/>
      <c r="BF1119"/>
      <c r="BS1119"/>
      <c r="BT1119"/>
      <c r="CG1119"/>
      <c r="CH1119"/>
    </row>
    <row r="1120" spans="15:86">
      <c r="O1120"/>
      <c r="P1120"/>
      <c r="AC1120"/>
      <c r="AD1120"/>
      <c r="AQ1120"/>
      <c r="AR1120"/>
      <c r="BE1120"/>
      <c r="BF1120"/>
      <c r="BS1120"/>
      <c r="BT1120"/>
      <c r="CG1120"/>
      <c r="CH1120"/>
    </row>
    <row r="1121" spans="15:86">
      <c r="O1121"/>
      <c r="P1121"/>
      <c r="AC1121"/>
      <c r="AD1121"/>
      <c r="AQ1121"/>
      <c r="AR1121"/>
      <c r="BE1121"/>
      <c r="BF1121"/>
      <c r="BS1121"/>
      <c r="BT1121"/>
      <c r="CG1121"/>
      <c r="CH1121"/>
    </row>
    <row r="1122" spans="15:86">
      <c r="O1122"/>
      <c r="P1122"/>
      <c r="AC1122"/>
      <c r="AD1122"/>
      <c r="AQ1122"/>
      <c r="AR1122"/>
      <c r="BE1122"/>
      <c r="BF1122"/>
      <c r="BS1122"/>
      <c r="BT1122"/>
      <c r="CG1122"/>
      <c r="CH1122"/>
    </row>
    <row r="1123" spans="15:86">
      <c r="O1123"/>
      <c r="P1123"/>
      <c r="AC1123"/>
      <c r="AD1123"/>
      <c r="AQ1123"/>
      <c r="AR1123"/>
      <c r="BE1123"/>
      <c r="BF1123"/>
      <c r="BS1123"/>
      <c r="BT1123"/>
      <c r="CG1123"/>
      <c r="CH1123"/>
    </row>
    <row r="1124" spans="15:86">
      <c r="O1124"/>
      <c r="P1124"/>
      <c r="AC1124"/>
      <c r="AD1124"/>
      <c r="AQ1124"/>
      <c r="AR1124"/>
      <c r="BE1124"/>
      <c r="BF1124"/>
      <c r="BS1124"/>
      <c r="BT1124"/>
      <c r="CG1124"/>
      <c r="CH1124"/>
    </row>
    <row r="1125" spans="15:86">
      <c r="O1125"/>
      <c r="P1125"/>
      <c r="AC1125"/>
      <c r="AD1125"/>
      <c r="AQ1125"/>
      <c r="AR1125"/>
      <c r="BE1125"/>
      <c r="BF1125"/>
      <c r="BS1125"/>
      <c r="BT1125"/>
      <c r="CG1125"/>
      <c r="CH1125"/>
    </row>
    <row r="1126" spans="15:86">
      <c r="O1126"/>
      <c r="P1126"/>
      <c r="AC1126"/>
      <c r="AD1126"/>
      <c r="AQ1126"/>
      <c r="AR1126"/>
      <c r="BE1126"/>
      <c r="BF1126"/>
      <c r="BS1126"/>
      <c r="BT1126"/>
      <c r="CG1126"/>
      <c r="CH1126"/>
    </row>
    <row r="1127" spans="15:86">
      <c r="O1127"/>
      <c r="P1127"/>
      <c r="AC1127"/>
      <c r="AD1127"/>
      <c r="AQ1127"/>
      <c r="AR1127"/>
      <c r="BE1127"/>
      <c r="BF1127"/>
      <c r="BS1127"/>
      <c r="BT1127"/>
      <c r="CG1127"/>
      <c r="CH1127"/>
    </row>
    <row r="1128" spans="15:86">
      <c r="O1128"/>
      <c r="P1128"/>
      <c r="AC1128"/>
      <c r="AD1128"/>
      <c r="AQ1128"/>
      <c r="AR1128"/>
      <c r="BE1128"/>
      <c r="BF1128"/>
      <c r="BS1128"/>
      <c r="BT1128"/>
      <c r="CG1128"/>
      <c r="CH1128"/>
    </row>
    <row r="1129" spans="15:86">
      <c r="O1129"/>
      <c r="P1129"/>
      <c r="AC1129"/>
      <c r="AD1129"/>
      <c r="AQ1129"/>
      <c r="AR1129"/>
      <c r="BE1129"/>
      <c r="BF1129"/>
      <c r="BS1129"/>
      <c r="BT1129"/>
      <c r="CG1129"/>
      <c r="CH1129"/>
    </row>
    <row r="1130" spans="15:86">
      <c r="O1130"/>
      <c r="P1130"/>
      <c r="AC1130"/>
      <c r="AD1130"/>
      <c r="AQ1130"/>
      <c r="AR1130"/>
      <c r="BE1130"/>
      <c r="BF1130"/>
      <c r="BS1130"/>
      <c r="BT1130"/>
      <c r="CG1130"/>
      <c r="CH1130"/>
    </row>
    <row r="1131" spans="15:86">
      <c r="O1131"/>
      <c r="P1131"/>
      <c r="AC1131"/>
      <c r="AD1131"/>
      <c r="AQ1131"/>
      <c r="AR1131"/>
      <c r="BE1131"/>
      <c r="BF1131"/>
      <c r="BS1131"/>
      <c r="BT1131"/>
      <c r="CG1131"/>
      <c r="CH1131"/>
    </row>
    <row r="1132" spans="15:86">
      <c r="O1132"/>
      <c r="P1132"/>
      <c r="AC1132"/>
      <c r="AD1132"/>
      <c r="AQ1132"/>
      <c r="AR1132"/>
      <c r="BE1132"/>
      <c r="BF1132"/>
      <c r="BS1132"/>
      <c r="BT1132"/>
      <c r="CG1132"/>
      <c r="CH1132"/>
    </row>
    <row r="1133" spans="15:86">
      <c r="O1133"/>
      <c r="P1133"/>
      <c r="AC1133"/>
      <c r="AD1133"/>
      <c r="AQ1133"/>
      <c r="AR1133"/>
      <c r="BE1133"/>
      <c r="BF1133"/>
      <c r="BS1133"/>
      <c r="BT1133"/>
      <c r="CG1133"/>
      <c r="CH1133"/>
    </row>
    <row r="1134" spans="15:86">
      <c r="O1134"/>
      <c r="P1134"/>
      <c r="AC1134"/>
      <c r="AD1134"/>
      <c r="AQ1134"/>
      <c r="AR1134"/>
      <c r="BE1134"/>
      <c r="BF1134"/>
      <c r="BS1134"/>
      <c r="BT1134"/>
      <c r="CG1134"/>
      <c r="CH1134"/>
    </row>
    <row r="1135" spans="15:86">
      <c r="O1135"/>
      <c r="P1135"/>
      <c r="AC1135"/>
      <c r="AD1135"/>
      <c r="AQ1135"/>
      <c r="AR1135"/>
      <c r="BE1135"/>
      <c r="BF1135"/>
      <c r="BS1135"/>
      <c r="BT1135"/>
      <c r="CG1135"/>
      <c r="CH1135"/>
    </row>
    <row r="1136" spans="15:86">
      <c r="O1136"/>
      <c r="P1136"/>
      <c r="AC1136"/>
      <c r="AD1136"/>
      <c r="AQ1136"/>
      <c r="AR1136"/>
      <c r="BE1136"/>
      <c r="BF1136"/>
      <c r="BS1136"/>
      <c r="BT1136"/>
      <c r="CG1136"/>
      <c r="CH1136"/>
    </row>
    <row r="1137" spans="15:86">
      <c r="O1137"/>
      <c r="P1137"/>
      <c r="AC1137"/>
      <c r="AD1137"/>
      <c r="AQ1137"/>
      <c r="AR1137"/>
      <c r="BE1137"/>
      <c r="BF1137"/>
      <c r="BS1137"/>
      <c r="BT1137"/>
      <c r="CG1137"/>
      <c r="CH1137"/>
    </row>
    <row r="1138" spans="15:86">
      <c r="O1138"/>
      <c r="P1138"/>
      <c r="AC1138"/>
      <c r="AD1138"/>
      <c r="AQ1138"/>
      <c r="AR1138"/>
      <c r="BE1138"/>
      <c r="BF1138"/>
      <c r="BS1138"/>
      <c r="BT1138"/>
      <c r="CG1138"/>
      <c r="CH1138"/>
    </row>
    <row r="1139" spans="15:86">
      <c r="O1139"/>
      <c r="P1139"/>
      <c r="AC1139"/>
      <c r="AD1139"/>
      <c r="AQ1139"/>
      <c r="AR1139"/>
      <c r="BE1139"/>
      <c r="BF1139"/>
      <c r="BS1139"/>
      <c r="BT1139"/>
      <c r="CG1139"/>
      <c r="CH1139"/>
    </row>
    <row r="1140" spans="15:86">
      <c r="O1140"/>
      <c r="P1140"/>
      <c r="AC1140"/>
      <c r="AD1140"/>
      <c r="AQ1140"/>
      <c r="AR1140"/>
      <c r="BE1140"/>
      <c r="BF1140"/>
      <c r="BS1140"/>
      <c r="BT1140"/>
      <c r="CG1140"/>
      <c r="CH1140"/>
    </row>
    <row r="1141" spans="15:86">
      <c r="O1141"/>
      <c r="P1141"/>
      <c r="AC1141"/>
      <c r="AD1141"/>
      <c r="AQ1141"/>
      <c r="AR1141"/>
      <c r="BE1141"/>
      <c r="BF1141"/>
      <c r="BS1141"/>
      <c r="BT1141"/>
      <c r="CG1141"/>
      <c r="CH1141"/>
    </row>
    <row r="1142" spans="15:86">
      <c r="O1142"/>
      <c r="P1142"/>
      <c r="AC1142"/>
      <c r="AD1142"/>
      <c r="AQ1142"/>
      <c r="AR1142"/>
      <c r="BE1142"/>
      <c r="BF1142"/>
      <c r="BS1142"/>
      <c r="BT1142"/>
      <c r="CG1142"/>
      <c r="CH1142"/>
    </row>
    <row r="1143" spans="15:86">
      <c r="O1143"/>
      <c r="P1143"/>
      <c r="AC1143"/>
      <c r="AD1143"/>
      <c r="AQ1143"/>
      <c r="AR1143"/>
      <c r="BE1143"/>
      <c r="BF1143"/>
      <c r="BS1143"/>
      <c r="BT1143"/>
      <c r="CG1143"/>
      <c r="CH1143"/>
    </row>
    <row r="1144" spans="15:86">
      <c r="O1144"/>
      <c r="P1144"/>
      <c r="AC1144"/>
      <c r="AD1144"/>
      <c r="AQ1144"/>
      <c r="AR1144"/>
      <c r="BE1144"/>
      <c r="BF1144"/>
      <c r="BS1144"/>
      <c r="BT1144"/>
      <c r="CG1144"/>
      <c r="CH1144"/>
    </row>
    <row r="1145" spans="15:86">
      <c r="O1145"/>
      <c r="P1145"/>
      <c r="AC1145"/>
      <c r="AD1145"/>
      <c r="AQ1145"/>
      <c r="AR1145"/>
      <c r="BE1145"/>
      <c r="BF1145"/>
      <c r="BS1145"/>
      <c r="BT1145"/>
      <c r="CG1145"/>
      <c r="CH1145"/>
    </row>
    <row r="1146" spans="15:86">
      <c r="O1146"/>
      <c r="P1146"/>
      <c r="AC1146"/>
      <c r="AD1146"/>
      <c r="AQ1146"/>
      <c r="AR1146"/>
      <c r="BE1146"/>
      <c r="BF1146"/>
      <c r="BS1146"/>
      <c r="BT1146"/>
      <c r="CG1146"/>
      <c r="CH1146"/>
    </row>
    <row r="1147" spans="15:86">
      <c r="O1147"/>
      <c r="P1147"/>
      <c r="AC1147"/>
      <c r="AD1147"/>
      <c r="AQ1147"/>
      <c r="AR1147"/>
      <c r="BE1147"/>
      <c r="BF1147"/>
      <c r="BS1147"/>
      <c r="BT1147"/>
      <c r="CG1147"/>
      <c r="CH1147"/>
    </row>
    <row r="1148" spans="15:86">
      <c r="O1148"/>
      <c r="P1148"/>
      <c r="AC1148"/>
      <c r="AD1148"/>
      <c r="AQ1148"/>
      <c r="AR1148"/>
      <c r="BE1148"/>
      <c r="BF1148"/>
      <c r="BS1148"/>
      <c r="BT1148"/>
      <c r="CG1148"/>
      <c r="CH1148"/>
    </row>
    <row r="1149" spans="15:86">
      <c r="O1149"/>
      <c r="P1149"/>
      <c r="AC1149"/>
      <c r="AD1149"/>
      <c r="AQ1149"/>
      <c r="AR1149"/>
      <c r="BE1149"/>
      <c r="BF1149"/>
      <c r="BS1149"/>
      <c r="BT1149"/>
      <c r="CG1149"/>
      <c r="CH1149"/>
    </row>
    <row r="1150" spans="15:86">
      <c r="O1150"/>
      <c r="P1150"/>
      <c r="AC1150"/>
      <c r="AD1150"/>
      <c r="AQ1150"/>
      <c r="AR1150"/>
      <c r="BE1150"/>
      <c r="BF1150"/>
      <c r="BS1150"/>
      <c r="BT1150"/>
      <c r="CG1150"/>
      <c r="CH1150"/>
    </row>
    <row r="1151" spans="15:86">
      <c r="O1151"/>
      <c r="P1151"/>
      <c r="AC1151"/>
      <c r="AD1151"/>
      <c r="AQ1151"/>
      <c r="AR1151"/>
      <c r="BE1151"/>
      <c r="BF1151"/>
      <c r="BS1151"/>
      <c r="BT1151"/>
      <c r="CG1151"/>
      <c r="CH1151"/>
    </row>
    <row r="1152" spans="15:86">
      <c r="O1152"/>
      <c r="P1152"/>
      <c r="AC1152"/>
      <c r="AD1152"/>
      <c r="AQ1152"/>
      <c r="AR1152"/>
      <c r="BE1152"/>
      <c r="BF1152"/>
      <c r="BS1152"/>
      <c r="BT1152"/>
      <c r="CG1152"/>
      <c r="CH1152"/>
    </row>
    <row r="1153" spans="15:86">
      <c r="O1153"/>
      <c r="P1153"/>
      <c r="AC1153"/>
      <c r="AD1153"/>
      <c r="AQ1153"/>
      <c r="AR1153"/>
      <c r="BE1153"/>
      <c r="BF1153"/>
      <c r="BS1153"/>
      <c r="BT1153"/>
      <c r="CG1153"/>
      <c r="CH1153"/>
    </row>
    <row r="1154" spans="15:86">
      <c r="O1154"/>
      <c r="P1154"/>
      <c r="AC1154"/>
      <c r="AD1154"/>
      <c r="AQ1154"/>
      <c r="AR1154"/>
      <c r="BE1154"/>
      <c r="BF1154"/>
      <c r="BS1154"/>
      <c r="BT1154"/>
      <c r="CG1154"/>
      <c r="CH1154"/>
    </row>
    <row r="1155" spans="15:86">
      <c r="O1155"/>
      <c r="P1155"/>
      <c r="AC1155"/>
      <c r="AD1155"/>
      <c r="AQ1155"/>
      <c r="AR1155"/>
      <c r="BE1155"/>
      <c r="BF1155"/>
      <c r="BS1155"/>
      <c r="BT1155"/>
      <c r="CG1155"/>
      <c r="CH1155"/>
    </row>
    <row r="1156" spans="15:86">
      <c r="O1156"/>
      <c r="P1156"/>
      <c r="AC1156"/>
      <c r="AD1156"/>
      <c r="AQ1156"/>
      <c r="AR1156"/>
      <c r="BE1156"/>
      <c r="BF1156"/>
      <c r="BS1156"/>
      <c r="BT1156"/>
      <c r="CG1156"/>
      <c r="CH1156"/>
    </row>
    <row r="1157" spans="15:86">
      <c r="O1157"/>
      <c r="P1157"/>
      <c r="AC1157"/>
      <c r="AD1157"/>
      <c r="AQ1157"/>
      <c r="AR1157"/>
      <c r="BE1157"/>
      <c r="BF1157"/>
      <c r="BS1157"/>
      <c r="BT1157"/>
      <c r="CG1157"/>
      <c r="CH1157"/>
    </row>
    <row r="1158" spans="15:86">
      <c r="O1158"/>
      <c r="P1158"/>
      <c r="AC1158"/>
      <c r="AD1158"/>
      <c r="AQ1158"/>
      <c r="AR1158"/>
      <c r="BE1158"/>
      <c r="BF1158"/>
      <c r="BS1158"/>
      <c r="BT1158"/>
      <c r="CG1158"/>
      <c r="CH1158"/>
    </row>
    <row r="1159" spans="15:86">
      <c r="O1159"/>
      <c r="P1159"/>
      <c r="AC1159"/>
      <c r="AD1159"/>
      <c r="AQ1159"/>
      <c r="AR1159"/>
      <c r="BE1159"/>
      <c r="BF1159"/>
      <c r="BS1159"/>
      <c r="BT1159"/>
      <c r="CG1159"/>
      <c r="CH1159"/>
    </row>
    <row r="1160" spans="15:86">
      <c r="O1160"/>
      <c r="P1160"/>
      <c r="AC1160"/>
      <c r="AD1160"/>
      <c r="AQ1160"/>
      <c r="AR1160"/>
      <c r="BE1160"/>
      <c r="BF1160"/>
      <c r="BS1160"/>
      <c r="BT1160"/>
      <c r="CG1160"/>
      <c r="CH1160"/>
    </row>
    <row r="1161" spans="15:86">
      <c r="O1161"/>
      <c r="P1161"/>
      <c r="AC1161"/>
      <c r="AD1161"/>
      <c r="AQ1161"/>
      <c r="AR1161"/>
      <c r="BE1161"/>
      <c r="BF1161"/>
      <c r="BS1161"/>
      <c r="BT1161"/>
      <c r="CG1161"/>
      <c r="CH1161"/>
    </row>
    <row r="1162" spans="15:86">
      <c r="O1162"/>
      <c r="P1162"/>
      <c r="AC1162"/>
      <c r="AD1162"/>
      <c r="AQ1162"/>
      <c r="AR1162"/>
      <c r="BE1162"/>
      <c r="BF1162"/>
      <c r="BS1162"/>
      <c r="BT1162"/>
      <c r="CG1162"/>
      <c r="CH1162"/>
    </row>
    <row r="1163" spans="15:86">
      <c r="O1163"/>
      <c r="P1163"/>
      <c r="AC1163"/>
      <c r="AD1163"/>
      <c r="AQ1163"/>
      <c r="AR1163"/>
      <c r="BE1163"/>
      <c r="BF1163"/>
      <c r="BS1163"/>
      <c r="BT1163"/>
      <c r="CG1163"/>
      <c r="CH1163"/>
    </row>
    <row r="1164" spans="15:86">
      <c r="O1164"/>
      <c r="P1164"/>
      <c r="AC1164"/>
      <c r="AD1164"/>
      <c r="AQ1164"/>
      <c r="AR1164"/>
      <c r="BE1164"/>
      <c r="BF1164"/>
      <c r="BS1164"/>
      <c r="BT1164"/>
      <c r="CG1164"/>
      <c r="CH1164"/>
    </row>
    <row r="1165" spans="15:86">
      <c r="O1165"/>
      <c r="P1165"/>
      <c r="AC1165"/>
      <c r="AD1165"/>
      <c r="AQ1165"/>
      <c r="AR1165"/>
      <c r="BE1165"/>
      <c r="BF1165"/>
      <c r="BS1165"/>
      <c r="BT1165"/>
      <c r="CG1165"/>
      <c r="CH1165"/>
    </row>
    <row r="1166" spans="15:86">
      <c r="O1166"/>
      <c r="P1166"/>
      <c r="AC1166"/>
      <c r="AD1166"/>
      <c r="AQ1166"/>
      <c r="AR1166"/>
      <c r="BE1166"/>
      <c r="BF1166"/>
      <c r="BS1166"/>
      <c r="BT1166"/>
      <c r="CG1166"/>
      <c r="CH1166"/>
    </row>
    <row r="1167" spans="15:86">
      <c r="O1167"/>
      <c r="P1167"/>
      <c r="AC1167"/>
      <c r="AD1167"/>
      <c r="AQ1167"/>
      <c r="AR1167"/>
      <c r="BE1167"/>
      <c r="BF1167"/>
      <c r="BS1167"/>
      <c r="BT1167"/>
      <c r="CG1167"/>
      <c r="CH1167"/>
    </row>
    <row r="1168" spans="15:86">
      <c r="O1168"/>
      <c r="P1168"/>
      <c r="AC1168"/>
      <c r="AD1168"/>
      <c r="AQ1168"/>
      <c r="AR1168"/>
      <c r="BE1168"/>
      <c r="BF1168"/>
      <c r="BS1168"/>
      <c r="BT1168"/>
      <c r="CG1168"/>
      <c r="CH1168"/>
    </row>
    <row r="1169" spans="15:86">
      <c r="O1169"/>
      <c r="P1169"/>
      <c r="AC1169"/>
      <c r="AD1169"/>
      <c r="AQ1169"/>
      <c r="AR1169"/>
      <c r="BE1169"/>
      <c r="BF1169"/>
      <c r="BS1169"/>
      <c r="BT1169"/>
      <c r="CG1169"/>
      <c r="CH1169"/>
    </row>
    <row r="1170" spans="15:86">
      <c r="O1170"/>
      <c r="P1170"/>
      <c r="AC1170"/>
      <c r="AD1170"/>
      <c r="AQ1170"/>
      <c r="AR1170"/>
      <c r="BE1170"/>
      <c r="BF1170"/>
      <c r="BS1170"/>
      <c r="BT1170"/>
      <c r="CG1170"/>
      <c r="CH1170"/>
    </row>
    <row r="1171" spans="15:86">
      <c r="O1171"/>
      <c r="P1171"/>
      <c r="AC1171"/>
      <c r="AD1171"/>
      <c r="AQ1171"/>
      <c r="AR1171"/>
      <c r="BE1171"/>
      <c r="BF1171"/>
      <c r="BS1171"/>
      <c r="BT1171"/>
      <c r="CG1171"/>
      <c r="CH1171"/>
    </row>
    <row r="1172" spans="15:86">
      <c r="O1172"/>
      <c r="P1172"/>
      <c r="AC1172"/>
      <c r="AD1172"/>
      <c r="AQ1172"/>
      <c r="AR1172"/>
      <c r="BE1172"/>
      <c r="BF1172"/>
      <c r="BS1172"/>
      <c r="BT1172"/>
      <c r="CG1172"/>
      <c r="CH1172"/>
    </row>
    <row r="1173" spans="15:86">
      <c r="O1173"/>
      <c r="P1173"/>
      <c r="AC1173"/>
      <c r="AD1173"/>
      <c r="AQ1173"/>
      <c r="AR1173"/>
      <c r="BE1173"/>
      <c r="BF1173"/>
      <c r="BS1173"/>
      <c r="BT1173"/>
      <c r="CG1173"/>
      <c r="CH1173"/>
    </row>
    <row r="1174" spans="15:86">
      <c r="O1174"/>
      <c r="P1174"/>
      <c r="AC1174"/>
      <c r="AD1174"/>
      <c r="AQ1174"/>
      <c r="AR1174"/>
      <c r="BE1174"/>
      <c r="BF1174"/>
      <c r="BS1174"/>
      <c r="BT1174"/>
      <c r="CG1174"/>
      <c r="CH1174"/>
    </row>
    <row r="1175" spans="15:86">
      <c r="O1175"/>
      <c r="P1175"/>
      <c r="AC1175"/>
      <c r="AD1175"/>
      <c r="AQ1175"/>
      <c r="AR1175"/>
      <c r="BE1175"/>
      <c r="BF1175"/>
      <c r="BS1175"/>
      <c r="BT1175"/>
      <c r="CG1175"/>
      <c r="CH1175"/>
    </row>
    <row r="1176" spans="15:86">
      <c r="O1176"/>
      <c r="P1176"/>
      <c r="AC1176"/>
      <c r="AD1176"/>
      <c r="AQ1176"/>
      <c r="AR1176"/>
      <c r="BE1176"/>
      <c r="BF1176"/>
      <c r="BS1176"/>
      <c r="BT1176"/>
      <c r="CG1176"/>
      <c r="CH1176"/>
    </row>
    <row r="1177" spans="15:86">
      <c r="O1177"/>
      <c r="P1177"/>
      <c r="AC1177"/>
      <c r="AD1177"/>
      <c r="AQ1177"/>
      <c r="AR1177"/>
      <c r="BE1177"/>
      <c r="BF1177"/>
      <c r="BS1177"/>
      <c r="BT1177"/>
      <c r="CG1177"/>
      <c r="CH1177"/>
    </row>
    <row r="1178" spans="15:86">
      <c r="O1178"/>
      <c r="P1178"/>
      <c r="AC1178"/>
      <c r="AD1178"/>
      <c r="AQ1178"/>
      <c r="AR1178"/>
      <c r="BE1178"/>
      <c r="BF1178"/>
      <c r="BS1178"/>
      <c r="BT1178"/>
      <c r="CG1178"/>
      <c r="CH1178"/>
    </row>
    <row r="1179" spans="15:86">
      <c r="O1179"/>
      <c r="P1179"/>
      <c r="AC1179"/>
      <c r="AD1179"/>
      <c r="AQ1179"/>
      <c r="AR1179"/>
      <c r="BE1179"/>
      <c r="BF1179"/>
      <c r="BS1179"/>
      <c r="BT1179"/>
      <c r="CG1179"/>
      <c r="CH1179"/>
    </row>
    <row r="1180" spans="15:86">
      <c r="O1180"/>
      <c r="P1180"/>
      <c r="AC1180"/>
      <c r="AD1180"/>
      <c r="AQ1180"/>
      <c r="AR1180"/>
      <c r="BE1180"/>
      <c r="BF1180"/>
      <c r="BS1180"/>
      <c r="BT1180"/>
      <c r="CG1180"/>
      <c r="CH1180"/>
    </row>
    <row r="1181" spans="15:86">
      <c r="O1181"/>
      <c r="P1181"/>
      <c r="AC1181"/>
      <c r="AD1181"/>
      <c r="AQ1181"/>
      <c r="AR1181"/>
      <c r="BE1181"/>
      <c r="BF1181"/>
      <c r="BS1181"/>
      <c r="BT1181"/>
      <c r="CG1181"/>
      <c r="CH1181"/>
    </row>
    <row r="1182" spans="15:86">
      <c r="O1182"/>
      <c r="P1182"/>
      <c r="AC1182"/>
      <c r="AD1182"/>
      <c r="AQ1182"/>
      <c r="AR1182"/>
      <c r="BE1182"/>
      <c r="BF1182"/>
      <c r="BS1182"/>
      <c r="BT1182"/>
      <c r="CG1182"/>
      <c r="CH1182"/>
    </row>
    <row r="1183" spans="15:86">
      <c r="O1183"/>
      <c r="P1183"/>
      <c r="AC1183"/>
      <c r="AD1183"/>
      <c r="AQ1183"/>
      <c r="AR1183"/>
      <c r="BE1183"/>
      <c r="BF1183"/>
      <c r="BS1183"/>
      <c r="BT1183"/>
      <c r="CG1183"/>
      <c r="CH1183"/>
    </row>
    <row r="1184" spans="15:86">
      <c r="O1184"/>
      <c r="P1184"/>
      <c r="AC1184"/>
      <c r="AD1184"/>
      <c r="AQ1184"/>
      <c r="AR1184"/>
      <c r="BE1184"/>
      <c r="BF1184"/>
      <c r="BS1184"/>
      <c r="BT1184"/>
      <c r="CG1184"/>
      <c r="CH1184"/>
    </row>
    <row r="1185" spans="15:86">
      <c r="O1185"/>
      <c r="P1185"/>
      <c r="AC1185"/>
      <c r="AD1185"/>
      <c r="AQ1185"/>
      <c r="AR1185"/>
      <c r="BE1185"/>
      <c r="BF1185"/>
      <c r="BS1185"/>
      <c r="BT1185"/>
      <c r="CG1185"/>
      <c r="CH1185"/>
    </row>
    <row r="1186" spans="15:86">
      <c r="O1186"/>
      <c r="P1186"/>
      <c r="AC1186"/>
      <c r="AD1186"/>
      <c r="AQ1186"/>
      <c r="AR1186"/>
      <c r="BE1186"/>
      <c r="BF1186"/>
      <c r="BS1186"/>
      <c r="BT1186"/>
      <c r="CG1186"/>
      <c r="CH1186"/>
    </row>
    <row r="1187" spans="15:86">
      <c r="O1187"/>
      <c r="P1187"/>
      <c r="AC1187"/>
      <c r="AD1187"/>
      <c r="AQ1187"/>
      <c r="AR1187"/>
      <c r="BE1187"/>
      <c r="BF1187"/>
      <c r="BS1187"/>
      <c r="BT1187"/>
      <c r="CG1187"/>
      <c r="CH1187"/>
    </row>
    <row r="1188" spans="15:86">
      <c r="O1188"/>
      <c r="P1188"/>
      <c r="AC1188"/>
      <c r="AD1188"/>
      <c r="AQ1188"/>
      <c r="AR1188"/>
      <c r="BE1188"/>
      <c r="BF1188"/>
      <c r="BS1188"/>
      <c r="BT1188"/>
      <c r="CG1188"/>
      <c r="CH1188"/>
    </row>
    <row r="1189" spans="15:86">
      <c r="O1189"/>
      <c r="P1189"/>
      <c r="AC1189"/>
      <c r="AD1189"/>
      <c r="AQ1189"/>
      <c r="AR1189"/>
      <c r="BE1189"/>
      <c r="BF1189"/>
      <c r="BS1189"/>
      <c r="BT1189"/>
      <c r="CG1189"/>
      <c r="CH1189"/>
    </row>
    <row r="1190" spans="15:86">
      <c r="O1190"/>
      <c r="P1190"/>
      <c r="AC1190"/>
      <c r="AD1190"/>
      <c r="AQ1190"/>
      <c r="AR1190"/>
      <c r="BE1190"/>
      <c r="BF1190"/>
      <c r="BS1190"/>
      <c r="BT1190"/>
      <c r="CG1190"/>
      <c r="CH1190"/>
    </row>
    <row r="1191" spans="15:86">
      <c r="O1191"/>
      <c r="P1191"/>
      <c r="AC1191"/>
      <c r="AD1191"/>
      <c r="AQ1191"/>
      <c r="AR1191"/>
      <c r="BE1191"/>
      <c r="BF1191"/>
      <c r="BS1191"/>
      <c r="BT1191"/>
      <c r="CG1191"/>
      <c r="CH1191"/>
    </row>
    <row r="1192" spans="15:86">
      <c r="O1192"/>
      <c r="P1192"/>
      <c r="AC1192"/>
      <c r="AD1192"/>
      <c r="AQ1192"/>
      <c r="AR1192"/>
      <c r="BE1192"/>
      <c r="BF1192"/>
      <c r="BS1192"/>
      <c r="BT1192"/>
      <c r="CG1192"/>
      <c r="CH1192"/>
    </row>
    <row r="1193" spans="15:86">
      <c r="O1193"/>
      <c r="P1193"/>
      <c r="AC1193"/>
      <c r="AD1193"/>
      <c r="AQ1193"/>
      <c r="AR1193"/>
      <c r="BE1193"/>
      <c r="BF1193"/>
      <c r="BS1193"/>
      <c r="BT1193"/>
      <c r="CG1193"/>
      <c r="CH1193"/>
    </row>
    <row r="1194" spans="15:86">
      <c r="O1194"/>
      <c r="P1194"/>
      <c r="AC1194"/>
      <c r="AD1194"/>
      <c r="AQ1194"/>
      <c r="AR1194"/>
      <c r="BE1194"/>
      <c r="BF1194"/>
      <c r="BS1194"/>
      <c r="BT1194"/>
      <c r="CG1194"/>
      <c r="CH1194"/>
    </row>
    <row r="1195" spans="15:86">
      <c r="O1195"/>
      <c r="P1195"/>
      <c r="AC1195"/>
      <c r="AD1195"/>
      <c r="AQ1195"/>
      <c r="AR1195"/>
      <c r="BE1195"/>
      <c r="BF1195"/>
      <c r="BS1195"/>
      <c r="BT1195"/>
      <c r="CG1195"/>
      <c r="CH1195"/>
    </row>
    <row r="1196" spans="15:86">
      <c r="O1196"/>
      <c r="P1196"/>
      <c r="AC1196"/>
      <c r="AD1196"/>
      <c r="AQ1196"/>
      <c r="AR1196"/>
      <c r="BE1196"/>
      <c r="BF1196"/>
      <c r="BS1196"/>
      <c r="BT1196"/>
      <c r="CG1196"/>
      <c r="CH1196"/>
    </row>
    <row r="1197" spans="15:86">
      <c r="O1197"/>
      <c r="P1197"/>
      <c r="AC1197"/>
      <c r="AD1197"/>
      <c r="AQ1197"/>
      <c r="AR1197"/>
      <c r="BE1197"/>
      <c r="BF1197"/>
      <c r="BS1197"/>
      <c r="BT1197"/>
      <c r="CG1197"/>
      <c r="CH1197"/>
    </row>
    <row r="1198" spans="15:86">
      <c r="O1198"/>
      <c r="P1198"/>
      <c r="AC1198"/>
      <c r="AD1198"/>
      <c r="AQ1198"/>
      <c r="AR1198"/>
      <c r="BE1198"/>
      <c r="BF1198"/>
      <c r="BS1198"/>
      <c r="BT1198"/>
      <c r="CG1198"/>
      <c r="CH1198"/>
    </row>
    <row r="1199" spans="15:86">
      <c r="O1199"/>
      <c r="P1199"/>
      <c r="AC1199"/>
      <c r="AD1199"/>
      <c r="AQ1199"/>
      <c r="AR1199"/>
      <c r="BE1199"/>
      <c r="BF1199"/>
      <c r="BS1199"/>
      <c r="BT1199"/>
      <c r="CG1199"/>
      <c r="CH1199"/>
    </row>
    <row r="1200" spans="15:86">
      <c r="O1200"/>
      <c r="P1200"/>
      <c r="AC1200"/>
      <c r="AD1200"/>
      <c r="AQ1200"/>
      <c r="AR1200"/>
      <c r="BE1200"/>
      <c r="BF1200"/>
      <c r="BS1200"/>
      <c r="BT1200"/>
      <c r="CG1200"/>
      <c r="CH1200"/>
    </row>
    <row r="1201" spans="15:86">
      <c r="O1201"/>
      <c r="P1201"/>
      <c r="AC1201"/>
      <c r="AD1201"/>
      <c r="AQ1201"/>
      <c r="AR1201"/>
      <c r="BE1201"/>
      <c r="BF1201"/>
      <c r="BS1201"/>
      <c r="BT1201"/>
      <c r="CG1201"/>
      <c r="CH1201"/>
    </row>
    <row r="1202" spans="15:86">
      <c r="O1202"/>
      <c r="P1202"/>
      <c r="AC1202"/>
      <c r="AD1202"/>
      <c r="AQ1202"/>
      <c r="AR1202"/>
      <c r="BE1202"/>
      <c r="BF1202"/>
      <c r="BS1202"/>
      <c r="BT1202"/>
      <c r="CG1202"/>
      <c r="CH1202"/>
    </row>
    <row r="1203" spans="15:86">
      <c r="O1203"/>
      <c r="P1203"/>
      <c r="AC1203"/>
      <c r="AD1203"/>
      <c r="AQ1203"/>
      <c r="AR1203"/>
      <c r="BE1203"/>
      <c r="BF1203"/>
      <c r="BS1203"/>
      <c r="BT1203"/>
      <c r="CG1203"/>
      <c r="CH1203"/>
    </row>
    <row r="1204" spans="15:86">
      <c r="O1204"/>
      <c r="P1204"/>
      <c r="AC1204"/>
      <c r="AD1204"/>
      <c r="AQ1204"/>
      <c r="AR1204"/>
      <c r="BE1204"/>
      <c r="BF1204"/>
      <c r="BS1204"/>
      <c r="BT1204"/>
      <c r="CG1204"/>
      <c r="CH1204"/>
    </row>
    <row r="1205" spans="15:86">
      <c r="O1205"/>
      <c r="P1205"/>
      <c r="AC1205"/>
      <c r="AD1205"/>
      <c r="AQ1205"/>
      <c r="AR1205"/>
      <c r="BE1205"/>
      <c r="BF1205"/>
      <c r="BS1205"/>
      <c r="BT1205"/>
      <c r="CG1205"/>
      <c r="CH1205"/>
    </row>
    <row r="1206" spans="15:86">
      <c r="O1206"/>
      <c r="P1206"/>
      <c r="AC1206"/>
      <c r="AD1206"/>
      <c r="AQ1206"/>
      <c r="AR1206"/>
      <c r="BE1206"/>
      <c r="BF1206"/>
      <c r="BS1206"/>
      <c r="BT1206"/>
      <c r="CG1206"/>
      <c r="CH1206"/>
    </row>
    <row r="1207" spans="15:86">
      <c r="O1207"/>
      <c r="P1207"/>
      <c r="AC1207"/>
      <c r="AD1207"/>
      <c r="AQ1207"/>
      <c r="AR1207"/>
      <c r="BE1207"/>
      <c r="BF1207"/>
      <c r="BS1207"/>
      <c r="BT1207"/>
      <c r="CG1207"/>
      <c r="CH1207"/>
    </row>
    <row r="1208" spans="15:86">
      <c r="O1208"/>
      <c r="P1208"/>
      <c r="AC1208"/>
      <c r="AD1208"/>
      <c r="AQ1208"/>
      <c r="AR1208"/>
      <c r="BE1208"/>
      <c r="BF1208"/>
      <c r="BS1208"/>
      <c r="BT1208"/>
      <c r="CG1208"/>
      <c r="CH1208"/>
    </row>
    <row r="1209" spans="15:86">
      <c r="O1209"/>
      <c r="P1209"/>
      <c r="AC1209"/>
      <c r="AD1209"/>
      <c r="AQ1209"/>
      <c r="AR1209"/>
      <c r="BE1209"/>
      <c r="BF1209"/>
      <c r="BS1209"/>
      <c r="BT1209"/>
      <c r="CG1209"/>
      <c r="CH1209"/>
    </row>
    <row r="1210" spans="15:86">
      <c r="O1210"/>
      <c r="P1210"/>
      <c r="AC1210"/>
      <c r="AD1210"/>
      <c r="AQ1210"/>
      <c r="AR1210"/>
      <c r="BE1210"/>
      <c r="BF1210"/>
      <c r="BS1210"/>
      <c r="BT1210"/>
      <c r="CG1210"/>
      <c r="CH1210"/>
    </row>
    <row r="1211" spans="15:86">
      <c r="O1211"/>
      <c r="P1211"/>
      <c r="AC1211"/>
      <c r="AD1211"/>
      <c r="AQ1211"/>
      <c r="AR1211"/>
      <c r="BE1211"/>
      <c r="BF1211"/>
      <c r="BS1211"/>
      <c r="BT1211"/>
      <c r="CG1211"/>
      <c r="CH1211"/>
    </row>
    <row r="1212" spans="15:86">
      <c r="O1212"/>
      <c r="P1212"/>
      <c r="AC1212"/>
      <c r="AD1212"/>
      <c r="AQ1212"/>
      <c r="AR1212"/>
      <c r="BE1212"/>
      <c r="BF1212"/>
      <c r="BS1212"/>
      <c r="BT1212"/>
      <c r="CG1212"/>
      <c r="CH1212"/>
    </row>
    <row r="1213" spans="15:86">
      <c r="O1213"/>
      <c r="P1213"/>
      <c r="AC1213"/>
      <c r="AD1213"/>
      <c r="AQ1213"/>
      <c r="AR1213"/>
      <c r="BE1213"/>
      <c r="BF1213"/>
      <c r="BS1213"/>
      <c r="BT1213"/>
      <c r="CG1213"/>
      <c r="CH1213"/>
    </row>
    <row r="1214" spans="15:86">
      <c r="O1214"/>
      <c r="P1214"/>
      <c r="AC1214"/>
      <c r="AD1214"/>
      <c r="AQ1214"/>
      <c r="AR1214"/>
      <c r="BE1214"/>
      <c r="BF1214"/>
      <c r="BS1214"/>
      <c r="BT1214"/>
      <c r="CG1214"/>
      <c r="CH1214"/>
    </row>
    <row r="1215" spans="15:86">
      <c r="O1215"/>
      <c r="P1215"/>
      <c r="AC1215"/>
      <c r="AD1215"/>
      <c r="AQ1215"/>
      <c r="AR1215"/>
      <c r="BE1215"/>
      <c r="BF1215"/>
      <c r="BS1215"/>
      <c r="BT1215"/>
      <c r="CG1215"/>
      <c r="CH1215"/>
    </row>
    <row r="1216" spans="15:86">
      <c r="O1216"/>
      <c r="P1216"/>
      <c r="AC1216"/>
      <c r="AD1216"/>
      <c r="AQ1216"/>
      <c r="AR1216"/>
      <c r="BE1216"/>
      <c r="BF1216"/>
      <c r="BS1216"/>
      <c r="BT1216"/>
      <c r="CG1216"/>
      <c r="CH1216"/>
    </row>
    <row r="1217" spans="15:86">
      <c r="O1217"/>
      <c r="P1217"/>
      <c r="AC1217"/>
      <c r="AD1217"/>
      <c r="AQ1217"/>
      <c r="AR1217"/>
      <c r="BE1217"/>
      <c r="BF1217"/>
      <c r="BS1217"/>
      <c r="BT1217"/>
      <c r="CG1217"/>
      <c r="CH1217"/>
    </row>
    <row r="1218" spans="15:86">
      <c r="O1218"/>
      <c r="P1218"/>
      <c r="AC1218"/>
      <c r="AD1218"/>
      <c r="AQ1218"/>
      <c r="AR1218"/>
      <c r="BE1218"/>
      <c r="BF1218"/>
      <c r="BS1218"/>
      <c r="BT1218"/>
      <c r="CG1218"/>
      <c r="CH1218"/>
    </row>
    <row r="1219" spans="15:86">
      <c r="O1219"/>
      <c r="P1219"/>
      <c r="AC1219"/>
      <c r="AD1219"/>
      <c r="AQ1219"/>
      <c r="AR1219"/>
      <c r="BE1219"/>
      <c r="BF1219"/>
      <c r="BS1219"/>
      <c r="BT1219"/>
      <c r="CG1219"/>
      <c r="CH1219"/>
    </row>
    <row r="1220" spans="15:86">
      <c r="O1220"/>
      <c r="P1220"/>
      <c r="AC1220"/>
      <c r="AD1220"/>
      <c r="AQ1220"/>
      <c r="AR1220"/>
      <c r="BE1220"/>
      <c r="BF1220"/>
      <c r="BS1220"/>
      <c r="BT1220"/>
      <c r="CG1220"/>
      <c r="CH1220"/>
    </row>
    <row r="1221" spans="15:86">
      <c r="O1221"/>
      <c r="P1221"/>
      <c r="AC1221"/>
      <c r="AD1221"/>
      <c r="AQ1221"/>
      <c r="AR1221"/>
      <c r="BE1221"/>
      <c r="BF1221"/>
      <c r="BS1221"/>
      <c r="BT1221"/>
      <c r="CG1221"/>
      <c r="CH1221"/>
    </row>
    <row r="1222" spans="15:86">
      <c r="O1222"/>
      <c r="P1222"/>
      <c r="AC1222"/>
      <c r="AD1222"/>
      <c r="AQ1222"/>
      <c r="AR1222"/>
      <c r="BE1222"/>
      <c r="BF1222"/>
      <c r="BS1222"/>
      <c r="BT1222"/>
      <c r="CG1222"/>
      <c r="CH1222"/>
    </row>
    <row r="1223" spans="15:86">
      <c r="O1223"/>
      <c r="P1223"/>
      <c r="AC1223"/>
      <c r="AD1223"/>
      <c r="AQ1223"/>
      <c r="AR1223"/>
      <c r="BE1223"/>
      <c r="BF1223"/>
      <c r="BS1223"/>
      <c r="BT1223"/>
      <c r="CG1223"/>
      <c r="CH1223"/>
    </row>
    <row r="1224" spans="15:86">
      <c r="O1224"/>
      <c r="P1224"/>
      <c r="AC1224"/>
      <c r="AD1224"/>
      <c r="AQ1224"/>
      <c r="AR1224"/>
      <c r="BE1224"/>
      <c r="BF1224"/>
      <c r="BS1224"/>
      <c r="BT1224"/>
      <c r="CG1224"/>
      <c r="CH1224"/>
    </row>
    <row r="1225" spans="15:86">
      <c r="O1225"/>
      <c r="P1225"/>
      <c r="AC1225"/>
      <c r="AD1225"/>
      <c r="AQ1225"/>
      <c r="AR1225"/>
      <c r="BE1225"/>
      <c r="BF1225"/>
      <c r="BS1225"/>
      <c r="BT1225"/>
      <c r="CG1225"/>
      <c r="CH1225"/>
    </row>
    <row r="1226" spans="15:86">
      <c r="O1226"/>
      <c r="P1226"/>
      <c r="AC1226"/>
      <c r="AD1226"/>
      <c r="AQ1226"/>
      <c r="AR1226"/>
      <c r="BE1226"/>
      <c r="BF1226"/>
      <c r="BS1226"/>
      <c r="BT1226"/>
      <c r="CG1226"/>
      <c r="CH1226"/>
    </row>
    <row r="1227" spans="15:86">
      <c r="O1227"/>
      <c r="P1227"/>
      <c r="AC1227"/>
      <c r="AD1227"/>
      <c r="AQ1227"/>
      <c r="AR1227"/>
      <c r="BE1227"/>
      <c r="BF1227"/>
      <c r="BS1227"/>
      <c r="BT1227"/>
      <c r="CG1227"/>
      <c r="CH1227"/>
    </row>
    <row r="1228" spans="15:86">
      <c r="O1228"/>
      <c r="P1228"/>
      <c r="AC1228"/>
      <c r="AD1228"/>
      <c r="AQ1228"/>
      <c r="AR1228"/>
      <c r="BE1228"/>
      <c r="BF1228"/>
      <c r="BS1228"/>
      <c r="BT1228"/>
      <c r="CG1228"/>
      <c r="CH1228"/>
    </row>
    <row r="1229" spans="15:86">
      <c r="O1229"/>
      <c r="P1229"/>
      <c r="AC1229"/>
      <c r="AD1229"/>
      <c r="AQ1229"/>
      <c r="AR1229"/>
      <c r="BE1229"/>
      <c r="BF1229"/>
      <c r="BS1229"/>
      <c r="BT1229"/>
      <c r="CG1229"/>
      <c r="CH1229"/>
    </row>
    <row r="1230" spans="15:86">
      <c r="O1230"/>
      <c r="P1230"/>
      <c r="AC1230"/>
      <c r="AD1230"/>
      <c r="AQ1230"/>
      <c r="AR1230"/>
      <c r="BE1230"/>
      <c r="BF1230"/>
      <c r="BS1230"/>
      <c r="BT1230"/>
      <c r="CG1230"/>
      <c r="CH1230"/>
    </row>
    <row r="1231" spans="15:86">
      <c r="O1231"/>
      <c r="P1231"/>
      <c r="AC1231"/>
      <c r="AD1231"/>
      <c r="AQ1231"/>
      <c r="AR1231"/>
      <c r="BE1231"/>
      <c r="BF1231"/>
      <c r="BS1231"/>
      <c r="BT1231"/>
      <c r="CG1231"/>
      <c r="CH1231"/>
    </row>
    <row r="1232" spans="15:86">
      <c r="O1232"/>
      <c r="P1232"/>
      <c r="AC1232"/>
      <c r="AD1232"/>
      <c r="AQ1232"/>
      <c r="AR1232"/>
      <c r="BE1232"/>
      <c r="BF1232"/>
      <c r="BS1232"/>
      <c r="BT1232"/>
      <c r="CG1232"/>
      <c r="CH1232"/>
    </row>
    <row r="1233" spans="15:86">
      <c r="O1233"/>
      <c r="P1233"/>
      <c r="AC1233"/>
      <c r="AD1233"/>
      <c r="AQ1233"/>
      <c r="AR1233"/>
      <c r="BE1233"/>
      <c r="BF1233"/>
      <c r="BS1233"/>
      <c r="BT1233"/>
      <c r="CG1233"/>
      <c r="CH1233"/>
    </row>
    <row r="1234" spans="15:86">
      <c r="O1234"/>
      <c r="P1234"/>
      <c r="AC1234"/>
      <c r="AD1234"/>
      <c r="AQ1234"/>
      <c r="AR1234"/>
      <c r="BE1234"/>
      <c r="BF1234"/>
      <c r="BS1234"/>
      <c r="BT1234"/>
      <c r="CG1234"/>
      <c r="CH1234"/>
    </row>
    <row r="1235" spans="15:86">
      <c r="O1235"/>
      <c r="P1235"/>
      <c r="AC1235"/>
      <c r="AD1235"/>
      <c r="AQ1235"/>
      <c r="AR1235"/>
      <c r="BE1235"/>
      <c r="BF1235"/>
      <c r="BS1235"/>
      <c r="BT1235"/>
      <c r="CG1235"/>
      <c r="CH1235"/>
    </row>
    <row r="1236" spans="15:86">
      <c r="O1236"/>
      <c r="P1236"/>
      <c r="AC1236"/>
      <c r="AD1236"/>
      <c r="AQ1236"/>
      <c r="AR1236"/>
      <c r="BE1236"/>
      <c r="BF1236"/>
      <c r="BS1236"/>
      <c r="BT1236"/>
      <c r="CG1236"/>
      <c r="CH1236"/>
    </row>
    <row r="1237" spans="15:86">
      <c r="O1237"/>
      <c r="P1237"/>
      <c r="AC1237"/>
      <c r="AD1237"/>
      <c r="AQ1237"/>
      <c r="AR1237"/>
      <c r="BE1237"/>
      <c r="BF1237"/>
      <c r="BS1237"/>
      <c r="BT1237"/>
      <c r="CG1237"/>
      <c r="CH1237"/>
    </row>
    <row r="1238" spans="15:86">
      <c r="O1238"/>
      <c r="P1238"/>
      <c r="AC1238"/>
      <c r="AD1238"/>
      <c r="AQ1238"/>
      <c r="AR1238"/>
      <c r="BE1238"/>
      <c r="BF1238"/>
      <c r="BS1238"/>
      <c r="BT1238"/>
      <c r="CG1238"/>
      <c r="CH1238"/>
    </row>
    <row r="1239" spans="15:86">
      <c r="O1239"/>
      <c r="P1239"/>
      <c r="AC1239"/>
      <c r="AD1239"/>
      <c r="AQ1239"/>
      <c r="AR1239"/>
      <c r="BE1239"/>
      <c r="BF1239"/>
      <c r="BS1239"/>
      <c r="BT1239"/>
      <c r="CG1239"/>
      <c r="CH1239"/>
    </row>
    <row r="1240" spans="15:86">
      <c r="O1240"/>
      <c r="P1240"/>
      <c r="AC1240"/>
      <c r="AD1240"/>
      <c r="AQ1240"/>
      <c r="AR1240"/>
      <c r="BE1240"/>
      <c r="BF1240"/>
      <c r="BS1240"/>
      <c r="BT1240"/>
      <c r="CG1240"/>
      <c r="CH1240"/>
    </row>
    <row r="1241" spans="15:86">
      <c r="O1241"/>
      <c r="P1241"/>
      <c r="AC1241"/>
      <c r="AD1241"/>
      <c r="AQ1241"/>
      <c r="AR1241"/>
      <c r="BE1241"/>
      <c r="BF1241"/>
      <c r="BS1241"/>
      <c r="BT1241"/>
      <c r="CG1241"/>
      <c r="CH1241"/>
    </row>
    <row r="1242" spans="15:86">
      <c r="O1242"/>
      <c r="P1242"/>
      <c r="AC1242"/>
      <c r="AD1242"/>
      <c r="AQ1242"/>
      <c r="AR1242"/>
      <c r="BE1242"/>
      <c r="BF1242"/>
      <c r="BS1242"/>
      <c r="BT1242"/>
      <c r="CG1242"/>
      <c r="CH1242"/>
    </row>
    <row r="1243" spans="15:86">
      <c r="O1243"/>
      <c r="P1243"/>
      <c r="AC1243"/>
      <c r="AD1243"/>
      <c r="AQ1243"/>
      <c r="AR1243"/>
      <c r="BE1243"/>
      <c r="BF1243"/>
      <c r="BS1243"/>
      <c r="BT1243"/>
      <c r="CG1243"/>
      <c r="CH1243"/>
    </row>
    <row r="1244" spans="15:86">
      <c r="O1244"/>
      <c r="P1244"/>
      <c r="AC1244"/>
      <c r="AD1244"/>
      <c r="AQ1244"/>
      <c r="AR1244"/>
      <c r="BE1244"/>
      <c r="BF1244"/>
      <c r="BS1244"/>
      <c r="BT1244"/>
      <c r="CG1244"/>
      <c r="CH1244"/>
    </row>
    <row r="1245" spans="15:86">
      <c r="O1245"/>
      <c r="P1245"/>
      <c r="AC1245"/>
      <c r="AD1245"/>
      <c r="AQ1245"/>
      <c r="AR1245"/>
      <c r="BE1245"/>
      <c r="BF1245"/>
      <c r="BS1245"/>
      <c r="BT1245"/>
      <c r="CG1245"/>
      <c r="CH1245"/>
    </row>
    <row r="1246" spans="15:86">
      <c r="O1246"/>
      <c r="P1246"/>
      <c r="AC1246"/>
      <c r="AD1246"/>
      <c r="AQ1246"/>
      <c r="AR1246"/>
      <c r="BE1246"/>
      <c r="BF1246"/>
      <c r="BS1246"/>
      <c r="BT1246"/>
      <c r="CG1246"/>
      <c r="CH1246"/>
    </row>
    <row r="1247" spans="15:86">
      <c r="O1247"/>
      <c r="P1247"/>
      <c r="AC1247"/>
      <c r="AD1247"/>
      <c r="AQ1247"/>
      <c r="AR1247"/>
      <c r="BE1247"/>
      <c r="BF1247"/>
      <c r="BS1247"/>
      <c r="BT1247"/>
      <c r="CG1247"/>
      <c r="CH1247"/>
    </row>
    <row r="1248" spans="15:86">
      <c r="O1248"/>
      <c r="P1248"/>
      <c r="AC1248"/>
      <c r="AD1248"/>
      <c r="AQ1248"/>
      <c r="AR1248"/>
      <c r="BE1248"/>
      <c r="BF1248"/>
      <c r="BS1248"/>
      <c r="BT1248"/>
      <c r="CG1248"/>
      <c r="CH1248"/>
    </row>
    <row r="1249" spans="15:86">
      <c r="O1249"/>
      <c r="P1249"/>
      <c r="AC1249"/>
      <c r="AD1249"/>
      <c r="AQ1249"/>
      <c r="AR1249"/>
      <c r="BE1249"/>
      <c r="BF1249"/>
      <c r="BS1249"/>
      <c r="BT1249"/>
      <c r="CG1249"/>
      <c r="CH1249"/>
    </row>
    <row r="1250" spans="15:86">
      <c r="O1250"/>
      <c r="P1250"/>
      <c r="AC1250"/>
      <c r="AD1250"/>
      <c r="AQ1250"/>
      <c r="AR1250"/>
      <c r="BE1250"/>
      <c r="BF1250"/>
      <c r="BS1250"/>
      <c r="BT1250"/>
      <c r="CG1250"/>
      <c r="CH1250"/>
    </row>
    <row r="1251" spans="15:86">
      <c r="O1251"/>
      <c r="P1251"/>
      <c r="AC1251"/>
      <c r="AD1251"/>
      <c r="AQ1251"/>
      <c r="AR1251"/>
      <c r="BE1251"/>
      <c r="BF1251"/>
      <c r="BS1251"/>
      <c r="BT1251"/>
      <c r="CG1251"/>
      <c r="CH1251"/>
    </row>
    <row r="1252" spans="15:86">
      <c r="O1252"/>
      <c r="P1252"/>
      <c r="AC1252"/>
      <c r="AD1252"/>
      <c r="AQ1252"/>
      <c r="AR1252"/>
      <c r="BE1252"/>
      <c r="BF1252"/>
      <c r="BS1252"/>
      <c r="BT1252"/>
      <c r="CG1252"/>
      <c r="CH1252"/>
    </row>
    <row r="1253" spans="15:86">
      <c r="O1253"/>
      <c r="P1253"/>
      <c r="AC1253"/>
      <c r="AD1253"/>
      <c r="AQ1253"/>
      <c r="AR1253"/>
      <c r="BE1253"/>
      <c r="BF1253"/>
      <c r="BS1253"/>
      <c r="BT1253"/>
      <c r="CG1253"/>
      <c r="CH1253"/>
    </row>
    <row r="1254" spans="15:86">
      <c r="O1254"/>
      <c r="P1254"/>
      <c r="AC1254"/>
      <c r="AD1254"/>
      <c r="AQ1254"/>
      <c r="AR1254"/>
      <c r="BE1254"/>
      <c r="BF1254"/>
      <c r="BS1254"/>
      <c r="BT1254"/>
      <c r="CG1254"/>
      <c r="CH1254"/>
    </row>
    <row r="1255" spans="15:86">
      <c r="O1255"/>
      <c r="P1255"/>
      <c r="AC1255"/>
      <c r="AD1255"/>
      <c r="AQ1255"/>
      <c r="AR1255"/>
      <c r="BE1255"/>
      <c r="BF1255"/>
      <c r="BS1255"/>
      <c r="BT1255"/>
      <c r="CG1255"/>
      <c r="CH1255"/>
    </row>
    <row r="1256" spans="15:86">
      <c r="O1256"/>
      <c r="P1256"/>
      <c r="AC1256"/>
      <c r="AD1256"/>
      <c r="AQ1256"/>
      <c r="AR1256"/>
      <c r="BE1256"/>
      <c r="BF1256"/>
      <c r="BS1256"/>
      <c r="BT1256"/>
      <c r="CG1256"/>
      <c r="CH1256"/>
    </row>
    <row r="1257" spans="15:86">
      <c r="O1257"/>
      <c r="P1257"/>
      <c r="AC1257"/>
      <c r="AD1257"/>
      <c r="AQ1257"/>
      <c r="AR1257"/>
      <c r="BE1257"/>
      <c r="BF1257"/>
      <c r="BS1257"/>
      <c r="BT1257"/>
      <c r="CG1257"/>
      <c r="CH1257"/>
    </row>
    <row r="1258" spans="15:86">
      <c r="O1258"/>
      <c r="P1258"/>
      <c r="AC1258"/>
      <c r="AD1258"/>
      <c r="AQ1258"/>
      <c r="AR1258"/>
      <c r="BE1258"/>
      <c r="BF1258"/>
      <c r="BS1258"/>
      <c r="BT1258"/>
      <c r="CG1258"/>
      <c r="CH1258"/>
    </row>
    <row r="1259" spans="15:86">
      <c r="O1259"/>
      <c r="P1259"/>
      <c r="AC1259"/>
      <c r="AD1259"/>
      <c r="AQ1259"/>
      <c r="AR1259"/>
      <c r="BE1259"/>
      <c r="BF1259"/>
      <c r="BS1259"/>
      <c r="BT1259"/>
      <c r="CG1259"/>
      <c r="CH1259"/>
    </row>
    <row r="1260" spans="15:86">
      <c r="O1260"/>
      <c r="P1260"/>
      <c r="AC1260"/>
      <c r="AD1260"/>
      <c r="AQ1260"/>
      <c r="AR1260"/>
      <c r="BE1260"/>
      <c r="BF1260"/>
      <c r="BS1260"/>
      <c r="BT1260"/>
      <c r="CG1260"/>
      <c r="CH1260"/>
    </row>
    <row r="1261" spans="15:86">
      <c r="O1261"/>
      <c r="P1261"/>
      <c r="AC1261"/>
      <c r="AD1261"/>
      <c r="AQ1261"/>
      <c r="AR1261"/>
      <c r="BE1261"/>
      <c r="BF1261"/>
      <c r="BS1261"/>
      <c r="BT1261"/>
      <c r="CG1261"/>
      <c r="CH1261"/>
    </row>
    <row r="1262" spans="15:86">
      <c r="O1262"/>
      <c r="P1262"/>
      <c r="AC1262"/>
      <c r="AD1262"/>
      <c r="AQ1262"/>
      <c r="AR1262"/>
      <c r="BE1262"/>
      <c r="BF1262"/>
      <c r="BS1262"/>
      <c r="BT1262"/>
      <c r="CG1262"/>
      <c r="CH1262"/>
    </row>
    <row r="1263" spans="15:86">
      <c r="O1263"/>
      <c r="P1263"/>
      <c r="AC1263"/>
      <c r="AD1263"/>
      <c r="AQ1263"/>
      <c r="AR1263"/>
      <c r="BE1263"/>
      <c r="BF1263"/>
      <c r="BS1263"/>
      <c r="BT1263"/>
      <c r="CG1263"/>
      <c r="CH1263"/>
    </row>
    <row r="1264" spans="15:86">
      <c r="O1264"/>
      <c r="P1264"/>
      <c r="AC1264"/>
      <c r="AD1264"/>
      <c r="AQ1264"/>
      <c r="AR1264"/>
      <c r="BE1264"/>
      <c r="BF1264"/>
      <c r="BS1264"/>
      <c r="BT1264"/>
      <c r="CG1264"/>
      <c r="CH1264"/>
    </row>
    <row r="1265" spans="15:86">
      <c r="O1265"/>
      <c r="P1265"/>
      <c r="AC1265"/>
      <c r="AD1265"/>
      <c r="AQ1265"/>
      <c r="AR1265"/>
      <c r="BE1265"/>
      <c r="BF1265"/>
      <c r="BS1265"/>
      <c r="BT1265"/>
      <c r="CG1265"/>
      <c r="CH1265"/>
    </row>
    <row r="1266" spans="15:86">
      <c r="O1266"/>
      <c r="P1266"/>
      <c r="AC1266"/>
      <c r="AD1266"/>
      <c r="AQ1266"/>
      <c r="AR1266"/>
      <c r="BE1266"/>
      <c r="BF1266"/>
      <c r="BS1266"/>
      <c r="BT1266"/>
      <c r="CG1266"/>
      <c r="CH1266"/>
    </row>
    <row r="1267" spans="15:86">
      <c r="O1267"/>
      <c r="P1267"/>
      <c r="AC1267"/>
      <c r="AD1267"/>
      <c r="AQ1267"/>
      <c r="AR1267"/>
      <c r="BE1267"/>
      <c r="BF1267"/>
      <c r="BS1267"/>
      <c r="BT1267"/>
      <c r="CG1267"/>
      <c r="CH1267"/>
    </row>
    <row r="1268" spans="15:86">
      <c r="O1268"/>
      <c r="P1268"/>
      <c r="AC1268"/>
      <c r="AD1268"/>
      <c r="AQ1268"/>
      <c r="AR1268"/>
      <c r="BE1268"/>
      <c r="BF1268"/>
      <c r="BS1268"/>
      <c r="BT1268"/>
      <c r="CG1268"/>
      <c r="CH1268"/>
    </row>
    <row r="1269" spans="15:86">
      <c r="O1269"/>
      <c r="P1269"/>
      <c r="AC1269"/>
      <c r="AD1269"/>
      <c r="AQ1269"/>
      <c r="AR1269"/>
      <c r="BE1269"/>
      <c r="BF1269"/>
      <c r="BS1269"/>
      <c r="BT1269"/>
      <c r="CG1269"/>
      <c r="CH1269"/>
    </row>
    <row r="1270" spans="15:86">
      <c r="O1270"/>
      <c r="P1270"/>
      <c r="AC1270"/>
      <c r="AD1270"/>
      <c r="AQ1270"/>
      <c r="AR1270"/>
      <c r="BE1270"/>
      <c r="BF1270"/>
      <c r="BS1270"/>
      <c r="BT1270"/>
      <c r="CG1270"/>
      <c r="CH1270"/>
    </row>
    <row r="1271" spans="15:86">
      <c r="O1271"/>
      <c r="P1271"/>
      <c r="AC1271"/>
      <c r="AD1271"/>
      <c r="AQ1271"/>
      <c r="AR1271"/>
      <c r="BE1271"/>
      <c r="BF1271"/>
      <c r="BS1271"/>
      <c r="BT1271"/>
      <c r="CG1271"/>
      <c r="CH1271"/>
    </row>
    <row r="1272" spans="15:86">
      <c r="O1272"/>
      <c r="P1272"/>
      <c r="AC1272"/>
      <c r="AD1272"/>
      <c r="AQ1272"/>
      <c r="AR1272"/>
      <c r="BE1272"/>
      <c r="BF1272"/>
      <c r="BS1272"/>
      <c r="BT1272"/>
      <c r="CG1272"/>
      <c r="CH1272"/>
    </row>
    <row r="1273" spans="15:86">
      <c r="O1273"/>
      <c r="P1273"/>
      <c r="AC1273"/>
      <c r="AD1273"/>
      <c r="AQ1273"/>
      <c r="AR1273"/>
      <c r="BE1273"/>
      <c r="BF1273"/>
      <c r="BS1273"/>
      <c r="BT1273"/>
      <c r="CG1273"/>
      <c r="CH1273"/>
    </row>
    <row r="1274" spans="15:86">
      <c r="O1274"/>
      <c r="P1274"/>
      <c r="AC1274"/>
      <c r="AD1274"/>
      <c r="AQ1274"/>
      <c r="AR1274"/>
      <c r="BE1274"/>
      <c r="BF1274"/>
      <c r="BS1274"/>
      <c r="BT1274"/>
      <c r="CG1274"/>
      <c r="CH1274"/>
    </row>
    <row r="1275" spans="15:86">
      <c r="O1275"/>
      <c r="P1275"/>
      <c r="AC1275"/>
      <c r="AD1275"/>
      <c r="AQ1275"/>
      <c r="AR1275"/>
      <c r="BE1275"/>
      <c r="BF1275"/>
      <c r="BS1275"/>
      <c r="BT1275"/>
      <c r="CG1275"/>
      <c r="CH1275"/>
    </row>
    <row r="1276" spans="15:86">
      <c r="O1276"/>
      <c r="P1276"/>
      <c r="AC1276"/>
      <c r="AD1276"/>
      <c r="AQ1276"/>
      <c r="AR1276"/>
      <c r="BE1276"/>
      <c r="BF1276"/>
      <c r="BS1276"/>
      <c r="BT1276"/>
      <c r="CG1276"/>
      <c r="CH1276"/>
    </row>
    <row r="1277" spans="15:86">
      <c r="O1277"/>
      <c r="P1277"/>
      <c r="AC1277"/>
      <c r="AD1277"/>
      <c r="AQ1277"/>
      <c r="AR1277"/>
      <c r="BE1277"/>
      <c r="BF1277"/>
      <c r="BS1277"/>
      <c r="BT1277"/>
      <c r="CG1277"/>
      <c r="CH1277"/>
    </row>
    <row r="1278" spans="15:86">
      <c r="O1278"/>
      <c r="P1278"/>
      <c r="AC1278"/>
      <c r="AD1278"/>
      <c r="AQ1278"/>
      <c r="AR1278"/>
      <c r="BE1278"/>
      <c r="BF1278"/>
      <c r="BS1278"/>
      <c r="BT1278"/>
      <c r="CG1278"/>
      <c r="CH1278"/>
    </row>
    <row r="1279" spans="15:86">
      <c r="O1279"/>
      <c r="P1279"/>
      <c r="AC1279"/>
      <c r="AD1279"/>
      <c r="AQ1279"/>
      <c r="AR1279"/>
      <c r="BE1279"/>
      <c r="BF1279"/>
      <c r="BS1279"/>
      <c r="BT1279"/>
      <c r="CG1279"/>
      <c r="CH1279"/>
    </row>
    <row r="1280" spans="15:86">
      <c r="O1280"/>
      <c r="P1280"/>
      <c r="AC1280"/>
      <c r="AD1280"/>
      <c r="AQ1280"/>
      <c r="AR1280"/>
      <c r="BE1280"/>
      <c r="BF1280"/>
      <c r="BS1280"/>
      <c r="BT1280"/>
      <c r="CG1280"/>
      <c r="CH1280"/>
    </row>
    <row r="1281" spans="15:86">
      <c r="O1281"/>
      <c r="P1281"/>
      <c r="AC1281"/>
      <c r="AD1281"/>
      <c r="AQ1281"/>
      <c r="AR1281"/>
      <c r="BE1281"/>
      <c r="BF1281"/>
      <c r="BS1281"/>
      <c r="BT1281"/>
      <c r="CG1281"/>
      <c r="CH1281"/>
    </row>
    <row r="1282" spans="15:86">
      <c r="O1282"/>
      <c r="P1282"/>
      <c r="AC1282"/>
      <c r="AD1282"/>
      <c r="AQ1282"/>
      <c r="AR1282"/>
      <c r="BE1282"/>
      <c r="BF1282"/>
      <c r="BS1282"/>
      <c r="BT1282"/>
      <c r="CG1282"/>
      <c r="CH1282"/>
    </row>
    <row r="1283" spans="15:86">
      <c r="O1283"/>
      <c r="P1283"/>
      <c r="AC1283"/>
      <c r="AD1283"/>
      <c r="AQ1283"/>
      <c r="AR1283"/>
      <c r="BE1283"/>
      <c r="BF1283"/>
      <c r="BS1283"/>
      <c r="BT1283"/>
      <c r="CG1283"/>
      <c r="CH1283"/>
    </row>
    <row r="1284" spans="15:86">
      <c r="O1284"/>
      <c r="P1284"/>
      <c r="AC1284"/>
      <c r="AD1284"/>
      <c r="AQ1284"/>
      <c r="AR1284"/>
      <c r="BE1284"/>
      <c r="BF1284"/>
      <c r="BS1284"/>
      <c r="BT1284"/>
      <c r="CG1284"/>
      <c r="CH1284"/>
    </row>
    <row r="1285" spans="15:86">
      <c r="O1285"/>
      <c r="P1285"/>
      <c r="AC1285"/>
      <c r="AD1285"/>
      <c r="AQ1285"/>
      <c r="AR1285"/>
      <c r="BE1285"/>
      <c r="BF1285"/>
      <c r="BS1285"/>
      <c r="BT1285"/>
      <c r="CG1285"/>
      <c r="CH1285"/>
    </row>
    <row r="1286" spans="15:86">
      <c r="O1286"/>
      <c r="P1286"/>
      <c r="AC1286"/>
      <c r="AD1286"/>
      <c r="AQ1286"/>
      <c r="AR1286"/>
      <c r="BE1286"/>
      <c r="BF1286"/>
      <c r="BS1286"/>
      <c r="BT1286"/>
      <c r="CG1286"/>
      <c r="CH1286"/>
    </row>
    <row r="1287" spans="15:86">
      <c r="O1287"/>
      <c r="P1287"/>
      <c r="AC1287"/>
      <c r="AD1287"/>
      <c r="AQ1287"/>
      <c r="AR1287"/>
      <c r="BE1287"/>
      <c r="BF1287"/>
      <c r="BS1287"/>
      <c r="BT1287"/>
      <c r="CG1287"/>
      <c r="CH1287"/>
    </row>
    <row r="1288" spans="15:86">
      <c r="O1288"/>
      <c r="P1288"/>
      <c r="AC1288"/>
      <c r="AD1288"/>
      <c r="AQ1288"/>
      <c r="AR1288"/>
      <c r="BE1288"/>
      <c r="BF1288"/>
      <c r="BS1288"/>
      <c r="BT1288"/>
      <c r="CG1288"/>
      <c r="CH1288"/>
    </row>
    <row r="1289" spans="15:86">
      <c r="O1289"/>
      <c r="P1289"/>
      <c r="AC1289"/>
      <c r="AD1289"/>
      <c r="AQ1289"/>
      <c r="AR1289"/>
      <c r="BE1289"/>
      <c r="BF1289"/>
      <c r="BS1289"/>
      <c r="BT1289"/>
      <c r="CG1289"/>
      <c r="CH1289"/>
    </row>
    <row r="1290" spans="15:86">
      <c r="O1290"/>
      <c r="P1290"/>
      <c r="AC1290"/>
      <c r="AD1290"/>
      <c r="AQ1290"/>
      <c r="AR1290"/>
      <c r="BE1290"/>
      <c r="BF1290"/>
      <c r="BS1290"/>
      <c r="BT1290"/>
      <c r="CG1290"/>
      <c r="CH1290"/>
    </row>
    <row r="1291" spans="15:86">
      <c r="O1291"/>
      <c r="P1291"/>
      <c r="AC1291"/>
      <c r="AD1291"/>
      <c r="AQ1291"/>
      <c r="AR1291"/>
      <c r="BE1291"/>
      <c r="BF1291"/>
      <c r="BS1291"/>
      <c r="BT1291"/>
      <c r="CG1291"/>
      <c r="CH1291"/>
    </row>
    <row r="1292" spans="15:86">
      <c r="O1292"/>
      <c r="P1292"/>
      <c r="AC1292"/>
      <c r="AD1292"/>
      <c r="AQ1292"/>
      <c r="AR1292"/>
      <c r="BE1292"/>
      <c r="BF1292"/>
      <c r="BS1292"/>
      <c r="BT1292"/>
      <c r="CG1292"/>
      <c r="CH1292"/>
    </row>
    <row r="1293" spans="15:86">
      <c r="O1293"/>
      <c r="P1293"/>
      <c r="AC1293"/>
      <c r="AD1293"/>
      <c r="AQ1293"/>
      <c r="AR1293"/>
      <c r="BE1293"/>
      <c r="BF1293"/>
      <c r="BS1293"/>
      <c r="BT1293"/>
      <c r="CG1293"/>
      <c r="CH1293"/>
    </row>
    <row r="1294" spans="15:86">
      <c r="O1294"/>
      <c r="P1294"/>
      <c r="AC1294"/>
      <c r="AD1294"/>
      <c r="AQ1294"/>
      <c r="AR1294"/>
      <c r="BE1294"/>
      <c r="BF1294"/>
      <c r="BS1294"/>
      <c r="BT1294"/>
      <c r="CG1294"/>
      <c r="CH1294"/>
    </row>
    <row r="1295" spans="15:86">
      <c r="O1295"/>
      <c r="P1295"/>
      <c r="AC1295"/>
      <c r="AD1295"/>
      <c r="AQ1295"/>
      <c r="AR1295"/>
      <c r="BE1295"/>
      <c r="BF1295"/>
      <c r="BS1295"/>
      <c r="BT1295"/>
      <c r="CG1295"/>
      <c r="CH1295"/>
    </row>
    <row r="1296" spans="15:86">
      <c r="O1296"/>
      <c r="P1296"/>
      <c r="AC1296"/>
      <c r="AD1296"/>
      <c r="AQ1296"/>
      <c r="AR1296"/>
      <c r="BE1296"/>
      <c r="BF1296"/>
      <c r="BS1296"/>
      <c r="BT1296"/>
      <c r="CG1296"/>
      <c r="CH1296"/>
    </row>
    <row r="1297" spans="15:86">
      <c r="O1297"/>
      <c r="P1297"/>
      <c r="AC1297"/>
      <c r="AD1297"/>
      <c r="AQ1297"/>
      <c r="AR1297"/>
      <c r="BE1297"/>
      <c r="BF1297"/>
      <c r="BS1297"/>
      <c r="BT1297"/>
      <c r="CG1297"/>
      <c r="CH1297"/>
    </row>
    <row r="1298" spans="15:86">
      <c r="O1298"/>
      <c r="P1298"/>
      <c r="AC1298"/>
      <c r="AD1298"/>
      <c r="AQ1298"/>
      <c r="AR1298"/>
      <c r="BE1298"/>
      <c r="BF1298"/>
      <c r="BS1298"/>
      <c r="BT1298"/>
      <c r="CG1298"/>
      <c r="CH1298"/>
    </row>
    <row r="1299" spans="15:86">
      <c r="O1299"/>
      <c r="P1299"/>
      <c r="AC1299"/>
      <c r="AD1299"/>
      <c r="AQ1299"/>
      <c r="AR1299"/>
      <c r="BE1299"/>
      <c r="BF1299"/>
      <c r="BS1299"/>
      <c r="BT1299"/>
      <c r="CG1299"/>
      <c r="CH1299"/>
    </row>
    <row r="1300" spans="15:86">
      <c r="O1300"/>
      <c r="P1300"/>
      <c r="AC1300"/>
      <c r="AD1300"/>
      <c r="AQ1300"/>
      <c r="AR1300"/>
      <c r="BE1300"/>
      <c r="BF1300"/>
      <c r="BS1300"/>
      <c r="BT1300"/>
      <c r="CG1300"/>
      <c r="CH1300"/>
    </row>
    <row r="1301" spans="15:86">
      <c r="O1301"/>
      <c r="P1301"/>
      <c r="AC1301"/>
      <c r="AD1301"/>
      <c r="AQ1301"/>
      <c r="AR1301"/>
      <c r="BE1301"/>
      <c r="BF1301"/>
      <c r="BS1301"/>
      <c r="BT1301"/>
      <c r="CG1301"/>
      <c r="CH1301"/>
    </row>
    <row r="1302" spans="15:86">
      <c r="O1302"/>
      <c r="P1302"/>
      <c r="AC1302"/>
      <c r="AD1302"/>
      <c r="AQ1302"/>
      <c r="AR1302"/>
      <c r="BE1302"/>
      <c r="BF1302"/>
      <c r="BS1302"/>
      <c r="BT1302"/>
      <c r="CG1302"/>
      <c r="CH1302"/>
    </row>
    <row r="1303" spans="15:86">
      <c r="O1303"/>
      <c r="P1303"/>
      <c r="AC1303"/>
      <c r="AD1303"/>
      <c r="AQ1303"/>
      <c r="AR1303"/>
      <c r="BE1303"/>
      <c r="BF1303"/>
      <c r="BS1303"/>
      <c r="BT1303"/>
      <c r="CG1303"/>
      <c r="CH1303"/>
    </row>
    <row r="1304" spans="15:86">
      <c r="O1304"/>
      <c r="P1304"/>
      <c r="AC1304"/>
      <c r="AD1304"/>
      <c r="AQ1304"/>
      <c r="AR1304"/>
      <c r="BE1304"/>
      <c r="BF1304"/>
      <c r="BS1304"/>
      <c r="BT1304"/>
      <c r="CG1304"/>
      <c r="CH1304"/>
    </row>
    <row r="1305" spans="15:86">
      <c r="O1305"/>
      <c r="P1305"/>
      <c r="AC1305"/>
      <c r="AD1305"/>
      <c r="AQ1305"/>
      <c r="AR1305"/>
      <c r="BE1305"/>
      <c r="BF1305"/>
      <c r="BS1305"/>
      <c r="BT1305"/>
      <c r="CG1305"/>
      <c r="CH1305"/>
    </row>
    <row r="1306" spans="15:86">
      <c r="O1306"/>
      <c r="P1306"/>
      <c r="AC1306"/>
      <c r="AD1306"/>
      <c r="AQ1306"/>
      <c r="AR1306"/>
      <c r="BE1306"/>
      <c r="BF1306"/>
      <c r="BS1306"/>
      <c r="BT1306"/>
      <c r="CG1306"/>
      <c r="CH1306"/>
    </row>
    <row r="1307" spans="15:86">
      <c r="O1307"/>
      <c r="P1307"/>
      <c r="AC1307"/>
      <c r="AD1307"/>
      <c r="AQ1307"/>
      <c r="AR1307"/>
      <c r="BE1307"/>
      <c r="BF1307"/>
      <c r="BS1307"/>
      <c r="BT1307"/>
      <c r="CG1307"/>
      <c r="CH1307"/>
    </row>
    <row r="1308" spans="15:86">
      <c r="O1308"/>
      <c r="P1308"/>
      <c r="AC1308"/>
      <c r="AD1308"/>
      <c r="AQ1308"/>
      <c r="AR1308"/>
      <c r="BE1308"/>
      <c r="BF1308"/>
      <c r="BS1308"/>
      <c r="BT1308"/>
      <c r="CG1308"/>
      <c r="CH1308"/>
    </row>
    <row r="1309" spans="15:86">
      <c r="O1309"/>
      <c r="P1309"/>
      <c r="AC1309"/>
      <c r="AD1309"/>
      <c r="AQ1309"/>
      <c r="AR1309"/>
      <c r="BE1309"/>
      <c r="BF1309"/>
      <c r="BS1309"/>
      <c r="BT1309"/>
      <c r="CG1309"/>
      <c r="CH1309"/>
    </row>
    <row r="1310" spans="15:86">
      <c r="O1310"/>
      <c r="P1310"/>
      <c r="AC1310"/>
      <c r="AD1310"/>
      <c r="AQ1310"/>
      <c r="AR1310"/>
      <c r="BE1310"/>
      <c r="BF1310"/>
      <c r="BS1310"/>
      <c r="BT1310"/>
      <c r="CG1310"/>
      <c r="CH1310"/>
    </row>
    <row r="1311" spans="15:86">
      <c r="O1311"/>
      <c r="P1311"/>
      <c r="AC1311"/>
      <c r="AD1311"/>
      <c r="AQ1311"/>
      <c r="AR1311"/>
      <c r="BE1311"/>
      <c r="BF1311"/>
      <c r="BS1311"/>
      <c r="BT1311"/>
      <c r="CG1311"/>
      <c r="CH1311"/>
    </row>
    <row r="1312" spans="15:86">
      <c r="O1312"/>
      <c r="P1312"/>
      <c r="AC1312"/>
      <c r="AD1312"/>
      <c r="AQ1312"/>
      <c r="AR1312"/>
      <c r="BE1312"/>
      <c r="BF1312"/>
      <c r="BS1312"/>
      <c r="BT1312"/>
      <c r="CG1312"/>
      <c r="CH1312"/>
    </row>
    <row r="1313" spans="15:86">
      <c r="O1313"/>
      <c r="P1313"/>
      <c r="AC1313"/>
      <c r="AD1313"/>
      <c r="AQ1313"/>
      <c r="AR1313"/>
      <c r="BE1313"/>
      <c r="BF1313"/>
      <c r="BS1313"/>
      <c r="BT1313"/>
      <c r="CG1313"/>
      <c r="CH1313"/>
    </row>
    <row r="1314" spans="15:86">
      <c r="O1314"/>
      <c r="P1314"/>
      <c r="AC1314"/>
      <c r="AD1314"/>
      <c r="AQ1314"/>
      <c r="AR1314"/>
      <c r="BE1314"/>
      <c r="BF1314"/>
      <c r="BS1314"/>
      <c r="BT1314"/>
      <c r="CG1314"/>
      <c r="CH1314"/>
    </row>
    <row r="1315" spans="15:86">
      <c r="O1315"/>
      <c r="P1315"/>
      <c r="AC1315"/>
      <c r="AD1315"/>
      <c r="AQ1315"/>
      <c r="AR1315"/>
      <c r="BE1315"/>
      <c r="BF1315"/>
      <c r="BS1315"/>
      <c r="BT1315"/>
      <c r="CG1315"/>
      <c r="CH1315"/>
    </row>
    <row r="1316" spans="15:86">
      <c r="O1316"/>
      <c r="P1316"/>
      <c r="AC1316"/>
      <c r="AD1316"/>
      <c r="AQ1316"/>
      <c r="AR1316"/>
      <c r="BE1316"/>
      <c r="BF1316"/>
      <c r="BS1316"/>
      <c r="BT1316"/>
      <c r="CG1316"/>
      <c r="CH1316"/>
    </row>
    <row r="1317" spans="15:86">
      <c r="O1317"/>
      <c r="P1317"/>
      <c r="AC1317"/>
      <c r="AD1317"/>
      <c r="AQ1317"/>
      <c r="AR1317"/>
      <c r="BE1317"/>
      <c r="BF1317"/>
      <c r="BS1317"/>
      <c r="BT1317"/>
      <c r="CG1317"/>
      <c r="CH1317"/>
    </row>
    <row r="1318" spans="15:86">
      <c r="O1318"/>
      <c r="P1318"/>
      <c r="AC1318"/>
      <c r="AD1318"/>
      <c r="AQ1318"/>
      <c r="AR1318"/>
      <c r="BE1318"/>
      <c r="BF1318"/>
      <c r="BS1318"/>
      <c r="BT1318"/>
      <c r="CG1318"/>
      <c r="CH1318"/>
    </row>
    <row r="1319" spans="15:86">
      <c r="O1319"/>
      <c r="P1319"/>
      <c r="AC1319"/>
      <c r="AD1319"/>
      <c r="AQ1319"/>
      <c r="AR1319"/>
      <c r="BE1319"/>
      <c r="BF1319"/>
      <c r="BS1319"/>
      <c r="BT1319"/>
      <c r="CG1319"/>
      <c r="CH1319"/>
    </row>
    <row r="1320" spans="15:86">
      <c r="O1320"/>
      <c r="P1320"/>
      <c r="AC1320"/>
      <c r="AD1320"/>
      <c r="AQ1320"/>
      <c r="AR1320"/>
      <c r="BE1320"/>
      <c r="BF1320"/>
      <c r="BS1320"/>
      <c r="BT1320"/>
      <c r="CG1320"/>
      <c r="CH1320"/>
    </row>
    <row r="1321" spans="15:86">
      <c r="O1321"/>
      <c r="P1321"/>
      <c r="AC1321"/>
      <c r="AD1321"/>
      <c r="AQ1321"/>
      <c r="AR1321"/>
      <c r="BE1321"/>
      <c r="BF1321"/>
      <c r="BS1321"/>
      <c r="BT1321"/>
      <c r="CG1321"/>
      <c r="CH1321"/>
    </row>
    <row r="1322" spans="15:86">
      <c r="O1322"/>
      <c r="P1322"/>
      <c r="AC1322"/>
      <c r="AD1322"/>
      <c r="AQ1322"/>
      <c r="AR1322"/>
      <c r="BE1322"/>
      <c r="BF1322"/>
      <c r="BS1322"/>
      <c r="BT1322"/>
      <c r="CG1322"/>
      <c r="CH1322"/>
    </row>
    <row r="1323" spans="15:86">
      <c r="O1323"/>
      <c r="P1323"/>
      <c r="AC1323"/>
      <c r="AD1323"/>
      <c r="AQ1323"/>
      <c r="AR1323"/>
      <c r="BE1323"/>
      <c r="BF1323"/>
      <c r="BS1323"/>
      <c r="BT1323"/>
      <c r="CG1323"/>
      <c r="CH1323"/>
    </row>
    <row r="1324" spans="15:86">
      <c r="O1324"/>
      <c r="P1324"/>
      <c r="AC1324"/>
      <c r="AD1324"/>
      <c r="AQ1324"/>
      <c r="AR1324"/>
      <c r="BE1324"/>
      <c r="BF1324"/>
      <c r="BS1324"/>
      <c r="BT1324"/>
      <c r="CG1324"/>
      <c r="CH1324"/>
    </row>
    <row r="1325" spans="15:86">
      <c r="O1325"/>
      <c r="P1325"/>
      <c r="AC1325"/>
      <c r="AD1325"/>
      <c r="AQ1325"/>
      <c r="AR1325"/>
      <c r="BE1325"/>
      <c r="BF1325"/>
      <c r="BS1325"/>
      <c r="BT1325"/>
      <c r="CG1325"/>
      <c r="CH1325"/>
    </row>
    <row r="1326" spans="15:86">
      <c r="O1326"/>
      <c r="P1326"/>
      <c r="AC1326"/>
      <c r="AD1326"/>
      <c r="AQ1326"/>
      <c r="AR1326"/>
      <c r="BE1326"/>
      <c r="BF1326"/>
      <c r="BS1326"/>
      <c r="BT1326"/>
      <c r="CG1326"/>
      <c r="CH1326"/>
    </row>
    <row r="1327" spans="15:86">
      <c r="O1327"/>
      <c r="P1327"/>
      <c r="AC1327"/>
      <c r="AD1327"/>
      <c r="AQ1327"/>
      <c r="AR1327"/>
      <c r="BE1327"/>
      <c r="BF1327"/>
      <c r="BS1327"/>
      <c r="BT1327"/>
      <c r="CG1327"/>
      <c r="CH1327"/>
    </row>
    <row r="1328" spans="15:86">
      <c r="O1328"/>
      <c r="P1328"/>
      <c r="AC1328"/>
      <c r="AD1328"/>
      <c r="AQ1328"/>
      <c r="AR1328"/>
      <c r="BE1328"/>
      <c r="BF1328"/>
      <c r="BS1328"/>
      <c r="BT1328"/>
      <c r="CG1328"/>
      <c r="CH1328"/>
    </row>
    <row r="1329" spans="15:86">
      <c r="O1329"/>
      <c r="P1329"/>
      <c r="AC1329"/>
      <c r="AD1329"/>
      <c r="AQ1329"/>
      <c r="AR1329"/>
      <c r="BE1329"/>
      <c r="BF1329"/>
      <c r="BS1329"/>
      <c r="BT1329"/>
      <c r="CG1329"/>
      <c r="CH1329"/>
    </row>
    <row r="1330" spans="15:86">
      <c r="O1330"/>
      <c r="P1330"/>
      <c r="AC1330"/>
      <c r="AD1330"/>
      <c r="AQ1330"/>
      <c r="AR1330"/>
      <c r="BE1330"/>
      <c r="BF1330"/>
      <c r="BS1330"/>
      <c r="BT1330"/>
      <c r="CG1330"/>
      <c r="CH1330"/>
    </row>
    <row r="1331" spans="15:86">
      <c r="O1331"/>
      <c r="P1331"/>
      <c r="AC1331"/>
      <c r="AD1331"/>
      <c r="AQ1331"/>
      <c r="AR1331"/>
      <c r="BE1331"/>
      <c r="BF1331"/>
      <c r="BS1331"/>
      <c r="BT1331"/>
      <c r="CG1331"/>
      <c r="CH1331"/>
    </row>
    <row r="1332" spans="15:86">
      <c r="O1332"/>
      <c r="P1332"/>
      <c r="AC1332"/>
      <c r="AD1332"/>
      <c r="AQ1332"/>
      <c r="AR1332"/>
      <c r="BE1332"/>
      <c r="BF1332"/>
      <c r="BS1332"/>
      <c r="BT1332"/>
      <c r="CG1332"/>
      <c r="CH1332"/>
    </row>
    <row r="1333" spans="15:86">
      <c r="O1333"/>
      <c r="P1333"/>
      <c r="AC1333"/>
      <c r="AD1333"/>
      <c r="AQ1333"/>
      <c r="AR1333"/>
      <c r="BE1333"/>
      <c r="BF1333"/>
      <c r="BS1333"/>
      <c r="BT1333"/>
      <c r="CG1333"/>
      <c r="CH1333"/>
    </row>
    <row r="1334" spans="15:86">
      <c r="O1334"/>
      <c r="P1334"/>
      <c r="AC1334"/>
      <c r="AD1334"/>
      <c r="AQ1334"/>
      <c r="AR1334"/>
      <c r="BE1334"/>
      <c r="BF1334"/>
      <c r="BS1334"/>
      <c r="BT1334"/>
      <c r="CG1334"/>
      <c r="CH1334"/>
    </row>
    <row r="1335" spans="15:86">
      <c r="O1335"/>
      <c r="P1335"/>
      <c r="AC1335"/>
      <c r="AD1335"/>
      <c r="AQ1335"/>
      <c r="AR1335"/>
      <c r="BE1335"/>
      <c r="BF1335"/>
      <c r="BS1335"/>
      <c r="BT1335"/>
      <c r="CG1335"/>
      <c r="CH1335"/>
    </row>
    <row r="1336" spans="15:86">
      <c r="O1336"/>
      <c r="P1336"/>
      <c r="AC1336"/>
      <c r="AD1336"/>
      <c r="AQ1336"/>
      <c r="AR1336"/>
      <c r="BE1336"/>
      <c r="BF1336"/>
      <c r="BS1336"/>
      <c r="BT1336"/>
      <c r="CG1336"/>
      <c r="CH1336"/>
    </row>
    <row r="1337" spans="15:86">
      <c r="O1337"/>
      <c r="P1337"/>
      <c r="AC1337"/>
      <c r="AD1337"/>
      <c r="AQ1337"/>
      <c r="AR1337"/>
      <c r="BE1337"/>
      <c r="BF1337"/>
      <c r="BS1337"/>
      <c r="BT1337"/>
      <c r="CG1337"/>
      <c r="CH1337"/>
    </row>
    <row r="1338" spans="15:86">
      <c r="O1338"/>
      <c r="P1338"/>
      <c r="AC1338"/>
      <c r="AD1338"/>
      <c r="AQ1338"/>
      <c r="AR1338"/>
      <c r="BE1338"/>
      <c r="BF1338"/>
      <c r="BS1338"/>
      <c r="BT1338"/>
      <c r="CG1338"/>
      <c r="CH1338"/>
    </row>
    <row r="1339" spans="15:86">
      <c r="O1339"/>
      <c r="P1339"/>
      <c r="AC1339"/>
      <c r="AD1339"/>
      <c r="AQ1339"/>
      <c r="AR1339"/>
      <c r="BE1339"/>
      <c r="BF1339"/>
      <c r="BS1339"/>
      <c r="BT1339"/>
      <c r="CG1339"/>
      <c r="CH1339"/>
    </row>
    <row r="1340" spans="15:86">
      <c r="O1340"/>
      <c r="P1340"/>
      <c r="AC1340"/>
      <c r="AD1340"/>
      <c r="AQ1340"/>
      <c r="AR1340"/>
      <c r="BE1340"/>
      <c r="BF1340"/>
      <c r="BS1340"/>
      <c r="BT1340"/>
      <c r="CG1340"/>
      <c r="CH1340"/>
    </row>
    <row r="1341" spans="15:86">
      <c r="O1341"/>
      <c r="P1341"/>
      <c r="AC1341"/>
      <c r="AD1341"/>
      <c r="AQ1341"/>
      <c r="AR1341"/>
      <c r="BE1341"/>
      <c r="BF1341"/>
      <c r="BS1341"/>
      <c r="BT1341"/>
      <c r="CG1341"/>
      <c r="CH1341"/>
    </row>
    <row r="1342" spans="15:86">
      <c r="O1342"/>
      <c r="P1342"/>
      <c r="AC1342"/>
      <c r="AD1342"/>
      <c r="AQ1342"/>
      <c r="AR1342"/>
      <c r="BE1342"/>
      <c r="BF1342"/>
      <c r="BS1342"/>
      <c r="BT1342"/>
      <c r="CG1342"/>
      <c r="CH1342"/>
    </row>
    <row r="1343" spans="15:86">
      <c r="O1343"/>
      <c r="P1343"/>
      <c r="AC1343"/>
      <c r="AD1343"/>
      <c r="AQ1343"/>
      <c r="AR1343"/>
      <c r="BE1343"/>
      <c r="BF1343"/>
      <c r="BS1343"/>
      <c r="BT1343"/>
      <c r="CG1343"/>
      <c r="CH1343"/>
    </row>
    <row r="1344" spans="15:86">
      <c r="O1344"/>
      <c r="P1344"/>
      <c r="AC1344"/>
      <c r="AD1344"/>
      <c r="AQ1344"/>
      <c r="AR1344"/>
      <c r="BE1344"/>
      <c r="BF1344"/>
      <c r="BS1344"/>
      <c r="BT1344"/>
      <c r="CG1344"/>
      <c r="CH1344"/>
    </row>
    <row r="1345" spans="15:86">
      <c r="O1345"/>
      <c r="P1345"/>
      <c r="AC1345"/>
      <c r="AD1345"/>
      <c r="AQ1345"/>
      <c r="AR1345"/>
      <c r="BE1345"/>
      <c r="BF1345"/>
      <c r="BS1345"/>
      <c r="BT1345"/>
      <c r="CG1345"/>
      <c r="CH1345"/>
    </row>
    <row r="1346" spans="15:86">
      <c r="O1346"/>
      <c r="P1346"/>
      <c r="AC1346"/>
      <c r="AD1346"/>
      <c r="AQ1346"/>
      <c r="AR1346"/>
      <c r="BE1346"/>
      <c r="BF1346"/>
      <c r="BS1346"/>
      <c r="BT1346"/>
      <c r="CG1346"/>
      <c r="CH1346"/>
    </row>
    <row r="1347" spans="15:86">
      <c r="O1347"/>
      <c r="P1347"/>
      <c r="AC1347"/>
      <c r="AD1347"/>
      <c r="AQ1347"/>
      <c r="AR1347"/>
      <c r="BE1347"/>
      <c r="BF1347"/>
      <c r="BS1347"/>
      <c r="BT1347"/>
      <c r="CG1347"/>
      <c r="CH1347"/>
    </row>
    <row r="1348" spans="15:86">
      <c r="O1348"/>
      <c r="P1348"/>
      <c r="AC1348"/>
      <c r="AD1348"/>
      <c r="AQ1348"/>
      <c r="AR1348"/>
      <c r="BE1348"/>
      <c r="BF1348"/>
      <c r="BS1348"/>
      <c r="BT1348"/>
      <c r="CG1348"/>
      <c r="CH1348"/>
    </row>
    <row r="1349" spans="15:86">
      <c r="O1349"/>
      <c r="P1349"/>
      <c r="AC1349"/>
      <c r="AD1349"/>
      <c r="AQ1349"/>
      <c r="AR1349"/>
      <c r="BE1349"/>
      <c r="BF1349"/>
      <c r="BS1349"/>
      <c r="BT1349"/>
      <c r="CG1349"/>
      <c r="CH1349"/>
    </row>
    <row r="1350" spans="15:86">
      <c r="O1350"/>
      <c r="P1350"/>
      <c r="AC1350"/>
      <c r="AD1350"/>
      <c r="AQ1350"/>
      <c r="AR1350"/>
      <c r="BE1350"/>
      <c r="BF1350"/>
      <c r="BS1350"/>
      <c r="BT1350"/>
      <c r="CG1350"/>
      <c r="CH1350"/>
    </row>
    <row r="1351" spans="15:86">
      <c r="O1351"/>
      <c r="P1351"/>
      <c r="AC1351"/>
      <c r="AD1351"/>
      <c r="AQ1351"/>
      <c r="AR1351"/>
      <c r="BE1351"/>
      <c r="BF1351"/>
      <c r="BS1351"/>
      <c r="BT1351"/>
      <c r="CG1351"/>
      <c r="CH1351"/>
    </row>
    <row r="1352" spans="15:86">
      <c r="O1352"/>
      <c r="P1352"/>
      <c r="AC1352"/>
      <c r="AD1352"/>
      <c r="AQ1352"/>
      <c r="AR1352"/>
      <c r="BE1352"/>
      <c r="BF1352"/>
      <c r="BS1352"/>
      <c r="BT1352"/>
      <c r="CG1352"/>
      <c r="CH1352"/>
    </row>
    <row r="1353" spans="15:86">
      <c r="O1353"/>
      <c r="P1353"/>
      <c r="AC1353"/>
      <c r="AD1353"/>
      <c r="AQ1353"/>
      <c r="AR1353"/>
      <c r="BE1353"/>
      <c r="BF1353"/>
      <c r="BS1353"/>
      <c r="BT1353"/>
      <c r="CG1353"/>
      <c r="CH1353"/>
    </row>
    <row r="1354" spans="15:86">
      <c r="O1354"/>
      <c r="P1354"/>
      <c r="AC1354"/>
      <c r="AD1354"/>
      <c r="AQ1354"/>
      <c r="AR1354"/>
      <c r="BE1354"/>
      <c r="BF1354"/>
      <c r="BS1354"/>
      <c r="BT1354"/>
      <c r="CG1354"/>
      <c r="CH1354"/>
    </row>
    <row r="1355" spans="15:86">
      <c r="O1355"/>
      <c r="P1355"/>
      <c r="AC1355"/>
      <c r="AD1355"/>
      <c r="AQ1355"/>
      <c r="AR1355"/>
      <c r="BE1355"/>
      <c r="BF1355"/>
      <c r="BS1355"/>
      <c r="BT1355"/>
      <c r="CG1355"/>
      <c r="CH1355"/>
    </row>
    <row r="1356" spans="15:86">
      <c r="O1356"/>
      <c r="P1356"/>
      <c r="AC1356"/>
      <c r="AD1356"/>
      <c r="AQ1356"/>
      <c r="AR1356"/>
      <c r="BE1356"/>
      <c r="BF1356"/>
      <c r="BS1356"/>
      <c r="BT1356"/>
      <c r="CG1356"/>
      <c r="CH1356"/>
    </row>
    <row r="1357" spans="15:86">
      <c r="O1357"/>
      <c r="P1357"/>
      <c r="AC1357"/>
      <c r="AD1357"/>
      <c r="AQ1357"/>
      <c r="AR1357"/>
      <c r="BE1357"/>
      <c r="BF1357"/>
      <c r="BS1357"/>
      <c r="BT1357"/>
      <c r="CG1357"/>
      <c r="CH1357"/>
    </row>
    <row r="1358" spans="15:86">
      <c r="O1358"/>
      <c r="P1358"/>
      <c r="AC1358"/>
      <c r="AD1358"/>
      <c r="AQ1358"/>
      <c r="AR1358"/>
      <c r="BE1358"/>
      <c r="BF1358"/>
      <c r="BS1358"/>
      <c r="BT1358"/>
      <c r="CG1358"/>
      <c r="CH1358"/>
    </row>
    <row r="1359" spans="15:86">
      <c r="O1359"/>
      <c r="P1359"/>
      <c r="AC1359"/>
      <c r="AD1359"/>
      <c r="AQ1359"/>
      <c r="AR1359"/>
      <c r="BE1359"/>
      <c r="BF1359"/>
      <c r="BS1359"/>
      <c r="BT1359"/>
      <c r="CG1359"/>
      <c r="CH1359"/>
    </row>
    <row r="1360" spans="15:86">
      <c r="O1360"/>
      <c r="P1360"/>
      <c r="AC1360"/>
      <c r="AD1360"/>
      <c r="AQ1360"/>
      <c r="AR1360"/>
      <c r="BE1360"/>
      <c r="BF1360"/>
      <c r="BS1360"/>
      <c r="BT1360"/>
      <c r="CG1360"/>
      <c r="CH1360"/>
    </row>
    <row r="1361" spans="15:86">
      <c r="O1361"/>
      <c r="P1361"/>
      <c r="AC1361"/>
      <c r="AD1361"/>
      <c r="AQ1361"/>
      <c r="AR1361"/>
      <c r="BE1361"/>
      <c r="BF1361"/>
      <c r="BS1361"/>
      <c r="BT1361"/>
      <c r="CG1361"/>
      <c r="CH1361"/>
    </row>
    <row r="1362" spans="15:86">
      <c r="O1362"/>
      <c r="P1362"/>
      <c r="AC1362"/>
      <c r="AD1362"/>
      <c r="AQ1362"/>
      <c r="AR1362"/>
      <c r="BE1362"/>
      <c r="BF1362"/>
      <c r="BS1362"/>
      <c r="BT1362"/>
      <c r="CG1362"/>
      <c r="CH1362"/>
    </row>
    <row r="1363" spans="15:86">
      <c r="O1363"/>
      <c r="P1363"/>
      <c r="AC1363"/>
      <c r="AD1363"/>
      <c r="AQ1363"/>
      <c r="AR1363"/>
      <c r="BE1363"/>
      <c r="BF1363"/>
      <c r="BS1363"/>
      <c r="BT1363"/>
      <c r="CG1363"/>
      <c r="CH1363"/>
    </row>
    <row r="1364" spans="15:86">
      <c r="O1364"/>
      <c r="P1364"/>
      <c r="AC1364"/>
      <c r="AD1364"/>
      <c r="AQ1364"/>
      <c r="AR1364"/>
      <c r="BE1364"/>
      <c r="BF1364"/>
      <c r="BS1364"/>
      <c r="BT1364"/>
      <c r="CG1364"/>
      <c r="CH1364"/>
    </row>
    <row r="1365" spans="15:86">
      <c r="O1365"/>
      <c r="P1365"/>
      <c r="AC1365"/>
      <c r="AD1365"/>
      <c r="AQ1365"/>
      <c r="AR1365"/>
      <c r="BE1365"/>
      <c r="BF1365"/>
      <c r="BS1365"/>
      <c r="BT1365"/>
      <c r="CG1365"/>
      <c r="CH1365"/>
    </row>
    <row r="1366" spans="15:86">
      <c r="O1366"/>
      <c r="P1366"/>
      <c r="AC1366"/>
      <c r="AD1366"/>
      <c r="AQ1366"/>
      <c r="AR1366"/>
      <c r="BE1366"/>
      <c r="BF1366"/>
      <c r="BS1366"/>
      <c r="BT1366"/>
      <c r="CG1366"/>
      <c r="CH1366"/>
    </row>
    <row r="1367" spans="15:86">
      <c r="O1367"/>
      <c r="P1367"/>
      <c r="AC1367"/>
      <c r="AD1367"/>
      <c r="AQ1367"/>
      <c r="AR1367"/>
      <c r="BE1367"/>
      <c r="BF1367"/>
      <c r="BS1367"/>
      <c r="BT1367"/>
      <c r="CG1367"/>
      <c r="CH1367"/>
    </row>
    <row r="1368" spans="15:86">
      <c r="O1368"/>
      <c r="P1368"/>
      <c r="AC1368"/>
      <c r="AD1368"/>
      <c r="AQ1368"/>
      <c r="AR1368"/>
      <c r="BE1368"/>
      <c r="BF1368"/>
      <c r="BS1368"/>
      <c r="BT1368"/>
      <c r="CG1368"/>
      <c r="CH1368"/>
    </row>
    <row r="1369" spans="15:86">
      <c r="O1369"/>
      <c r="P1369"/>
      <c r="AC1369"/>
      <c r="AD1369"/>
      <c r="AQ1369"/>
      <c r="AR1369"/>
      <c r="BE1369"/>
      <c r="BF1369"/>
      <c r="BS1369"/>
      <c r="BT1369"/>
      <c r="CG1369"/>
      <c r="CH1369"/>
    </row>
    <row r="1370" spans="15:86">
      <c r="O1370"/>
      <c r="P1370"/>
      <c r="AC1370"/>
      <c r="AD1370"/>
      <c r="AQ1370"/>
      <c r="AR1370"/>
      <c r="BE1370"/>
      <c r="BF1370"/>
      <c r="BS1370"/>
      <c r="BT1370"/>
      <c r="CG1370"/>
      <c r="CH1370"/>
    </row>
    <row r="1371" spans="15:86">
      <c r="O1371"/>
      <c r="P1371"/>
      <c r="AC1371"/>
      <c r="AD1371"/>
      <c r="AQ1371"/>
      <c r="AR1371"/>
      <c r="BE1371"/>
      <c r="BF1371"/>
      <c r="BS1371"/>
      <c r="BT1371"/>
      <c r="CG1371"/>
      <c r="CH1371"/>
    </row>
    <row r="1372" spans="15:86">
      <c r="O1372"/>
      <c r="P1372"/>
      <c r="AC1372"/>
      <c r="AD1372"/>
      <c r="AQ1372"/>
      <c r="AR1372"/>
      <c r="BE1372"/>
      <c r="BF1372"/>
      <c r="BS1372"/>
      <c r="BT1372"/>
      <c r="CG1372"/>
      <c r="CH1372"/>
    </row>
    <row r="1373" spans="15:86">
      <c r="O1373"/>
      <c r="P1373"/>
      <c r="AC1373"/>
      <c r="AD1373"/>
      <c r="AQ1373"/>
      <c r="AR1373"/>
      <c r="BE1373"/>
      <c r="BF1373"/>
      <c r="BS1373"/>
      <c r="BT1373"/>
      <c r="CG1373"/>
      <c r="CH1373"/>
    </row>
    <row r="1374" spans="15:86">
      <c r="O1374"/>
      <c r="P1374"/>
      <c r="AC1374"/>
      <c r="AD1374"/>
      <c r="AQ1374"/>
      <c r="AR1374"/>
      <c r="BE1374"/>
      <c r="BF1374"/>
      <c r="BS1374"/>
      <c r="BT1374"/>
      <c r="CG1374"/>
      <c r="CH1374"/>
    </row>
    <row r="1375" spans="15:86">
      <c r="O1375"/>
      <c r="P1375"/>
      <c r="AC1375"/>
      <c r="AD1375"/>
      <c r="AQ1375"/>
      <c r="AR1375"/>
      <c r="BE1375"/>
      <c r="BF1375"/>
      <c r="BS1375"/>
      <c r="BT1375"/>
      <c r="CG1375"/>
      <c r="CH1375"/>
    </row>
    <row r="1376" spans="15:86">
      <c r="O1376"/>
      <c r="P1376"/>
      <c r="AC1376"/>
      <c r="AD1376"/>
      <c r="AQ1376"/>
      <c r="AR1376"/>
      <c r="BE1376"/>
      <c r="BF1376"/>
      <c r="BS1376"/>
      <c r="BT1376"/>
      <c r="CG1376"/>
      <c r="CH1376"/>
    </row>
    <row r="1377" spans="15:86">
      <c r="O1377"/>
      <c r="P1377"/>
      <c r="AC1377"/>
      <c r="AD1377"/>
      <c r="AQ1377"/>
      <c r="AR1377"/>
      <c r="BE1377"/>
      <c r="BF1377"/>
      <c r="BS1377"/>
      <c r="BT1377"/>
      <c r="CG1377"/>
      <c r="CH1377"/>
    </row>
    <row r="1378" spans="15:86">
      <c r="O1378"/>
      <c r="P1378"/>
      <c r="AC1378"/>
      <c r="AD1378"/>
      <c r="AQ1378"/>
      <c r="AR1378"/>
      <c r="BE1378"/>
      <c r="BF1378"/>
      <c r="BS1378"/>
      <c r="BT1378"/>
      <c r="CG1378"/>
      <c r="CH1378"/>
    </row>
    <row r="1379" spans="15:86">
      <c r="O1379"/>
      <c r="P1379"/>
      <c r="AC1379"/>
      <c r="AD1379"/>
      <c r="AQ1379"/>
      <c r="AR1379"/>
      <c r="BE1379"/>
      <c r="BF1379"/>
      <c r="BS1379"/>
      <c r="BT1379"/>
      <c r="CG1379"/>
      <c r="CH1379"/>
    </row>
    <row r="1380" spans="15:86">
      <c r="O1380"/>
      <c r="P1380"/>
      <c r="AC1380"/>
      <c r="AD1380"/>
      <c r="AQ1380"/>
      <c r="AR1380"/>
      <c r="BE1380"/>
      <c r="BF1380"/>
      <c r="BS1380"/>
      <c r="BT1380"/>
      <c r="CG1380"/>
      <c r="CH1380"/>
    </row>
    <row r="1381" spans="15:86">
      <c r="O1381"/>
      <c r="P1381"/>
      <c r="AC1381"/>
      <c r="AD1381"/>
      <c r="AQ1381"/>
      <c r="AR1381"/>
      <c r="BE1381"/>
      <c r="BF1381"/>
      <c r="BS1381"/>
      <c r="BT1381"/>
      <c r="CG1381"/>
      <c r="CH1381"/>
    </row>
    <row r="1382" spans="15:86">
      <c r="O1382"/>
      <c r="P1382"/>
      <c r="AC1382"/>
      <c r="AD1382"/>
      <c r="AQ1382"/>
      <c r="AR1382"/>
      <c r="BE1382"/>
      <c r="BF1382"/>
      <c r="BS1382"/>
      <c r="BT1382"/>
      <c r="CG1382"/>
      <c r="CH1382"/>
    </row>
    <row r="1383" spans="15:86">
      <c r="O1383"/>
      <c r="P1383"/>
      <c r="AC1383"/>
      <c r="AD1383"/>
      <c r="AQ1383"/>
      <c r="AR1383"/>
      <c r="BE1383"/>
      <c r="BF1383"/>
      <c r="BS1383"/>
      <c r="BT1383"/>
      <c r="CG1383"/>
      <c r="CH1383"/>
    </row>
    <row r="1384" spans="15:86">
      <c r="O1384"/>
      <c r="P1384"/>
      <c r="AC1384"/>
      <c r="AD1384"/>
      <c r="AQ1384"/>
      <c r="AR1384"/>
      <c r="BE1384"/>
      <c r="BF1384"/>
      <c r="BS1384"/>
      <c r="BT1384"/>
      <c r="CG1384"/>
      <c r="CH1384"/>
    </row>
    <row r="1385" spans="15:86">
      <c r="O1385"/>
      <c r="P1385"/>
      <c r="AC1385"/>
      <c r="AD1385"/>
      <c r="AQ1385"/>
      <c r="AR1385"/>
      <c r="BE1385"/>
      <c r="BF1385"/>
      <c r="BS1385"/>
      <c r="BT1385"/>
      <c r="CG1385"/>
      <c r="CH1385"/>
    </row>
    <row r="1386" spans="15:86">
      <c r="O1386"/>
      <c r="P1386"/>
      <c r="AC1386"/>
      <c r="AD1386"/>
      <c r="AQ1386"/>
      <c r="AR1386"/>
      <c r="BE1386"/>
      <c r="BF1386"/>
      <c r="BS1386"/>
      <c r="BT1386"/>
      <c r="CG1386"/>
      <c r="CH1386"/>
    </row>
    <row r="1387" spans="15:86">
      <c r="O1387"/>
      <c r="P1387"/>
      <c r="AC1387"/>
      <c r="AD1387"/>
      <c r="AQ1387"/>
      <c r="AR1387"/>
      <c r="BE1387"/>
      <c r="BF1387"/>
      <c r="BS1387"/>
      <c r="BT1387"/>
      <c r="CG1387"/>
      <c r="CH1387"/>
    </row>
    <row r="1388" spans="15:86">
      <c r="O1388"/>
      <c r="P1388"/>
      <c r="AC1388"/>
      <c r="AD1388"/>
      <c r="AQ1388"/>
      <c r="AR1388"/>
      <c r="BE1388"/>
      <c r="BF1388"/>
      <c r="BS1388"/>
      <c r="BT1388"/>
      <c r="CG1388"/>
      <c r="CH1388"/>
    </row>
    <row r="1389" spans="15:86">
      <c r="O1389"/>
      <c r="P1389"/>
      <c r="AC1389"/>
      <c r="AD1389"/>
      <c r="AQ1389"/>
      <c r="AR1389"/>
      <c r="BE1389"/>
      <c r="BF1389"/>
      <c r="BS1389"/>
      <c r="BT1389"/>
      <c r="CG1389"/>
      <c r="CH1389"/>
    </row>
    <row r="1390" spans="15:86">
      <c r="O1390"/>
      <c r="P1390"/>
      <c r="AC1390"/>
      <c r="AD1390"/>
      <c r="AQ1390"/>
      <c r="AR1390"/>
      <c r="BE1390"/>
      <c r="BF1390"/>
      <c r="BS1390"/>
      <c r="BT1390"/>
      <c r="CG1390"/>
      <c r="CH1390"/>
    </row>
    <row r="1391" spans="15:86">
      <c r="O1391"/>
      <c r="P1391"/>
      <c r="AC1391"/>
      <c r="AD1391"/>
      <c r="AQ1391"/>
      <c r="AR1391"/>
      <c r="BE1391"/>
      <c r="BF1391"/>
      <c r="BS1391"/>
      <c r="BT1391"/>
      <c r="CG1391"/>
      <c r="CH1391"/>
    </row>
    <row r="1392" spans="15:86">
      <c r="O1392"/>
      <c r="P1392"/>
      <c r="AC1392"/>
      <c r="AD1392"/>
      <c r="AQ1392"/>
      <c r="AR1392"/>
      <c r="BE1392"/>
      <c r="BF1392"/>
      <c r="BS1392"/>
      <c r="BT1392"/>
      <c r="CG1392"/>
      <c r="CH1392"/>
    </row>
    <row r="1393" spans="15:86">
      <c r="O1393"/>
      <c r="P1393"/>
      <c r="AC1393"/>
      <c r="AD1393"/>
      <c r="AQ1393"/>
      <c r="AR1393"/>
      <c r="BE1393"/>
      <c r="BF1393"/>
      <c r="BS1393"/>
      <c r="BT1393"/>
      <c r="CG1393"/>
      <c r="CH1393"/>
    </row>
    <row r="1394" spans="15:86">
      <c r="O1394"/>
      <c r="P1394"/>
      <c r="AC1394"/>
      <c r="AD1394"/>
      <c r="AQ1394"/>
      <c r="AR1394"/>
      <c r="BE1394"/>
      <c r="BF1394"/>
      <c r="BS1394"/>
      <c r="BT1394"/>
      <c r="CG1394"/>
      <c r="CH1394"/>
    </row>
    <row r="1395" spans="15:86">
      <c r="O1395"/>
      <c r="P1395"/>
      <c r="AC1395"/>
      <c r="AD1395"/>
      <c r="AQ1395"/>
      <c r="AR1395"/>
      <c r="BE1395"/>
      <c r="BF1395"/>
      <c r="BS1395"/>
      <c r="BT1395"/>
      <c r="CG1395"/>
      <c r="CH1395"/>
    </row>
    <row r="1396" spans="15:86">
      <c r="O1396"/>
      <c r="P1396"/>
      <c r="AC1396"/>
      <c r="AD1396"/>
      <c r="AQ1396"/>
      <c r="AR1396"/>
      <c r="BE1396"/>
      <c r="BF1396"/>
      <c r="BS1396"/>
      <c r="BT1396"/>
      <c r="CG1396"/>
      <c r="CH1396"/>
    </row>
    <row r="1397" spans="15:86">
      <c r="O1397"/>
      <c r="P1397"/>
      <c r="AC1397"/>
      <c r="AD1397"/>
      <c r="AQ1397"/>
      <c r="AR1397"/>
      <c r="BE1397"/>
      <c r="BF1397"/>
      <c r="BS1397"/>
      <c r="BT1397"/>
      <c r="CG1397"/>
      <c r="CH1397"/>
    </row>
    <row r="1398" spans="15:86">
      <c r="O1398"/>
      <c r="P1398"/>
      <c r="AC1398"/>
      <c r="AD1398"/>
      <c r="AQ1398"/>
      <c r="AR1398"/>
      <c r="BE1398"/>
      <c r="BF1398"/>
      <c r="BS1398"/>
      <c r="BT1398"/>
      <c r="CG1398"/>
      <c r="CH1398"/>
    </row>
    <row r="1399" spans="15:86">
      <c r="O1399"/>
      <c r="P1399"/>
      <c r="AC1399"/>
      <c r="AD1399"/>
      <c r="AQ1399"/>
      <c r="AR1399"/>
      <c r="BE1399"/>
      <c r="BF1399"/>
      <c r="BS1399"/>
      <c r="BT1399"/>
      <c r="CG1399"/>
      <c r="CH1399"/>
    </row>
    <row r="1400" spans="15:86">
      <c r="O1400"/>
      <c r="P1400"/>
      <c r="AC1400"/>
      <c r="AD1400"/>
      <c r="AQ1400"/>
      <c r="AR1400"/>
      <c r="BE1400"/>
      <c r="BF1400"/>
      <c r="BS1400"/>
      <c r="BT1400"/>
      <c r="CG1400"/>
      <c r="CH1400"/>
    </row>
    <row r="1401" spans="15:86">
      <c r="O1401"/>
      <c r="P1401"/>
      <c r="AC1401"/>
      <c r="AD1401"/>
      <c r="AQ1401"/>
      <c r="AR1401"/>
      <c r="BE1401"/>
      <c r="BF1401"/>
      <c r="BS1401"/>
      <c r="BT1401"/>
      <c r="CG1401"/>
      <c r="CH1401"/>
    </row>
    <row r="1402" spans="15:86">
      <c r="O1402"/>
      <c r="P1402"/>
      <c r="AC1402"/>
      <c r="AD1402"/>
      <c r="AQ1402"/>
      <c r="AR1402"/>
      <c r="BE1402"/>
      <c r="BF1402"/>
      <c r="BS1402"/>
      <c r="BT1402"/>
      <c r="CG1402"/>
      <c r="CH1402"/>
    </row>
    <row r="1403" spans="15:86">
      <c r="O1403"/>
      <c r="P1403"/>
      <c r="AC1403"/>
      <c r="AD1403"/>
      <c r="AQ1403"/>
      <c r="AR1403"/>
      <c r="BE1403"/>
      <c r="BF1403"/>
      <c r="BS1403"/>
      <c r="BT1403"/>
      <c r="CG1403"/>
      <c r="CH1403"/>
    </row>
    <row r="1404" spans="15:86">
      <c r="O1404"/>
      <c r="P1404"/>
      <c r="AC1404"/>
      <c r="AD1404"/>
      <c r="AQ1404"/>
      <c r="AR1404"/>
      <c r="BE1404"/>
      <c r="BF1404"/>
      <c r="BS1404"/>
      <c r="BT1404"/>
      <c r="CG1404"/>
      <c r="CH1404"/>
    </row>
    <row r="1405" spans="15:86">
      <c r="O1405"/>
      <c r="P1405"/>
      <c r="AC1405"/>
      <c r="AD1405"/>
      <c r="AQ1405"/>
      <c r="AR1405"/>
      <c r="BE1405"/>
      <c r="BF1405"/>
      <c r="BS1405"/>
      <c r="BT1405"/>
      <c r="CG1405"/>
      <c r="CH1405"/>
    </row>
    <row r="1406" spans="15:86">
      <c r="O1406"/>
      <c r="P1406"/>
      <c r="AC1406"/>
      <c r="AD1406"/>
      <c r="AQ1406"/>
      <c r="AR1406"/>
      <c r="BE1406"/>
      <c r="BF1406"/>
      <c r="BS1406"/>
      <c r="BT1406"/>
      <c r="CG1406"/>
      <c r="CH1406"/>
    </row>
    <row r="1407" spans="15:86">
      <c r="O1407"/>
      <c r="P1407"/>
      <c r="AC1407"/>
      <c r="AD1407"/>
      <c r="AQ1407"/>
      <c r="AR1407"/>
      <c r="BE1407"/>
      <c r="BF1407"/>
      <c r="BS1407"/>
      <c r="BT1407"/>
      <c r="CG1407"/>
      <c r="CH1407"/>
    </row>
    <row r="1408" spans="15:86">
      <c r="O1408"/>
      <c r="P1408"/>
      <c r="AC1408"/>
      <c r="AD1408"/>
      <c r="AQ1408"/>
      <c r="AR1408"/>
      <c r="BE1408"/>
      <c r="BF1408"/>
      <c r="BS1408"/>
      <c r="BT1408"/>
      <c r="CG1408"/>
      <c r="CH1408"/>
    </row>
    <row r="1409" spans="15:86">
      <c r="O1409"/>
      <c r="P1409"/>
      <c r="AC1409"/>
      <c r="AD1409"/>
      <c r="AQ1409"/>
      <c r="AR1409"/>
      <c r="BE1409"/>
      <c r="BF1409"/>
      <c r="BS1409"/>
      <c r="BT1409"/>
      <c r="CG1409"/>
      <c r="CH1409"/>
    </row>
    <row r="1410" spans="15:86">
      <c r="O1410"/>
      <c r="P1410"/>
      <c r="AC1410"/>
      <c r="AD1410"/>
      <c r="AQ1410"/>
      <c r="AR1410"/>
      <c r="BE1410"/>
      <c r="BF1410"/>
      <c r="BS1410"/>
      <c r="BT1410"/>
      <c r="CG1410"/>
      <c r="CH1410"/>
    </row>
    <row r="1411" spans="15:86">
      <c r="O1411"/>
      <c r="P1411"/>
      <c r="AC1411"/>
      <c r="AD1411"/>
      <c r="AQ1411"/>
      <c r="AR1411"/>
      <c r="BE1411"/>
      <c r="BF1411"/>
      <c r="BS1411"/>
      <c r="BT1411"/>
      <c r="CG1411"/>
      <c r="CH1411"/>
    </row>
    <row r="1412" spans="15:86">
      <c r="O1412"/>
      <c r="P1412"/>
      <c r="AC1412"/>
      <c r="AD1412"/>
      <c r="AQ1412"/>
      <c r="AR1412"/>
      <c r="BE1412"/>
      <c r="BF1412"/>
      <c r="BS1412"/>
      <c r="BT1412"/>
      <c r="CG1412"/>
      <c r="CH1412"/>
    </row>
    <row r="1413" spans="15:86">
      <c r="O1413"/>
      <c r="P1413"/>
      <c r="AC1413"/>
      <c r="AD1413"/>
      <c r="AQ1413"/>
      <c r="AR1413"/>
      <c r="BE1413"/>
      <c r="BF1413"/>
      <c r="BS1413"/>
      <c r="BT1413"/>
      <c r="CG1413"/>
      <c r="CH1413"/>
    </row>
    <row r="1414" spans="15:86">
      <c r="O1414"/>
      <c r="P1414"/>
      <c r="AC1414"/>
      <c r="AD1414"/>
      <c r="AQ1414"/>
      <c r="AR1414"/>
      <c r="BE1414"/>
      <c r="BF1414"/>
      <c r="BS1414"/>
      <c r="BT1414"/>
      <c r="CG1414"/>
      <c r="CH1414"/>
    </row>
    <row r="1415" spans="15:86">
      <c r="O1415"/>
      <c r="P1415"/>
      <c r="AC1415"/>
      <c r="AD1415"/>
      <c r="AQ1415"/>
      <c r="AR1415"/>
      <c r="BE1415"/>
      <c r="BF1415"/>
      <c r="BS1415"/>
      <c r="BT1415"/>
      <c r="CG1415"/>
      <c r="CH1415"/>
    </row>
    <row r="1416" spans="15:86">
      <c r="O1416"/>
      <c r="P1416"/>
      <c r="AC1416"/>
      <c r="AD1416"/>
      <c r="AQ1416"/>
      <c r="AR1416"/>
      <c r="BE1416"/>
      <c r="BF1416"/>
      <c r="BS1416"/>
      <c r="BT1416"/>
      <c r="CG1416"/>
      <c r="CH1416"/>
    </row>
    <row r="1417" spans="15:86">
      <c r="O1417"/>
      <c r="P1417"/>
      <c r="AC1417"/>
      <c r="AD1417"/>
      <c r="AQ1417"/>
      <c r="AR1417"/>
      <c r="BE1417"/>
      <c r="BF1417"/>
      <c r="BS1417"/>
      <c r="BT1417"/>
      <c r="CG1417"/>
      <c r="CH1417"/>
    </row>
    <row r="1418" spans="15:86">
      <c r="O1418"/>
      <c r="P1418"/>
      <c r="AC1418"/>
      <c r="AD1418"/>
      <c r="AQ1418"/>
      <c r="AR1418"/>
      <c r="BE1418"/>
      <c r="BF1418"/>
      <c r="BS1418"/>
      <c r="BT1418"/>
      <c r="CG1418"/>
      <c r="CH1418"/>
    </row>
    <row r="1419" spans="15:86">
      <c r="O1419"/>
      <c r="P1419"/>
      <c r="AC1419"/>
      <c r="AD1419"/>
      <c r="AQ1419"/>
      <c r="AR1419"/>
      <c r="BE1419"/>
      <c r="BF1419"/>
      <c r="BS1419"/>
      <c r="BT1419"/>
      <c r="CG1419"/>
      <c r="CH1419"/>
    </row>
    <row r="1420" spans="15:86">
      <c r="O1420"/>
      <c r="P1420"/>
      <c r="AC1420"/>
      <c r="AD1420"/>
      <c r="AQ1420"/>
      <c r="AR1420"/>
      <c r="BE1420"/>
      <c r="BF1420"/>
      <c r="BS1420"/>
      <c r="BT1420"/>
      <c r="CG1420"/>
      <c r="CH1420"/>
    </row>
    <row r="1421" spans="15:86">
      <c r="O1421"/>
      <c r="P1421"/>
      <c r="AC1421"/>
      <c r="AD1421"/>
      <c r="AQ1421"/>
      <c r="AR1421"/>
      <c r="BE1421"/>
      <c r="BF1421"/>
      <c r="BS1421"/>
      <c r="BT1421"/>
      <c r="CG1421"/>
      <c r="CH1421"/>
    </row>
    <row r="1422" spans="15:86">
      <c r="O1422"/>
      <c r="P1422"/>
      <c r="AC1422"/>
      <c r="AD1422"/>
      <c r="AQ1422"/>
      <c r="AR1422"/>
      <c r="BE1422"/>
      <c r="BF1422"/>
      <c r="BS1422"/>
      <c r="BT1422"/>
      <c r="CG1422"/>
      <c r="CH1422"/>
    </row>
    <row r="1423" spans="15:86">
      <c r="O1423"/>
      <c r="P1423"/>
      <c r="AC1423"/>
      <c r="AD1423"/>
      <c r="AQ1423"/>
      <c r="AR1423"/>
      <c r="BE1423"/>
      <c r="BF1423"/>
      <c r="BS1423"/>
      <c r="BT1423"/>
      <c r="CG1423"/>
      <c r="CH1423"/>
    </row>
    <row r="1424" spans="15:86">
      <c r="O1424"/>
      <c r="P1424"/>
      <c r="AC1424"/>
      <c r="AD1424"/>
      <c r="AQ1424"/>
      <c r="AR1424"/>
      <c r="BE1424"/>
      <c r="BF1424"/>
      <c r="BS1424"/>
      <c r="BT1424"/>
      <c r="CG1424"/>
      <c r="CH1424"/>
    </row>
    <row r="1425" spans="15:86">
      <c r="O1425"/>
      <c r="P1425"/>
      <c r="AC1425"/>
      <c r="AD1425"/>
      <c r="AQ1425"/>
      <c r="AR1425"/>
      <c r="BE1425"/>
      <c r="BF1425"/>
      <c r="BS1425"/>
      <c r="BT1425"/>
      <c r="CG1425"/>
      <c r="CH1425"/>
    </row>
    <row r="1426" spans="15:86">
      <c r="O1426"/>
      <c r="P1426"/>
      <c r="AC1426"/>
      <c r="AD1426"/>
      <c r="AQ1426"/>
      <c r="AR1426"/>
      <c r="BE1426"/>
      <c r="BF1426"/>
      <c r="BS1426"/>
      <c r="BT1426"/>
      <c r="CG1426"/>
      <c r="CH1426"/>
    </row>
    <row r="1427" spans="15:86">
      <c r="O1427"/>
      <c r="P1427"/>
      <c r="AC1427"/>
      <c r="AD1427"/>
      <c r="AQ1427"/>
      <c r="AR1427"/>
      <c r="BE1427"/>
      <c r="BF1427"/>
      <c r="BS1427"/>
      <c r="BT1427"/>
      <c r="CG1427"/>
      <c r="CH1427"/>
    </row>
    <row r="1428" spans="15:86">
      <c r="O1428"/>
      <c r="P1428"/>
      <c r="AC1428"/>
      <c r="AD1428"/>
      <c r="AQ1428"/>
      <c r="AR1428"/>
      <c r="BE1428"/>
      <c r="BF1428"/>
      <c r="BS1428"/>
      <c r="BT1428"/>
      <c r="CG1428"/>
      <c r="CH1428"/>
    </row>
    <row r="1429" spans="15:86">
      <c r="O1429"/>
      <c r="P1429"/>
      <c r="AC1429"/>
      <c r="AD1429"/>
      <c r="AQ1429"/>
      <c r="AR1429"/>
      <c r="BE1429"/>
      <c r="BF1429"/>
      <c r="BS1429"/>
      <c r="BT1429"/>
      <c r="CG1429"/>
      <c r="CH1429"/>
    </row>
    <row r="1430" spans="15:86">
      <c r="O1430"/>
      <c r="P1430"/>
      <c r="AC1430"/>
      <c r="AD1430"/>
      <c r="AQ1430"/>
      <c r="AR1430"/>
      <c r="BE1430"/>
      <c r="BF1430"/>
      <c r="BS1430"/>
      <c r="BT1430"/>
      <c r="CG1430"/>
      <c r="CH1430"/>
    </row>
    <row r="1431" spans="15:86">
      <c r="O1431"/>
      <c r="P1431"/>
      <c r="AC1431"/>
      <c r="AD1431"/>
      <c r="AQ1431"/>
      <c r="AR1431"/>
      <c r="BE1431"/>
      <c r="BF1431"/>
      <c r="BS1431"/>
      <c r="BT1431"/>
      <c r="CG1431"/>
      <c r="CH1431"/>
    </row>
    <row r="1432" spans="15:86">
      <c r="O1432"/>
      <c r="P1432"/>
      <c r="AC1432"/>
      <c r="AD1432"/>
      <c r="AQ1432"/>
      <c r="AR1432"/>
      <c r="BE1432"/>
      <c r="BF1432"/>
      <c r="BS1432"/>
      <c r="BT1432"/>
      <c r="CG1432"/>
      <c r="CH1432"/>
    </row>
    <row r="1433" spans="15:86">
      <c r="O1433"/>
      <c r="P1433"/>
      <c r="AC1433"/>
      <c r="AD1433"/>
      <c r="AQ1433"/>
      <c r="AR1433"/>
      <c r="BE1433"/>
      <c r="BF1433"/>
      <c r="BS1433"/>
      <c r="BT1433"/>
      <c r="CG1433"/>
      <c r="CH1433"/>
    </row>
    <row r="1434" spans="15:86">
      <c r="O1434"/>
      <c r="P1434"/>
      <c r="AC1434"/>
      <c r="AD1434"/>
      <c r="AQ1434"/>
      <c r="AR1434"/>
      <c r="BE1434"/>
      <c r="BF1434"/>
      <c r="BS1434"/>
      <c r="BT1434"/>
      <c r="CG1434"/>
      <c r="CH1434"/>
    </row>
    <row r="1435" spans="15:86">
      <c r="O1435"/>
      <c r="P1435"/>
      <c r="AC1435"/>
      <c r="AD1435"/>
      <c r="AQ1435"/>
      <c r="AR1435"/>
      <c r="BE1435"/>
      <c r="BF1435"/>
      <c r="BS1435"/>
      <c r="BT1435"/>
      <c r="CG1435"/>
      <c r="CH1435"/>
    </row>
    <row r="1436" spans="15:86">
      <c r="O1436"/>
      <c r="P1436"/>
      <c r="AC1436"/>
      <c r="AD1436"/>
      <c r="AQ1436"/>
      <c r="AR1436"/>
      <c r="BE1436"/>
      <c r="BF1436"/>
      <c r="BS1436"/>
      <c r="BT1436"/>
      <c r="CG1436"/>
      <c r="CH1436"/>
    </row>
    <row r="1437" spans="15:86">
      <c r="O1437"/>
      <c r="P1437"/>
      <c r="AC1437"/>
      <c r="AD1437"/>
      <c r="AQ1437"/>
      <c r="AR1437"/>
      <c r="BE1437"/>
      <c r="BF1437"/>
      <c r="BS1437"/>
      <c r="BT1437"/>
      <c r="CG1437"/>
      <c r="CH1437"/>
    </row>
    <row r="1438" spans="15:86">
      <c r="O1438"/>
      <c r="P1438"/>
      <c r="AC1438"/>
      <c r="AD1438"/>
      <c r="AQ1438"/>
      <c r="AR1438"/>
      <c r="BE1438"/>
      <c r="BF1438"/>
      <c r="BS1438"/>
      <c r="BT1438"/>
      <c r="CG1438"/>
      <c r="CH1438"/>
    </row>
    <row r="1439" spans="15:86">
      <c r="O1439"/>
      <c r="P1439"/>
      <c r="AC1439"/>
      <c r="AD1439"/>
      <c r="AQ1439"/>
      <c r="AR1439"/>
      <c r="BE1439"/>
      <c r="BF1439"/>
      <c r="BS1439"/>
      <c r="BT1439"/>
      <c r="CG1439"/>
      <c r="CH1439"/>
    </row>
    <row r="1440" spans="15:86">
      <c r="O1440"/>
      <c r="P1440"/>
      <c r="AC1440"/>
      <c r="AD1440"/>
      <c r="AQ1440"/>
      <c r="AR1440"/>
      <c r="BE1440"/>
      <c r="BF1440"/>
      <c r="BS1440"/>
      <c r="BT1440"/>
      <c r="CG1440"/>
      <c r="CH1440"/>
    </row>
    <row r="1441" spans="15:86">
      <c r="O1441"/>
      <c r="P1441"/>
      <c r="AC1441"/>
      <c r="AD1441"/>
      <c r="AQ1441"/>
      <c r="AR1441"/>
      <c r="BE1441"/>
      <c r="BF1441"/>
      <c r="BS1441"/>
      <c r="BT1441"/>
      <c r="CG1441"/>
      <c r="CH1441"/>
    </row>
    <row r="1442" spans="15:86">
      <c r="O1442"/>
      <c r="P1442"/>
      <c r="AC1442"/>
      <c r="AD1442"/>
      <c r="AQ1442"/>
      <c r="AR1442"/>
      <c r="BE1442"/>
      <c r="BF1442"/>
      <c r="BS1442"/>
      <c r="BT1442"/>
      <c r="CG1442"/>
      <c r="CH1442"/>
    </row>
    <row r="1443" spans="15:86">
      <c r="O1443"/>
      <c r="P1443"/>
      <c r="AC1443"/>
      <c r="AD1443"/>
      <c r="AQ1443"/>
      <c r="AR1443"/>
      <c r="BE1443"/>
      <c r="BF1443"/>
      <c r="BS1443"/>
      <c r="BT1443"/>
      <c r="CG1443"/>
      <c r="CH1443"/>
    </row>
    <row r="1444" spans="15:86">
      <c r="O1444"/>
      <c r="P1444"/>
      <c r="AC1444"/>
      <c r="AD1444"/>
      <c r="AQ1444"/>
      <c r="AR1444"/>
      <c r="BE1444"/>
      <c r="BF1444"/>
      <c r="BS1444"/>
      <c r="BT1444"/>
      <c r="CG1444"/>
      <c r="CH1444"/>
    </row>
    <row r="1445" spans="15:86">
      <c r="O1445"/>
      <c r="P1445"/>
      <c r="AC1445"/>
      <c r="AD1445"/>
      <c r="AQ1445"/>
      <c r="AR1445"/>
      <c r="BE1445"/>
      <c r="BF1445"/>
      <c r="BS1445"/>
      <c r="BT1445"/>
      <c r="CG1445"/>
      <c r="CH1445"/>
    </row>
    <row r="1446" spans="15:86">
      <c r="O1446"/>
      <c r="P1446"/>
      <c r="AC1446"/>
      <c r="AD1446"/>
      <c r="AQ1446"/>
      <c r="AR1446"/>
      <c r="BE1446"/>
      <c r="BF1446"/>
      <c r="BS1446"/>
      <c r="BT1446"/>
      <c r="CG1446"/>
      <c r="CH1446"/>
    </row>
    <row r="1447" spans="15:86">
      <c r="O1447"/>
      <c r="P1447"/>
      <c r="AC1447"/>
      <c r="AD1447"/>
      <c r="AQ1447"/>
      <c r="AR1447"/>
      <c r="BE1447"/>
      <c r="BF1447"/>
      <c r="BS1447"/>
      <c r="BT1447"/>
      <c r="CG1447"/>
      <c r="CH1447"/>
    </row>
    <row r="1448" spans="15:86">
      <c r="O1448"/>
      <c r="P1448"/>
      <c r="AC1448"/>
      <c r="AD1448"/>
      <c r="AQ1448"/>
      <c r="AR1448"/>
      <c r="BE1448"/>
      <c r="BF1448"/>
      <c r="BS1448"/>
      <c r="BT1448"/>
      <c r="CG1448"/>
      <c r="CH1448"/>
    </row>
    <row r="1449" spans="15:86">
      <c r="O1449"/>
      <c r="P1449"/>
      <c r="AC1449"/>
      <c r="AD1449"/>
      <c r="AQ1449"/>
      <c r="AR1449"/>
      <c r="BE1449"/>
      <c r="BF1449"/>
      <c r="BS1449"/>
      <c r="BT1449"/>
      <c r="CG1449"/>
      <c r="CH1449"/>
    </row>
    <row r="1450" spans="15:86">
      <c r="O1450"/>
      <c r="P1450"/>
      <c r="AC1450"/>
      <c r="AD1450"/>
      <c r="AQ1450"/>
      <c r="AR1450"/>
      <c r="BE1450"/>
      <c r="BF1450"/>
      <c r="BS1450"/>
      <c r="BT1450"/>
      <c r="CG1450"/>
      <c r="CH1450"/>
    </row>
    <row r="1451" spans="15:86">
      <c r="O1451"/>
      <c r="P1451"/>
      <c r="AC1451"/>
      <c r="AD1451"/>
      <c r="AQ1451"/>
      <c r="AR1451"/>
      <c r="BE1451"/>
      <c r="BF1451"/>
      <c r="BS1451"/>
      <c r="BT1451"/>
      <c r="CG1451"/>
      <c r="CH1451"/>
    </row>
    <row r="1452" spans="15:86">
      <c r="O1452"/>
      <c r="P1452"/>
      <c r="AC1452"/>
      <c r="AD1452"/>
      <c r="AQ1452"/>
      <c r="AR1452"/>
      <c r="BE1452"/>
      <c r="BF1452"/>
      <c r="BS1452"/>
      <c r="BT1452"/>
      <c r="CG1452"/>
      <c r="CH1452"/>
    </row>
    <row r="1453" spans="15:86">
      <c r="O1453"/>
      <c r="P1453"/>
      <c r="AC1453"/>
      <c r="AD1453"/>
      <c r="AQ1453"/>
      <c r="AR1453"/>
      <c r="BE1453"/>
      <c r="BF1453"/>
      <c r="BS1453"/>
      <c r="BT1453"/>
      <c r="CG1453"/>
      <c r="CH1453"/>
    </row>
    <row r="1454" spans="15:86">
      <c r="O1454"/>
      <c r="P1454"/>
      <c r="AC1454"/>
      <c r="AD1454"/>
      <c r="AQ1454"/>
      <c r="AR1454"/>
      <c r="BE1454"/>
      <c r="BF1454"/>
      <c r="BS1454"/>
      <c r="BT1454"/>
      <c r="CG1454"/>
      <c r="CH1454"/>
    </row>
    <row r="1455" spans="15:86">
      <c r="O1455"/>
      <c r="P1455"/>
      <c r="AC1455"/>
      <c r="AD1455"/>
      <c r="AQ1455"/>
      <c r="AR1455"/>
      <c r="BE1455"/>
      <c r="BF1455"/>
      <c r="BS1455"/>
      <c r="BT1455"/>
      <c r="CG1455"/>
      <c r="CH1455"/>
    </row>
    <row r="1456" spans="15:86">
      <c r="O1456"/>
      <c r="P1456"/>
      <c r="AC1456"/>
      <c r="AD1456"/>
      <c r="AQ1456"/>
      <c r="AR1456"/>
      <c r="BE1456"/>
      <c r="BF1456"/>
      <c r="BS1456"/>
      <c r="BT1456"/>
      <c r="CG1456"/>
      <c r="CH1456"/>
    </row>
    <row r="1457" spans="15:86">
      <c r="O1457"/>
      <c r="P1457"/>
      <c r="AC1457"/>
      <c r="AD1457"/>
      <c r="AQ1457"/>
      <c r="AR1457"/>
      <c r="BE1457"/>
      <c r="BF1457"/>
      <c r="BS1457"/>
      <c r="BT1457"/>
      <c r="CG1457"/>
      <c r="CH1457"/>
    </row>
    <row r="1458" spans="15:86">
      <c r="O1458"/>
      <c r="P1458"/>
      <c r="AC1458"/>
      <c r="AD1458"/>
      <c r="AQ1458"/>
      <c r="AR1458"/>
      <c r="BE1458"/>
      <c r="BF1458"/>
      <c r="BS1458"/>
      <c r="BT1458"/>
      <c r="CG1458"/>
      <c r="CH1458"/>
    </row>
    <row r="1459" spans="15:86">
      <c r="O1459"/>
      <c r="P1459"/>
      <c r="AC1459"/>
      <c r="AD1459"/>
      <c r="AQ1459"/>
      <c r="AR1459"/>
      <c r="BE1459"/>
      <c r="BF1459"/>
      <c r="BS1459"/>
      <c r="BT1459"/>
      <c r="CG1459"/>
      <c r="CH1459"/>
    </row>
    <row r="1460" spans="15:86">
      <c r="O1460"/>
      <c r="P1460"/>
      <c r="AC1460"/>
      <c r="AD1460"/>
      <c r="AQ1460"/>
      <c r="AR1460"/>
      <c r="BE1460"/>
      <c r="BF1460"/>
      <c r="BS1460"/>
      <c r="BT1460"/>
      <c r="CG1460"/>
      <c r="CH1460"/>
    </row>
    <row r="1461" spans="15:86">
      <c r="O1461"/>
      <c r="P1461"/>
      <c r="AC1461"/>
      <c r="AD1461"/>
      <c r="AQ1461"/>
      <c r="AR1461"/>
      <c r="BE1461"/>
      <c r="BF1461"/>
      <c r="BS1461"/>
      <c r="BT1461"/>
      <c r="CG1461"/>
      <c r="CH1461"/>
    </row>
    <row r="1462" spans="15:86">
      <c r="O1462"/>
      <c r="P1462"/>
      <c r="AC1462"/>
      <c r="AD1462"/>
      <c r="AQ1462"/>
      <c r="AR1462"/>
      <c r="BE1462"/>
      <c r="BF1462"/>
      <c r="BS1462"/>
      <c r="BT1462"/>
      <c r="CG1462"/>
      <c r="CH1462"/>
    </row>
    <row r="1463" spans="15:86">
      <c r="O1463"/>
      <c r="P1463"/>
      <c r="AC1463"/>
      <c r="AD1463"/>
      <c r="AQ1463"/>
      <c r="AR1463"/>
      <c r="BE1463"/>
      <c r="BF1463"/>
      <c r="BS1463"/>
      <c r="BT1463"/>
      <c r="CG1463"/>
      <c r="CH1463"/>
    </row>
    <row r="1464" spans="15:86">
      <c r="O1464"/>
      <c r="P1464"/>
      <c r="AC1464"/>
      <c r="AD1464"/>
      <c r="AQ1464"/>
      <c r="AR1464"/>
      <c r="BE1464"/>
      <c r="BF1464"/>
      <c r="BS1464"/>
      <c r="BT1464"/>
      <c r="CG1464"/>
      <c r="CH1464"/>
    </row>
    <row r="1465" spans="15:86">
      <c r="O1465"/>
      <c r="P1465"/>
      <c r="AC1465"/>
      <c r="AD1465"/>
      <c r="AQ1465"/>
      <c r="AR1465"/>
      <c r="BE1465"/>
      <c r="BF1465"/>
      <c r="BS1465"/>
      <c r="BT1465"/>
      <c r="CG1465"/>
      <c r="CH1465"/>
    </row>
    <row r="1466" spans="15:86">
      <c r="O1466"/>
      <c r="P1466"/>
      <c r="AC1466"/>
      <c r="AD1466"/>
      <c r="AQ1466"/>
      <c r="AR1466"/>
      <c r="BE1466"/>
      <c r="BF1466"/>
      <c r="BS1466"/>
      <c r="BT1466"/>
      <c r="CG1466"/>
      <c r="CH1466"/>
    </row>
    <row r="1467" spans="15:86">
      <c r="O1467"/>
      <c r="P1467"/>
      <c r="AC1467"/>
      <c r="AD1467"/>
      <c r="AQ1467"/>
      <c r="AR1467"/>
      <c r="BE1467"/>
      <c r="BF1467"/>
      <c r="BS1467"/>
      <c r="BT1467"/>
      <c r="CG1467"/>
      <c r="CH1467"/>
    </row>
    <row r="1468" spans="15:86">
      <c r="O1468"/>
      <c r="P1468"/>
      <c r="AC1468"/>
      <c r="AD1468"/>
      <c r="AQ1468"/>
      <c r="AR1468"/>
      <c r="BE1468"/>
      <c r="BF1468"/>
      <c r="BS1468"/>
      <c r="BT1468"/>
      <c r="CG1468"/>
      <c r="CH1468"/>
    </row>
    <row r="1469" spans="15:86">
      <c r="O1469"/>
      <c r="P1469"/>
      <c r="AC1469"/>
      <c r="AD1469"/>
      <c r="AQ1469"/>
      <c r="AR1469"/>
      <c r="BE1469"/>
      <c r="BF1469"/>
      <c r="BS1469"/>
      <c r="BT1469"/>
      <c r="CG1469"/>
      <c r="CH1469"/>
    </row>
    <row r="1470" spans="15:86">
      <c r="O1470"/>
      <c r="P1470"/>
      <c r="AC1470"/>
      <c r="AD1470"/>
      <c r="AQ1470"/>
      <c r="AR1470"/>
      <c r="BE1470"/>
      <c r="BF1470"/>
      <c r="BS1470"/>
      <c r="BT1470"/>
      <c r="CG1470"/>
      <c r="CH1470"/>
    </row>
    <row r="1471" spans="15:86">
      <c r="O1471"/>
      <c r="P1471"/>
      <c r="AC1471"/>
      <c r="AD1471"/>
      <c r="AQ1471"/>
      <c r="AR1471"/>
      <c r="BE1471"/>
      <c r="BF1471"/>
      <c r="BS1471"/>
      <c r="BT1471"/>
      <c r="CG1471"/>
      <c r="CH1471"/>
    </row>
    <row r="1472" spans="15:86">
      <c r="O1472"/>
      <c r="P1472"/>
      <c r="AC1472"/>
      <c r="AD1472"/>
      <c r="AQ1472"/>
      <c r="AR1472"/>
      <c r="BE1472"/>
      <c r="BF1472"/>
      <c r="BS1472"/>
      <c r="BT1472"/>
      <c r="CG1472"/>
      <c r="CH1472"/>
    </row>
    <row r="1473" spans="15:86">
      <c r="O1473"/>
      <c r="P1473"/>
      <c r="AC1473"/>
      <c r="AD1473"/>
      <c r="AQ1473"/>
      <c r="AR1473"/>
      <c r="BE1473"/>
      <c r="BF1473"/>
      <c r="BS1473"/>
      <c r="BT1473"/>
      <c r="CG1473"/>
      <c r="CH1473"/>
    </row>
    <row r="1474" spans="15:86">
      <c r="O1474"/>
      <c r="P1474"/>
      <c r="AC1474"/>
      <c r="AD1474"/>
      <c r="AQ1474"/>
      <c r="AR1474"/>
      <c r="BE1474"/>
      <c r="BF1474"/>
      <c r="BS1474"/>
      <c r="BT1474"/>
      <c r="CG1474"/>
      <c r="CH1474"/>
    </row>
    <row r="1475" spans="15:86">
      <c r="O1475"/>
      <c r="P1475"/>
      <c r="AC1475"/>
      <c r="AD1475"/>
      <c r="AQ1475"/>
      <c r="AR1475"/>
      <c r="BE1475"/>
      <c r="BF1475"/>
      <c r="BS1475"/>
      <c r="BT1475"/>
      <c r="CG1475"/>
      <c r="CH1475"/>
    </row>
    <row r="1476" spans="15:86">
      <c r="O1476"/>
      <c r="P1476"/>
      <c r="AC1476"/>
      <c r="AD1476"/>
      <c r="AQ1476"/>
      <c r="AR1476"/>
      <c r="BE1476"/>
      <c r="BF1476"/>
      <c r="BS1476"/>
      <c r="BT1476"/>
      <c r="CG1476"/>
      <c r="CH1476"/>
    </row>
    <row r="1477" spans="15:86">
      <c r="O1477"/>
      <c r="P1477"/>
      <c r="AC1477"/>
      <c r="AD1477"/>
      <c r="AQ1477"/>
      <c r="AR1477"/>
      <c r="BE1477"/>
      <c r="BF1477"/>
      <c r="BS1477"/>
      <c r="BT1477"/>
      <c r="CG1477"/>
      <c r="CH1477"/>
    </row>
    <row r="1478" spans="15:86">
      <c r="O1478"/>
      <c r="P1478"/>
      <c r="AC1478"/>
      <c r="AD1478"/>
      <c r="AQ1478"/>
      <c r="AR1478"/>
      <c r="BE1478"/>
      <c r="BF1478"/>
      <c r="BS1478"/>
      <c r="BT1478"/>
      <c r="CG1478"/>
      <c r="CH1478"/>
    </row>
    <row r="1479" spans="15:86">
      <c r="O1479"/>
      <c r="P1479"/>
      <c r="AC1479"/>
      <c r="AD1479"/>
      <c r="AQ1479"/>
      <c r="AR1479"/>
      <c r="BE1479"/>
      <c r="BF1479"/>
      <c r="BS1479"/>
      <c r="BT1479"/>
      <c r="CG1479"/>
      <c r="CH1479"/>
    </row>
    <row r="1480" spans="15:86">
      <c r="O1480"/>
      <c r="P1480"/>
      <c r="AC1480"/>
      <c r="AD1480"/>
      <c r="AQ1480"/>
      <c r="AR1480"/>
      <c r="BE1480"/>
      <c r="BF1480"/>
      <c r="BS1480"/>
      <c r="BT1480"/>
      <c r="CG1480"/>
      <c r="CH1480"/>
    </row>
    <row r="1481" spans="15:86">
      <c r="O1481"/>
      <c r="P1481"/>
      <c r="AC1481"/>
      <c r="AD1481"/>
      <c r="AQ1481"/>
      <c r="AR1481"/>
      <c r="BE1481"/>
      <c r="BF1481"/>
      <c r="BS1481"/>
      <c r="BT1481"/>
      <c r="CG1481"/>
      <c r="CH1481"/>
    </row>
    <row r="1482" spans="15:86">
      <c r="O1482"/>
      <c r="P1482"/>
      <c r="AC1482"/>
      <c r="AD1482"/>
      <c r="AQ1482"/>
      <c r="AR1482"/>
      <c r="BE1482"/>
      <c r="BF1482"/>
      <c r="BS1482"/>
      <c r="BT1482"/>
      <c r="CG1482"/>
      <c r="CH1482"/>
    </row>
    <row r="1483" spans="15:86">
      <c r="O1483"/>
      <c r="P1483"/>
      <c r="AC1483"/>
      <c r="AD1483"/>
      <c r="AQ1483"/>
      <c r="AR1483"/>
      <c r="BE1483"/>
      <c r="BF1483"/>
      <c r="BS1483"/>
      <c r="BT1483"/>
      <c r="CG1483"/>
      <c r="CH1483"/>
    </row>
    <row r="1484" spans="15:86">
      <c r="O1484"/>
      <c r="P1484"/>
      <c r="AC1484"/>
      <c r="AD1484"/>
      <c r="AQ1484"/>
      <c r="AR1484"/>
      <c r="BE1484"/>
      <c r="BF1484"/>
      <c r="BS1484"/>
      <c r="BT1484"/>
      <c r="CG1484"/>
      <c r="CH1484"/>
    </row>
    <row r="1485" spans="15:86">
      <c r="O1485"/>
      <c r="P1485"/>
      <c r="AC1485"/>
      <c r="AD1485"/>
      <c r="AQ1485"/>
      <c r="AR1485"/>
      <c r="BE1485"/>
      <c r="BF1485"/>
      <c r="BS1485"/>
      <c r="BT1485"/>
      <c r="CG1485"/>
      <c r="CH1485"/>
    </row>
    <row r="1486" spans="15:86">
      <c r="O1486"/>
      <c r="P1486"/>
      <c r="AC1486"/>
      <c r="AD1486"/>
      <c r="AQ1486"/>
      <c r="AR1486"/>
      <c r="BE1486"/>
      <c r="BF1486"/>
      <c r="BS1486"/>
      <c r="BT1486"/>
      <c r="CG1486"/>
      <c r="CH1486"/>
    </row>
    <row r="1487" spans="15:86">
      <c r="O1487"/>
      <c r="P1487"/>
      <c r="AC1487"/>
      <c r="AD1487"/>
      <c r="AQ1487"/>
      <c r="AR1487"/>
      <c r="BE1487"/>
      <c r="BF1487"/>
      <c r="BS1487"/>
      <c r="BT1487"/>
      <c r="CG1487"/>
      <c r="CH1487"/>
    </row>
    <row r="1488" spans="15:86">
      <c r="O1488"/>
      <c r="P1488"/>
      <c r="AC1488"/>
      <c r="AD1488"/>
      <c r="AQ1488"/>
      <c r="AR1488"/>
      <c r="BE1488"/>
      <c r="BF1488"/>
      <c r="BS1488"/>
      <c r="BT1488"/>
      <c r="CG1488"/>
      <c r="CH1488"/>
    </row>
    <row r="1489" spans="15:86">
      <c r="O1489"/>
      <c r="P1489"/>
      <c r="AC1489"/>
      <c r="AD1489"/>
      <c r="AQ1489"/>
      <c r="AR1489"/>
      <c r="BE1489"/>
      <c r="BF1489"/>
      <c r="BS1489"/>
      <c r="BT1489"/>
      <c r="CG1489"/>
      <c r="CH1489"/>
    </row>
    <row r="1490" spans="15:86">
      <c r="O1490"/>
      <c r="P1490"/>
      <c r="AC1490"/>
      <c r="AD1490"/>
      <c r="AQ1490"/>
      <c r="AR1490"/>
      <c r="BE1490"/>
      <c r="BF1490"/>
      <c r="BS1490"/>
      <c r="BT1490"/>
      <c r="CG1490"/>
      <c r="CH1490"/>
    </row>
    <row r="1491" spans="15:86">
      <c r="O1491"/>
      <c r="P1491"/>
      <c r="AC1491"/>
      <c r="AD1491"/>
      <c r="AQ1491"/>
      <c r="AR1491"/>
      <c r="BE1491"/>
      <c r="BF1491"/>
      <c r="BS1491"/>
      <c r="BT1491"/>
      <c r="CG1491"/>
      <c r="CH1491"/>
    </row>
    <row r="1492" spans="15:86">
      <c r="O1492"/>
      <c r="P1492"/>
      <c r="AC1492"/>
      <c r="AD1492"/>
      <c r="AQ1492"/>
      <c r="AR1492"/>
      <c r="BE1492"/>
      <c r="BF1492"/>
      <c r="BS1492"/>
      <c r="BT1492"/>
      <c r="CG1492"/>
      <c r="CH1492"/>
    </row>
    <row r="1493" spans="15:86">
      <c r="O1493"/>
      <c r="P1493"/>
      <c r="AC1493"/>
      <c r="AD1493"/>
      <c r="AQ1493"/>
      <c r="AR1493"/>
      <c r="BE1493"/>
      <c r="BF1493"/>
      <c r="BS1493"/>
      <c r="BT1493"/>
      <c r="CG1493"/>
      <c r="CH1493"/>
    </row>
    <row r="1494" spans="15:86">
      <c r="O1494"/>
      <c r="P1494"/>
      <c r="AC1494"/>
      <c r="AD1494"/>
      <c r="AQ1494"/>
      <c r="AR1494"/>
      <c r="BE1494"/>
      <c r="BF1494"/>
      <c r="BS1494"/>
      <c r="BT1494"/>
      <c r="CG1494"/>
      <c r="CH1494"/>
    </row>
    <row r="1495" spans="15:86">
      <c r="O1495"/>
      <c r="P1495"/>
      <c r="AC1495"/>
      <c r="AD1495"/>
      <c r="AQ1495"/>
      <c r="AR1495"/>
      <c r="BE1495"/>
      <c r="BF1495"/>
      <c r="BS1495"/>
      <c r="BT1495"/>
      <c r="CG1495"/>
      <c r="CH1495"/>
    </row>
    <row r="1496" spans="15:86">
      <c r="O1496"/>
      <c r="P1496"/>
      <c r="AC1496"/>
      <c r="AD1496"/>
      <c r="AQ1496"/>
      <c r="AR1496"/>
      <c r="BE1496"/>
      <c r="BF1496"/>
      <c r="BS1496"/>
      <c r="BT1496"/>
      <c r="CG1496"/>
      <c r="CH1496"/>
    </row>
    <row r="1497" spans="15:86">
      <c r="O1497"/>
      <c r="P1497"/>
      <c r="AC1497"/>
      <c r="AD1497"/>
      <c r="AQ1497"/>
      <c r="AR1497"/>
      <c r="BE1497"/>
      <c r="BF1497"/>
      <c r="BS1497"/>
      <c r="BT1497"/>
      <c r="CG1497"/>
      <c r="CH1497"/>
    </row>
    <row r="1498" spans="15:86">
      <c r="O1498"/>
      <c r="P1498"/>
      <c r="AC1498"/>
      <c r="AD1498"/>
      <c r="AQ1498"/>
      <c r="AR1498"/>
      <c r="BE1498"/>
      <c r="BF1498"/>
      <c r="BS1498"/>
      <c r="BT1498"/>
      <c r="CG1498"/>
      <c r="CH1498"/>
    </row>
    <row r="1499" spans="15:86">
      <c r="O1499"/>
      <c r="P1499"/>
      <c r="AC1499"/>
      <c r="AD1499"/>
      <c r="AQ1499"/>
      <c r="AR1499"/>
      <c r="BE1499"/>
      <c r="BF1499"/>
      <c r="BS1499"/>
      <c r="BT1499"/>
      <c r="CG1499"/>
      <c r="CH1499"/>
    </row>
    <row r="1500" spans="15:86">
      <c r="O1500"/>
      <c r="P1500"/>
      <c r="AC1500"/>
      <c r="AD1500"/>
      <c r="AQ1500"/>
      <c r="AR1500"/>
      <c r="BE1500"/>
      <c r="BF1500"/>
      <c r="BS1500"/>
      <c r="BT1500"/>
      <c r="CG1500"/>
      <c r="CH1500"/>
    </row>
    <row r="1501" spans="15:86">
      <c r="O1501"/>
      <c r="P1501"/>
      <c r="AC1501"/>
      <c r="AD1501"/>
      <c r="AQ1501"/>
      <c r="AR1501"/>
      <c r="BE1501"/>
      <c r="BF1501"/>
      <c r="BS1501"/>
      <c r="BT1501"/>
      <c r="CG1501"/>
      <c r="CH1501"/>
    </row>
    <row r="1502" spans="15:86">
      <c r="O1502"/>
      <c r="P1502"/>
      <c r="AC1502"/>
      <c r="AD1502"/>
      <c r="AQ1502"/>
      <c r="AR1502"/>
      <c r="BE1502"/>
      <c r="BF1502"/>
      <c r="BS1502"/>
      <c r="BT1502"/>
      <c r="CG1502"/>
      <c r="CH1502"/>
    </row>
    <row r="1503" spans="15:86">
      <c r="O1503"/>
      <c r="P1503"/>
      <c r="AC1503"/>
      <c r="AD1503"/>
      <c r="AQ1503"/>
      <c r="AR1503"/>
      <c r="BE1503"/>
      <c r="BF1503"/>
      <c r="BS1503"/>
      <c r="BT1503"/>
      <c r="CG1503"/>
      <c r="CH1503"/>
    </row>
    <row r="1504" spans="15:86">
      <c r="O1504"/>
      <c r="P1504"/>
      <c r="AC1504"/>
      <c r="AD1504"/>
      <c r="AQ1504"/>
      <c r="AR1504"/>
      <c r="BE1504"/>
      <c r="BF1504"/>
      <c r="BS1504"/>
      <c r="BT1504"/>
      <c r="CG1504"/>
      <c r="CH1504"/>
    </row>
    <row r="1505" spans="15:86">
      <c r="O1505"/>
      <c r="P1505"/>
      <c r="AC1505"/>
      <c r="AD1505"/>
      <c r="AQ1505"/>
      <c r="AR1505"/>
      <c r="BE1505"/>
      <c r="BF1505"/>
      <c r="BS1505"/>
      <c r="BT1505"/>
      <c r="CG1505"/>
      <c r="CH1505"/>
    </row>
    <row r="1506" spans="15:86">
      <c r="O1506"/>
      <c r="P1506"/>
      <c r="AC1506"/>
      <c r="AD1506"/>
      <c r="AQ1506"/>
      <c r="AR1506"/>
      <c r="BE1506"/>
      <c r="BF1506"/>
      <c r="BS1506"/>
      <c r="BT1506"/>
      <c r="CG1506"/>
      <c r="CH1506"/>
    </row>
    <row r="1507" spans="15:86">
      <c r="O1507"/>
      <c r="P1507"/>
      <c r="AC1507"/>
      <c r="AD1507"/>
      <c r="AQ1507"/>
      <c r="AR1507"/>
      <c r="BE1507"/>
      <c r="BF1507"/>
      <c r="BS1507"/>
      <c r="BT1507"/>
      <c r="CG1507"/>
      <c r="CH1507"/>
    </row>
    <row r="1508" spans="15:86">
      <c r="O1508"/>
      <c r="P1508"/>
      <c r="AC1508"/>
      <c r="AD1508"/>
      <c r="AQ1508"/>
      <c r="AR1508"/>
      <c r="BE1508"/>
      <c r="BF1508"/>
      <c r="BS1508"/>
      <c r="BT1508"/>
      <c r="CG1508"/>
      <c r="CH1508"/>
    </row>
    <row r="1509" spans="15:86">
      <c r="O1509"/>
      <c r="P1509"/>
      <c r="AC1509"/>
      <c r="AD1509"/>
      <c r="AQ1509"/>
      <c r="AR1509"/>
      <c r="BE1509"/>
      <c r="BF1509"/>
      <c r="BS1509"/>
      <c r="BT1509"/>
      <c r="CG1509"/>
      <c r="CH1509"/>
    </row>
    <row r="1510" spans="15:86">
      <c r="O1510"/>
      <c r="P1510"/>
      <c r="AC1510"/>
      <c r="AD1510"/>
      <c r="AQ1510"/>
      <c r="AR1510"/>
      <c r="BE1510"/>
      <c r="BF1510"/>
      <c r="BS1510"/>
      <c r="BT1510"/>
      <c r="CG1510"/>
      <c r="CH1510"/>
    </row>
    <row r="1511" spans="15:86">
      <c r="O1511"/>
      <c r="P1511"/>
      <c r="AC1511"/>
      <c r="AD1511"/>
      <c r="AQ1511"/>
      <c r="AR1511"/>
      <c r="BE1511"/>
      <c r="BF1511"/>
      <c r="BS1511"/>
      <c r="BT1511"/>
      <c r="CG1511"/>
      <c r="CH1511"/>
    </row>
    <row r="1512" spans="15:86">
      <c r="O1512"/>
      <c r="P1512"/>
      <c r="AC1512"/>
      <c r="AD1512"/>
      <c r="AQ1512"/>
      <c r="AR1512"/>
      <c r="BE1512"/>
      <c r="BF1512"/>
      <c r="BS1512"/>
      <c r="BT1512"/>
      <c r="CG1512"/>
      <c r="CH1512"/>
    </row>
    <row r="1513" spans="15:86">
      <c r="O1513"/>
      <c r="P1513"/>
      <c r="AC1513"/>
      <c r="AD1513"/>
      <c r="AQ1513"/>
      <c r="AR1513"/>
      <c r="BE1513"/>
      <c r="BF1513"/>
      <c r="BS1513"/>
      <c r="BT1513"/>
      <c r="CG1513"/>
      <c r="CH1513"/>
    </row>
    <row r="1514" spans="15:86">
      <c r="O1514"/>
      <c r="P1514"/>
      <c r="AC1514"/>
      <c r="AD1514"/>
      <c r="AQ1514"/>
      <c r="AR1514"/>
      <c r="BE1514"/>
      <c r="BF1514"/>
      <c r="BS1514"/>
      <c r="BT1514"/>
      <c r="CG1514"/>
      <c r="CH1514"/>
    </row>
    <row r="1515" spans="15:86">
      <c r="O1515"/>
      <c r="P1515"/>
      <c r="AC1515"/>
      <c r="AD1515"/>
      <c r="AQ1515"/>
      <c r="AR1515"/>
      <c r="BE1515"/>
      <c r="BF1515"/>
      <c r="BS1515"/>
      <c r="BT1515"/>
      <c r="CG1515"/>
      <c r="CH1515"/>
    </row>
    <row r="1516" spans="15:86">
      <c r="O1516"/>
      <c r="P1516"/>
      <c r="AC1516"/>
      <c r="AD1516"/>
      <c r="AQ1516"/>
      <c r="AR1516"/>
      <c r="BE1516"/>
      <c r="BF1516"/>
      <c r="BS1516"/>
      <c r="BT1516"/>
      <c r="CG1516"/>
      <c r="CH1516"/>
    </row>
    <row r="1517" spans="15:86">
      <c r="O1517"/>
      <c r="P1517"/>
      <c r="AC1517"/>
      <c r="AD1517"/>
      <c r="AQ1517"/>
      <c r="AR1517"/>
      <c r="BE1517"/>
      <c r="BF1517"/>
      <c r="BS1517"/>
      <c r="BT1517"/>
      <c r="CG1517"/>
      <c r="CH1517"/>
    </row>
    <row r="1518" spans="15:86">
      <c r="O1518"/>
      <c r="P1518"/>
      <c r="AC1518"/>
      <c r="AD1518"/>
      <c r="AQ1518"/>
      <c r="AR1518"/>
      <c r="BE1518"/>
      <c r="BF1518"/>
      <c r="BS1518"/>
      <c r="BT1518"/>
      <c r="CG1518"/>
      <c r="CH1518"/>
    </row>
    <row r="1519" spans="15:86">
      <c r="O1519"/>
      <c r="P1519"/>
      <c r="AC1519"/>
      <c r="AD1519"/>
      <c r="AQ1519"/>
      <c r="AR1519"/>
      <c r="BE1519"/>
      <c r="BF1519"/>
      <c r="BS1519"/>
      <c r="BT1519"/>
      <c r="CG1519"/>
      <c r="CH1519"/>
    </row>
    <row r="1520" spans="15:86">
      <c r="O1520"/>
      <c r="P1520"/>
      <c r="AC1520"/>
      <c r="AD1520"/>
      <c r="AQ1520"/>
      <c r="AR1520"/>
      <c r="BE1520"/>
      <c r="BF1520"/>
      <c r="BS1520"/>
      <c r="BT1520"/>
      <c r="CG1520"/>
      <c r="CH1520"/>
    </row>
    <row r="1521" spans="15:86">
      <c r="O1521"/>
      <c r="P1521"/>
      <c r="AC1521"/>
      <c r="AD1521"/>
      <c r="AQ1521"/>
      <c r="AR1521"/>
      <c r="BE1521"/>
      <c r="BF1521"/>
      <c r="BS1521"/>
      <c r="BT1521"/>
      <c r="CG1521"/>
      <c r="CH1521"/>
    </row>
    <row r="1522" spans="15:86">
      <c r="O1522"/>
      <c r="P1522"/>
      <c r="AC1522"/>
      <c r="AD1522"/>
      <c r="AQ1522"/>
      <c r="AR1522"/>
      <c r="BE1522"/>
      <c r="BF1522"/>
      <c r="BS1522"/>
      <c r="BT1522"/>
      <c r="CG1522"/>
      <c r="CH1522"/>
    </row>
    <row r="1523" spans="15:86">
      <c r="O1523"/>
      <c r="P1523"/>
      <c r="AC1523"/>
      <c r="AD1523"/>
      <c r="AQ1523"/>
      <c r="AR1523"/>
      <c r="BE1523"/>
      <c r="BF1523"/>
      <c r="BS1523"/>
      <c r="BT1523"/>
      <c r="CG1523"/>
      <c r="CH1523"/>
    </row>
    <row r="1524" spans="15:86">
      <c r="O1524"/>
      <c r="P1524"/>
      <c r="AC1524"/>
      <c r="AD1524"/>
      <c r="AQ1524"/>
      <c r="AR1524"/>
      <c r="BE1524"/>
      <c r="BF1524"/>
      <c r="BS1524"/>
      <c r="BT1524"/>
      <c r="CG1524"/>
      <c r="CH1524"/>
    </row>
    <row r="1525" spans="15:86">
      <c r="O1525"/>
      <c r="P1525"/>
      <c r="AC1525"/>
      <c r="AD1525"/>
      <c r="AQ1525"/>
      <c r="AR1525"/>
      <c r="BE1525"/>
      <c r="BF1525"/>
      <c r="BS1525"/>
      <c r="BT1525"/>
      <c r="CG1525"/>
      <c r="CH1525"/>
    </row>
    <row r="1526" spans="15:86">
      <c r="O1526"/>
      <c r="P1526"/>
      <c r="AC1526"/>
      <c r="AD1526"/>
      <c r="AQ1526"/>
      <c r="AR1526"/>
      <c r="BE1526"/>
      <c r="BF1526"/>
      <c r="BS1526"/>
      <c r="BT1526"/>
      <c r="CG1526"/>
      <c r="CH1526"/>
    </row>
    <row r="1527" spans="15:86">
      <c r="O1527"/>
      <c r="P1527"/>
      <c r="AC1527"/>
      <c r="AD1527"/>
      <c r="AQ1527"/>
      <c r="AR1527"/>
      <c r="BE1527"/>
      <c r="BF1527"/>
      <c r="BS1527"/>
      <c r="BT1527"/>
      <c r="CG1527"/>
      <c r="CH1527"/>
    </row>
    <row r="1528" spans="15:86">
      <c r="O1528"/>
      <c r="P1528"/>
      <c r="AC1528"/>
      <c r="AD1528"/>
      <c r="AQ1528"/>
      <c r="AR1528"/>
      <c r="BE1528"/>
      <c r="BF1528"/>
      <c r="BS1528"/>
      <c r="BT1528"/>
      <c r="CG1528"/>
      <c r="CH1528"/>
    </row>
    <row r="1529" spans="15:86">
      <c r="O1529"/>
      <c r="P1529"/>
      <c r="AC1529"/>
      <c r="AD1529"/>
      <c r="AQ1529"/>
      <c r="AR1529"/>
      <c r="BE1529"/>
      <c r="BF1529"/>
      <c r="BS1529"/>
      <c r="BT1529"/>
      <c r="CG1529"/>
      <c r="CH1529"/>
    </row>
    <row r="1530" spans="15:86">
      <c r="O1530"/>
      <c r="P1530"/>
      <c r="AC1530"/>
      <c r="AD1530"/>
      <c r="AQ1530"/>
      <c r="AR1530"/>
      <c r="BE1530"/>
      <c r="BF1530"/>
      <c r="BS1530"/>
      <c r="BT1530"/>
      <c r="CG1530"/>
      <c r="CH1530"/>
    </row>
    <row r="1531" spans="15:86">
      <c r="O1531"/>
      <c r="P1531"/>
      <c r="AC1531"/>
      <c r="AD1531"/>
      <c r="AQ1531"/>
      <c r="AR1531"/>
      <c r="BE1531"/>
      <c r="BF1531"/>
      <c r="BS1531"/>
      <c r="BT1531"/>
      <c r="CG1531"/>
      <c r="CH1531"/>
    </row>
    <row r="1532" spans="15:86">
      <c r="O1532"/>
      <c r="P1532"/>
      <c r="AC1532"/>
      <c r="AD1532"/>
      <c r="AQ1532"/>
      <c r="AR1532"/>
      <c r="BE1532"/>
      <c r="BF1532"/>
      <c r="BS1532"/>
      <c r="BT1532"/>
      <c r="CG1532"/>
      <c r="CH1532"/>
    </row>
    <row r="1533" spans="15:86">
      <c r="O1533"/>
      <c r="P1533"/>
      <c r="AC1533"/>
      <c r="AD1533"/>
      <c r="AQ1533"/>
      <c r="AR1533"/>
      <c r="BE1533"/>
      <c r="BF1533"/>
      <c r="BS1533"/>
      <c r="BT1533"/>
      <c r="CG1533"/>
      <c r="CH1533"/>
    </row>
    <row r="1534" spans="15:86">
      <c r="O1534"/>
      <c r="P1534"/>
      <c r="AC1534"/>
      <c r="AD1534"/>
      <c r="AQ1534"/>
      <c r="AR1534"/>
      <c r="BE1534"/>
      <c r="BF1534"/>
      <c r="BS1534"/>
      <c r="BT1534"/>
      <c r="CG1534"/>
      <c r="CH1534"/>
    </row>
    <row r="1535" spans="15:86">
      <c r="O1535"/>
      <c r="P1535"/>
      <c r="AC1535"/>
      <c r="AD1535"/>
      <c r="AQ1535"/>
      <c r="AR1535"/>
      <c r="BE1535"/>
      <c r="BF1535"/>
      <c r="BS1535"/>
      <c r="BT1535"/>
      <c r="CG1535"/>
      <c r="CH1535"/>
    </row>
    <row r="1536" spans="15:86">
      <c r="O1536"/>
      <c r="P1536"/>
      <c r="AC1536"/>
      <c r="AD1536"/>
      <c r="AQ1536"/>
      <c r="AR1536"/>
      <c r="BE1536"/>
      <c r="BF1536"/>
      <c r="BS1536"/>
      <c r="BT1536"/>
      <c r="CG1536"/>
      <c r="CH1536"/>
    </row>
    <row r="1537" spans="15:86">
      <c r="O1537"/>
      <c r="P1537"/>
      <c r="AC1537"/>
      <c r="AD1537"/>
      <c r="AQ1537"/>
      <c r="AR1537"/>
      <c r="BE1537"/>
      <c r="BF1537"/>
      <c r="BS1537"/>
      <c r="BT1537"/>
      <c r="CG1537"/>
      <c r="CH1537"/>
    </row>
    <row r="1538" spans="15:86">
      <c r="O1538"/>
      <c r="P1538"/>
      <c r="AC1538"/>
      <c r="AD1538"/>
      <c r="AQ1538"/>
      <c r="AR1538"/>
      <c r="BE1538"/>
      <c r="BF1538"/>
      <c r="BS1538"/>
      <c r="BT1538"/>
      <c r="CG1538"/>
      <c r="CH1538"/>
    </row>
    <row r="1539" spans="15:86">
      <c r="O1539"/>
      <c r="P1539"/>
      <c r="AC1539"/>
      <c r="AD1539"/>
      <c r="AQ1539"/>
      <c r="AR1539"/>
      <c r="BE1539"/>
      <c r="BF1539"/>
      <c r="BS1539"/>
      <c r="BT1539"/>
      <c r="CG1539"/>
      <c r="CH1539"/>
    </row>
    <row r="1540" spans="15:86">
      <c r="O1540"/>
      <c r="P1540"/>
      <c r="AC1540"/>
      <c r="AD1540"/>
      <c r="AQ1540"/>
      <c r="AR1540"/>
      <c r="BE1540"/>
      <c r="BF1540"/>
      <c r="BS1540"/>
      <c r="BT1540"/>
      <c r="CG1540"/>
      <c r="CH1540"/>
    </row>
    <row r="1541" spans="15:86">
      <c r="O1541"/>
      <c r="P1541"/>
      <c r="AC1541"/>
      <c r="AD1541"/>
      <c r="AQ1541"/>
      <c r="AR1541"/>
      <c r="BE1541"/>
      <c r="BF1541"/>
      <c r="BS1541"/>
      <c r="BT1541"/>
      <c r="CG1541"/>
      <c r="CH1541"/>
    </row>
    <row r="1542" spans="15:86">
      <c r="O1542"/>
      <c r="P1542"/>
      <c r="AC1542"/>
      <c r="AD1542"/>
      <c r="AQ1542"/>
      <c r="AR1542"/>
      <c r="BE1542"/>
      <c r="BF1542"/>
      <c r="BS1542"/>
      <c r="BT1542"/>
      <c r="CG1542"/>
      <c r="CH1542"/>
    </row>
    <row r="1543" spans="15:86">
      <c r="O1543"/>
      <c r="P1543"/>
      <c r="AC1543"/>
      <c r="AD1543"/>
      <c r="AQ1543"/>
      <c r="AR1543"/>
      <c r="BE1543"/>
      <c r="BF1543"/>
      <c r="BS1543"/>
      <c r="BT1543"/>
      <c r="CG1543"/>
      <c r="CH1543"/>
    </row>
    <row r="1544" spans="15:86">
      <c r="O1544"/>
      <c r="P1544"/>
      <c r="AC1544"/>
      <c r="AD1544"/>
      <c r="AQ1544"/>
      <c r="AR1544"/>
      <c r="BE1544"/>
      <c r="BF1544"/>
      <c r="BS1544"/>
      <c r="BT1544"/>
      <c r="CG1544"/>
      <c r="CH1544"/>
    </row>
    <row r="1545" spans="15:86">
      <c r="O1545"/>
      <c r="P1545"/>
      <c r="AC1545"/>
      <c r="AD1545"/>
      <c r="AQ1545"/>
      <c r="AR1545"/>
      <c r="BE1545"/>
      <c r="BF1545"/>
      <c r="BS1545"/>
      <c r="BT1545"/>
      <c r="CG1545"/>
      <c r="CH1545"/>
    </row>
    <row r="1546" spans="15:86">
      <c r="O1546"/>
      <c r="P1546"/>
      <c r="AC1546"/>
      <c r="AD1546"/>
      <c r="AQ1546"/>
      <c r="AR1546"/>
      <c r="BE1546"/>
      <c r="BF1546"/>
      <c r="BS1546"/>
      <c r="BT1546"/>
      <c r="CG1546"/>
      <c r="CH1546"/>
    </row>
    <row r="1547" spans="15:86">
      <c r="O1547"/>
      <c r="P1547"/>
      <c r="AC1547"/>
      <c r="AD1547"/>
      <c r="AQ1547"/>
      <c r="AR1547"/>
      <c r="BE1547"/>
      <c r="BF1547"/>
      <c r="BS1547"/>
      <c r="BT1547"/>
      <c r="CG1547"/>
      <c r="CH1547"/>
    </row>
    <row r="1548" spans="15:86">
      <c r="O1548"/>
      <c r="P1548"/>
      <c r="AC1548"/>
      <c r="AD1548"/>
      <c r="AQ1548"/>
      <c r="AR1548"/>
      <c r="BE1548"/>
      <c r="BF1548"/>
      <c r="BS1548"/>
      <c r="BT1548"/>
      <c r="CG1548"/>
      <c r="CH1548"/>
    </row>
    <row r="1549" spans="15:86">
      <c r="O1549"/>
      <c r="P1549"/>
      <c r="AC1549"/>
      <c r="AD1549"/>
      <c r="AQ1549"/>
      <c r="AR1549"/>
      <c r="BE1549"/>
      <c r="BF1549"/>
      <c r="BS1549"/>
      <c r="BT1549"/>
      <c r="CG1549"/>
      <c r="CH1549"/>
    </row>
    <row r="1550" spans="15:86">
      <c r="O1550"/>
      <c r="P1550"/>
      <c r="AC1550"/>
      <c r="AD1550"/>
      <c r="AQ1550"/>
      <c r="AR1550"/>
      <c r="BE1550"/>
      <c r="BF1550"/>
      <c r="BS1550"/>
      <c r="BT1550"/>
      <c r="CG1550"/>
      <c r="CH1550"/>
    </row>
    <row r="1551" spans="15:86">
      <c r="O1551"/>
      <c r="P1551"/>
      <c r="AC1551"/>
      <c r="AD1551"/>
      <c r="AQ1551"/>
      <c r="AR1551"/>
      <c r="BE1551"/>
      <c r="BF1551"/>
      <c r="BS1551"/>
      <c r="BT1551"/>
      <c r="CG1551"/>
      <c r="CH1551"/>
    </row>
    <row r="1552" spans="15:86">
      <c r="O1552"/>
      <c r="P1552"/>
      <c r="AC1552"/>
      <c r="AD1552"/>
      <c r="AQ1552"/>
      <c r="AR1552"/>
      <c r="BE1552"/>
      <c r="BF1552"/>
      <c r="BS1552"/>
      <c r="BT1552"/>
      <c r="CG1552"/>
      <c r="CH1552"/>
    </row>
    <row r="1553" spans="15:86">
      <c r="O1553"/>
      <c r="P1553"/>
      <c r="AC1553"/>
      <c r="AD1553"/>
      <c r="AQ1553"/>
      <c r="AR1553"/>
      <c r="BE1553"/>
      <c r="BF1553"/>
      <c r="BS1553"/>
      <c r="BT1553"/>
      <c r="CG1553"/>
      <c r="CH1553"/>
    </row>
    <row r="1554" spans="15:86">
      <c r="O1554"/>
      <c r="P1554"/>
      <c r="AC1554"/>
      <c r="AD1554"/>
      <c r="AQ1554"/>
      <c r="AR1554"/>
      <c r="BE1554"/>
      <c r="BF1554"/>
      <c r="BS1554"/>
      <c r="BT1554"/>
      <c r="CG1554"/>
      <c r="CH1554"/>
    </row>
    <row r="1555" spans="15:86">
      <c r="O1555"/>
      <c r="P1555"/>
      <c r="AC1555"/>
      <c r="AD1555"/>
      <c r="AQ1555"/>
      <c r="AR1555"/>
      <c r="BE1555"/>
      <c r="BF1555"/>
      <c r="BS1555"/>
      <c r="BT1555"/>
      <c r="CG1555"/>
      <c r="CH1555"/>
    </row>
    <row r="1556" spans="15:86">
      <c r="O1556"/>
      <c r="P1556"/>
      <c r="AC1556"/>
      <c r="AD1556"/>
      <c r="AQ1556"/>
      <c r="AR1556"/>
      <c r="BE1556"/>
      <c r="BF1556"/>
      <c r="BS1556"/>
      <c r="BT1556"/>
      <c r="CG1556"/>
      <c r="CH1556"/>
    </row>
    <row r="1557" spans="15:86">
      <c r="O1557"/>
      <c r="P1557"/>
      <c r="AC1557"/>
      <c r="AD1557"/>
      <c r="AQ1557"/>
      <c r="AR1557"/>
      <c r="BE1557"/>
      <c r="BF1557"/>
      <c r="BS1557"/>
      <c r="BT1557"/>
      <c r="CG1557"/>
      <c r="CH1557"/>
    </row>
    <row r="1558" spans="15:86">
      <c r="O1558"/>
      <c r="P1558"/>
      <c r="AC1558"/>
      <c r="AD1558"/>
      <c r="AQ1558"/>
      <c r="AR1558"/>
      <c r="BE1558"/>
      <c r="BF1558"/>
      <c r="BS1558"/>
      <c r="BT1558"/>
      <c r="CG1558"/>
      <c r="CH1558"/>
    </row>
    <row r="1559" spans="15:86">
      <c r="O1559"/>
      <c r="P1559"/>
      <c r="AC1559"/>
      <c r="AD1559"/>
      <c r="AQ1559"/>
      <c r="AR1559"/>
      <c r="BE1559"/>
      <c r="BF1559"/>
      <c r="BS1559"/>
      <c r="BT1559"/>
      <c r="CG1559"/>
      <c r="CH1559"/>
    </row>
    <row r="1560" spans="15:86">
      <c r="O1560"/>
      <c r="P1560"/>
      <c r="AC1560"/>
      <c r="AD1560"/>
      <c r="AQ1560"/>
      <c r="AR1560"/>
      <c r="BE1560"/>
      <c r="BF1560"/>
      <c r="BS1560"/>
      <c r="BT1560"/>
      <c r="CG1560"/>
      <c r="CH1560"/>
    </row>
    <row r="1561" spans="15:86">
      <c r="O1561"/>
      <c r="P1561"/>
      <c r="AC1561"/>
      <c r="AD1561"/>
      <c r="AQ1561"/>
      <c r="AR1561"/>
      <c r="BE1561"/>
      <c r="BF1561"/>
      <c r="BS1561"/>
      <c r="BT1561"/>
      <c r="CG1561"/>
      <c r="CH1561"/>
    </row>
    <row r="1562" spans="15:86">
      <c r="O1562"/>
      <c r="P1562"/>
      <c r="AC1562"/>
      <c r="AD1562"/>
      <c r="AQ1562"/>
      <c r="AR1562"/>
      <c r="BE1562"/>
      <c r="BF1562"/>
      <c r="BS1562"/>
      <c r="BT1562"/>
      <c r="CG1562"/>
      <c r="CH1562"/>
    </row>
    <row r="1563" spans="15:86">
      <c r="O1563"/>
      <c r="P1563"/>
      <c r="AC1563"/>
      <c r="AD1563"/>
      <c r="AQ1563"/>
      <c r="AR1563"/>
      <c r="BE1563"/>
      <c r="BF1563"/>
      <c r="BS1563"/>
      <c r="BT1563"/>
      <c r="CG1563"/>
      <c r="CH1563"/>
    </row>
    <row r="1564" spans="15:86">
      <c r="O1564"/>
      <c r="P1564"/>
      <c r="AC1564"/>
      <c r="AD1564"/>
      <c r="AQ1564"/>
      <c r="AR1564"/>
      <c r="BE1564"/>
      <c r="BF1564"/>
      <c r="BS1564"/>
      <c r="BT1564"/>
      <c r="CG1564"/>
      <c r="CH1564"/>
    </row>
    <row r="1565" spans="15:86">
      <c r="O1565"/>
      <c r="P1565"/>
      <c r="AC1565"/>
      <c r="AD1565"/>
      <c r="AQ1565"/>
      <c r="AR1565"/>
      <c r="BE1565"/>
      <c r="BF1565"/>
      <c r="BS1565"/>
      <c r="BT1565"/>
      <c r="CG1565"/>
      <c r="CH1565"/>
    </row>
    <row r="1566" spans="15:86">
      <c r="O1566"/>
      <c r="P1566"/>
      <c r="AC1566"/>
      <c r="AD1566"/>
      <c r="AQ1566"/>
      <c r="AR1566"/>
      <c r="BE1566"/>
      <c r="BF1566"/>
      <c r="BS1566"/>
      <c r="BT1566"/>
      <c r="CG1566"/>
      <c r="CH1566"/>
    </row>
    <row r="1567" spans="15:86">
      <c r="O1567"/>
      <c r="P1567"/>
      <c r="AC1567"/>
      <c r="AD1567"/>
      <c r="AQ1567"/>
      <c r="AR1567"/>
      <c r="BE1567"/>
      <c r="BF1567"/>
      <c r="BS1567"/>
      <c r="BT1567"/>
      <c r="CG1567"/>
      <c r="CH1567"/>
    </row>
    <row r="1568" spans="15:86">
      <c r="O1568"/>
      <c r="P1568"/>
      <c r="AC1568"/>
      <c r="AD1568"/>
      <c r="AQ1568"/>
      <c r="AR1568"/>
      <c r="BE1568"/>
      <c r="BF1568"/>
      <c r="BS1568"/>
      <c r="BT1568"/>
      <c r="CG1568"/>
      <c r="CH1568"/>
    </row>
    <row r="1569" spans="15:86">
      <c r="O1569"/>
      <c r="P1569"/>
      <c r="AC1569"/>
      <c r="AD1569"/>
      <c r="AQ1569"/>
      <c r="AR1569"/>
      <c r="BE1569"/>
      <c r="BF1569"/>
      <c r="BS1569"/>
      <c r="BT1569"/>
      <c r="CG1569"/>
      <c r="CH1569"/>
    </row>
    <row r="1570" spans="15:86">
      <c r="O1570"/>
      <c r="P1570"/>
      <c r="AC1570"/>
      <c r="AD1570"/>
      <c r="AQ1570"/>
      <c r="AR1570"/>
      <c r="BE1570"/>
      <c r="BF1570"/>
      <c r="BS1570"/>
      <c r="BT1570"/>
      <c r="CG1570"/>
      <c r="CH1570"/>
    </row>
    <row r="1571" spans="15:86">
      <c r="O1571"/>
      <c r="P1571"/>
      <c r="AC1571"/>
      <c r="AD1571"/>
      <c r="AQ1571"/>
      <c r="AR1571"/>
      <c r="BE1571"/>
      <c r="BF1571"/>
      <c r="BS1571"/>
      <c r="BT1571"/>
      <c r="CG1571"/>
      <c r="CH1571"/>
    </row>
    <row r="1572" spans="15:86">
      <c r="O1572"/>
      <c r="P1572"/>
      <c r="AC1572"/>
      <c r="AD1572"/>
      <c r="AQ1572"/>
      <c r="AR1572"/>
      <c r="BE1572"/>
      <c r="BF1572"/>
      <c r="BS1572"/>
      <c r="BT1572"/>
      <c r="CG1572"/>
      <c r="CH1572"/>
    </row>
    <row r="1573" spans="15:86">
      <c r="O1573"/>
      <c r="P1573"/>
      <c r="AC1573"/>
      <c r="AD1573"/>
      <c r="AQ1573"/>
      <c r="AR1573"/>
      <c r="BE1573"/>
      <c r="BF1573"/>
      <c r="BS1573"/>
      <c r="BT1573"/>
      <c r="CG1573"/>
      <c r="CH1573"/>
    </row>
    <row r="1574" spans="15:86">
      <c r="O1574"/>
      <c r="P1574"/>
      <c r="AC1574"/>
      <c r="AD1574"/>
      <c r="AQ1574"/>
      <c r="AR1574"/>
      <c r="BE1574"/>
      <c r="BF1574"/>
      <c r="BS1574"/>
      <c r="BT1574"/>
      <c r="CG1574"/>
      <c r="CH1574"/>
    </row>
    <row r="1575" spans="15:86">
      <c r="O1575"/>
      <c r="P1575"/>
      <c r="AC1575"/>
      <c r="AD1575"/>
      <c r="AQ1575"/>
      <c r="AR1575"/>
      <c r="BE1575"/>
      <c r="BF1575"/>
      <c r="BS1575"/>
      <c r="BT1575"/>
      <c r="CG1575"/>
      <c r="CH1575"/>
    </row>
    <row r="1576" spans="15:86">
      <c r="O1576"/>
      <c r="P1576"/>
      <c r="AC1576"/>
      <c r="AD1576"/>
      <c r="AQ1576"/>
      <c r="AR1576"/>
      <c r="BE1576"/>
      <c r="BF1576"/>
      <c r="BS1576"/>
      <c r="BT1576"/>
      <c r="CG1576"/>
      <c r="CH1576"/>
    </row>
    <row r="1577" spans="15:86">
      <c r="O1577"/>
      <c r="P1577"/>
      <c r="AC1577"/>
      <c r="AD1577"/>
      <c r="AQ1577"/>
      <c r="AR1577"/>
      <c r="BE1577"/>
      <c r="BF1577"/>
      <c r="BS1577"/>
      <c r="BT1577"/>
      <c r="CG1577"/>
      <c r="CH1577"/>
    </row>
    <row r="1578" spans="15:86">
      <c r="O1578"/>
      <c r="P1578"/>
      <c r="AC1578"/>
      <c r="AD1578"/>
      <c r="AQ1578"/>
      <c r="AR1578"/>
      <c r="BE1578"/>
      <c r="BF1578"/>
      <c r="BS1578"/>
      <c r="BT1578"/>
      <c r="CG1578"/>
      <c r="CH1578"/>
    </row>
    <row r="1579" spans="15:86">
      <c r="O1579"/>
      <c r="P1579"/>
      <c r="AC1579"/>
      <c r="AD1579"/>
      <c r="AQ1579"/>
      <c r="AR1579"/>
      <c r="BE1579"/>
      <c r="BF1579"/>
      <c r="BS1579"/>
      <c r="BT1579"/>
      <c r="CG1579"/>
      <c r="CH1579"/>
    </row>
    <row r="1580" spans="15:86">
      <c r="O1580"/>
      <c r="P1580"/>
      <c r="AC1580"/>
      <c r="AD1580"/>
      <c r="AQ1580"/>
      <c r="AR1580"/>
      <c r="BE1580"/>
      <c r="BF1580"/>
      <c r="BS1580"/>
      <c r="BT1580"/>
      <c r="CG1580"/>
      <c r="CH1580"/>
    </row>
    <row r="1581" spans="15:86">
      <c r="O1581"/>
      <c r="P1581"/>
      <c r="AC1581"/>
      <c r="AD1581"/>
      <c r="AQ1581"/>
      <c r="AR1581"/>
      <c r="BE1581"/>
      <c r="BF1581"/>
      <c r="BS1581"/>
      <c r="BT1581"/>
      <c r="CG1581"/>
      <c r="CH1581"/>
    </row>
    <row r="1582" spans="15:86">
      <c r="O1582"/>
      <c r="P1582"/>
      <c r="AC1582"/>
      <c r="AD1582"/>
      <c r="AQ1582"/>
      <c r="AR1582"/>
      <c r="BE1582"/>
      <c r="BF1582"/>
      <c r="BS1582"/>
      <c r="BT1582"/>
      <c r="CG1582"/>
      <c r="CH1582"/>
    </row>
    <row r="1583" spans="15:86">
      <c r="O1583"/>
      <c r="P1583"/>
      <c r="AC1583"/>
      <c r="AD1583"/>
      <c r="AQ1583"/>
      <c r="AR1583"/>
      <c r="BE1583"/>
      <c r="BF1583"/>
      <c r="BS1583"/>
      <c r="BT1583"/>
      <c r="CG1583"/>
      <c r="CH1583"/>
    </row>
    <row r="1584" spans="15:86">
      <c r="O1584"/>
      <c r="P1584"/>
      <c r="AC1584"/>
      <c r="AD1584"/>
      <c r="AQ1584"/>
      <c r="AR1584"/>
      <c r="BE1584"/>
      <c r="BF1584"/>
      <c r="BS1584"/>
      <c r="BT1584"/>
      <c r="CG1584"/>
      <c r="CH1584"/>
    </row>
    <row r="1585" spans="15:86">
      <c r="O1585"/>
      <c r="P1585"/>
      <c r="AC1585"/>
      <c r="AD1585"/>
      <c r="AQ1585"/>
      <c r="AR1585"/>
      <c r="BE1585"/>
      <c r="BF1585"/>
      <c r="BS1585"/>
      <c r="BT1585"/>
      <c r="CG1585"/>
      <c r="CH1585"/>
    </row>
    <row r="1586" spans="15:86">
      <c r="O1586"/>
      <c r="P1586"/>
      <c r="AC1586"/>
      <c r="AD1586"/>
      <c r="AQ1586"/>
      <c r="AR1586"/>
      <c r="BE1586"/>
      <c r="BF1586"/>
      <c r="BS1586"/>
      <c r="BT1586"/>
      <c r="CG1586"/>
      <c r="CH1586"/>
    </row>
    <row r="1587" spans="15:86">
      <c r="O1587"/>
      <c r="P1587"/>
      <c r="AC1587"/>
      <c r="AD1587"/>
      <c r="AQ1587"/>
      <c r="AR1587"/>
      <c r="BE1587"/>
      <c r="BF1587"/>
      <c r="BS1587"/>
      <c r="BT1587"/>
      <c r="CG1587"/>
      <c r="CH1587"/>
    </row>
    <row r="1588" spans="15:86">
      <c r="O1588"/>
      <c r="P1588"/>
      <c r="AC1588"/>
      <c r="AD1588"/>
      <c r="AQ1588"/>
      <c r="AR1588"/>
      <c r="BE1588"/>
      <c r="BF1588"/>
      <c r="BS1588"/>
      <c r="BT1588"/>
      <c r="CG1588"/>
      <c r="CH1588"/>
    </row>
    <row r="1589" spans="15:86">
      <c r="O1589"/>
      <c r="P1589"/>
      <c r="AC1589"/>
      <c r="AD1589"/>
      <c r="AQ1589"/>
      <c r="AR1589"/>
      <c r="BE1589"/>
      <c r="BF1589"/>
      <c r="BS1589"/>
      <c r="BT1589"/>
      <c r="CG1589"/>
      <c r="CH1589"/>
    </row>
    <row r="1590" spans="15:86">
      <c r="O1590"/>
      <c r="P1590"/>
      <c r="AC1590"/>
      <c r="AD1590"/>
      <c r="AQ1590"/>
      <c r="AR1590"/>
      <c r="BE1590"/>
      <c r="BF1590"/>
      <c r="BS1590"/>
      <c r="BT1590"/>
      <c r="CG1590"/>
      <c r="CH1590"/>
    </row>
    <row r="1591" spans="15:86">
      <c r="O1591"/>
      <c r="P1591"/>
      <c r="AC1591"/>
      <c r="AD1591"/>
      <c r="AQ1591"/>
      <c r="AR1591"/>
      <c r="BE1591"/>
      <c r="BF1591"/>
      <c r="BS1591"/>
      <c r="BT1591"/>
      <c r="CG1591"/>
      <c r="CH1591"/>
    </row>
    <row r="1592" spans="15:86">
      <c r="O1592"/>
      <c r="P1592"/>
      <c r="AC1592"/>
      <c r="AD1592"/>
      <c r="AQ1592"/>
      <c r="AR1592"/>
      <c r="BE1592"/>
      <c r="BF1592"/>
      <c r="BS1592"/>
      <c r="BT1592"/>
      <c r="CG1592"/>
      <c r="CH1592"/>
    </row>
    <row r="1593" spans="15:86">
      <c r="O1593"/>
      <c r="P1593"/>
      <c r="AC1593"/>
      <c r="AD1593"/>
      <c r="AQ1593"/>
      <c r="AR1593"/>
      <c r="BE1593"/>
      <c r="BF1593"/>
      <c r="BS1593"/>
      <c r="BT1593"/>
      <c r="CG1593"/>
      <c r="CH1593"/>
    </row>
    <row r="1594" spans="15:86">
      <c r="O1594"/>
      <c r="P1594"/>
      <c r="AC1594"/>
      <c r="AD1594"/>
      <c r="AQ1594"/>
      <c r="AR1594"/>
      <c r="BE1594"/>
      <c r="BF1594"/>
      <c r="BS1594"/>
      <c r="BT1594"/>
      <c r="CG1594"/>
      <c r="CH1594"/>
    </row>
    <row r="1595" spans="15:86">
      <c r="O1595"/>
      <c r="P1595"/>
      <c r="AC1595"/>
      <c r="AD1595"/>
      <c r="AQ1595"/>
      <c r="AR1595"/>
      <c r="BE1595"/>
      <c r="BF1595"/>
      <c r="BS1595"/>
      <c r="BT1595"/>
      <c r="CG1595"/>
      <c r="CH1595"/>
    </row>
    <row r="1596" spans="15:86">
      <c r="O1596"/>
      <c r="P1596"/>
      <c r="AC1596"/>
      <c r="AD1596"/>
      <c r="AQ1596"/>
      <c r="AR1596"/>
      <c r="BE1596"/>
      <c r="BF1596"/>
      <c r="BS1596"/>
      <c r="BT1596"/>
      <c r="CG1596"/>
      <c r="CH1596"/>
    </row>
    <row r="1597" spans="15:86">
      <c r="O1597"/>
      <c r="P1597"/>
      <c r="AC1597"/>
      <c r="AD1597"/>
      <c r="AQ1597"/>
      <c r="AR1597"/>
      <c r="BE1597"/>
      <c r="BF1597"/>
      <c r="BS1597"/>
      <c r="BT1597"/>
      <c r="CG1597"/>
      <c r="CH1597"/>
    </row>
    <row r="1598" spans="15:86">
      <c r="O1598"/>
      <c r="P1598"/>
      <c r="AC1598"/>
      <c r="AD1598"/>
      <c r="AQ1598"/>
      <c r="AR1598"/>
      <c r="BE1598"/>
      <c r="BF1598"/>
      <c r="BS1598"/>
      <c r="BT1598"/>
      <c r="CG1598"/>
      <c r="CH1598"/>
    </row>
    <row r="1599" spans="15:86">
      <c r="O1599"/>
      <c r="P1599"/>
      <c r="AC1599"/>
      <c r="AD1599"/>
      <c r="AQ1599"/>
      <c r="AR1599"/>
      <c r="BE1599"/>
      <c r="BF1599"/>
      <c r="BS1599"/>
      <c r="BT1599"/>
      <c r="CG1599"/>
      <c r="CH1599"/>
    </row>
    <row r="1600" spans="15:86">
      <c r="O1600"/>
      <c r="P1600"/>
      <c r="AC1600"/>
      <c r="AD1600"/>
      <c r="AQ1600"/>
      <c r="AR1600"/>
      <c r="BE1600"/>
      <c r="BF1600"/>
      <c r="BS1600"/>
      <c r="BT1600"/>
      <c r="CG1600"/>
      <c r="CH1600"/>
    </row>
    <row r="1601" spans="15:86">
      <c r="O1601"/>
      <c r="P1601"/>
      <c r="AC1601"/>
      <c r="AD1601"/>
      <c r="AQ1601"/>
      <c r="AR1601"/>
      <c r="BE1601"/>
      <c r="BF1601"/>
      <c r="BS1601"/>
      <c r="BT1601"/>
      <c r="CG1601"/>
      <c r="CH1601"/>
    </row>
    <row r="1602" spans="15:86">
      <c r="O1602"/>
      <c r="P1602"/>
      <c r="AC1602"/>
      <c r="AD1602"/>
      <c r="AQ1602"/>
      <c r="AR1602"/>
      <c r="BE1602"/>
      <c r="BF1602"/>
      <c r="BS1602"/>
      <c r="BT1602"/>
      <c r="CG1602"/>
      <c r="CH1602"/>
    </row>
    <row r="1603" spans="15:86">
      <c r="O1603"/>
      <c r="P1603"/>
      <c r="AC1603"/>
      <c r="AD1603"/>
      <c r="AQ1603"/>
      <c r="AR1603"/>
      <c r="BE1603"/>
      <c r="BF1603"/>
      <c r="BS1603"/>
      <c r="BT1603"/>
      <c r="CG1603"/>
      <c r="CH1603"/>
    </row>
    <row r="1604" spans="15:86">
      <c r="O1604"/>
      <c r="P1604"/>
      <c r="AC1604"/>
      <c r="AD1604"/>
      <c r="AQ1604"/>
      <c r="AR1604"/>
      <c r="BE1604"/>
      <c r="BF1604"/>
      <c r="BS1604"/>
      <c r="BT1604"/>
      <c r="CG1604"/>
      <c r="CH1604"/>
    </row>
    <row r="1605" spans="15:86">
      <c r="O1605"/>
      <c r="P1605"/>
      <c r="AC1605"/>
      <c r="AD1605"/>
      <c r="AQ1605"/>
      <c r="AR1605"/>
      <c r="BE1605"/>
      <c r="BF1605"/>
      <c r="BS1605"/>
      <c r="BT1605"/>
      <c r="CG1605"/>
      <c r="CH1605"/>
    </row>
    <row r="1606" spans="15:86">
      <c r="O1606"/>
      <c r="P1606"/>
      <c r="AC1606"/>
      <c r="AD1606"/>
      <c r="AQ1606"/>
      <c r="AR1606"/>
      <c r="BE1606"/>
      <c r="BF1606"/>
      <c r="BS1606"/>
      <c r="BT1606"/>
      <c r="CG1606"/>
      <c r="CH1606"/>
    </row>
    <row r="1607" spans="15:86">
      <c r="O1607"/>
      <c r="P1607"/>
      <c r="AC1607"/>
      <c r="AD1607"/>
      <c r="AQ1607"/>
      <c r="AR1607"/>
      <c r="BE1607"/>
      <c r="BF1607"/>
      <c r="BS1607"/>
      <c r="BT1607"/>
      <c r="CG1607"/>
      <c r="CH1607"/>
    </row>
    <row r="1608" spans="15:86">
      <c r="O1608"/>
      <c r="P1608"/>
      <c r="AC1608"/>
      <c r="AD1608"/>
      <c r="AQ1608"/>
      <c r="AR1608"/>
      <c r="BE1608"/>
      <c r="BF1608"/>
      <c r="BS1608"/>
      <c r="BT1608"/>
      <c r="CG1608"/>
      <c r="CH1608"/>
    </row>
    <row r="1609" spans="15:86">
      <c r="O1609"/>
      <c r="P1609"/>
      <c r="AC1609"/>
      <c r="AD1609"/>
      <c r="AQ1609"/>
      <c r="AR1609"/>
      <c r="BE1609"/>
      <c r="BF1609"/>
      <c r="BS1609"/>
      <c r="BT1609"/>
      <c r="CG1609"/>
      <c r="CH1609"/>
    </row>
    <row r="1610" spans="15:86">
      <c r="O1610"/>
      <c r="P1610"/>
      <c r="AC1610"/>
      <c r="AD1610"/>
      <c r="AQ1610"/>
      <c r="AR1610"/>
      <c r="BE1610"/>
      <c r="BF1610"/>
      <c r="BS1610"/>
      <c r="BT1610"/>
      <c r="CG1610"/>
      <c r="CH1610"/>
    </row>
    <row r="1611" spans="15:86">
      <c r="O1611"/>
      <c r="P1611"/>
      <c r="AC1611"/>
      <c r="AD1611"/>
      <c r="AQ1611"/>
      <c r="AR1611"/>
      <c r="BE1611"/>
      <c r="BF1611"/>
      <c r="BS1611"/>
      <c r="BT1611"/>
      <c r="CG1611"/>
      <c r="CH1611"/>
    </row>
    <row r="1612" spans="15:86">
      <c r="O1612"/>
      <c r="P1612"/>
      <c r="AC1612"/>
      <c r="AD1612"/>
      <c r="AQ1612"/>
      <c r="AR1612"/>
      <c r="BE1612"/>
      <c r="BF1612"/>
      <c r="BS1612"/>
      <c r="BT1612"/>
      <c r="CG1612"/>
      <c r="CH1612"/>
    </row>
    <row r="1613" spans="15:86">
      <c r="O1613"/>
      <c r="P1613"/>
      <c r="AC1613"/>
      <c r="AD1613"/>
      <c r="AQ1613"/>
      <c r="AR1613"/>
      <c r="BE1613"/>
      <c r="BF1613"/>
      <c r="BS1613"/>
      <c r="BT1613"/>
      <c r="CG1613"/>
      <c r="CH1613"/>
    </row>
    <row r="1614" spans="15:86">
      <c r="O1614"/>
      <c r="P1614"/>
      <c r="AC1614"/>
      <c r="AD1614"/>
      <c r="AQ1614"/>
      <c r="AR1614"/>
      <c r="BE1614"/>
      <c r="BF1614"/>
      <c r="BS1614"/>
      <c r="BT1614"/>
      <c r="CG1614"/>
      <c r="CH1614"/>
    </row>
    <row r="1615" spans="15:86">
      <c r="O1615"/>
      <c r="P1615"/>
      <c r="AC1615"/>
      <c r="AD1615"/>
      <c r="AQ1615"/>
      <c r="AR1615"/>
      <c r="BE1615"/>
      <c r="BF1615"/>
      <c r="BS1615"/>
      <c r="BT1615"/>
      <c r="CG1615"/>
      <c r="CH1615"/>
    </row>
    <row r="1616" spans="15:86">
      <c r="O1616"/>
      <c r="P1616"/>
      <c r="AC1616"/>
      <c r="AD1616"/>
      <c r="AQ1616"/>
      <c r="AR1616"/>
      <c r="BE1616"/>
      <c r="BF1616"/>
      <c r="BS1616"/>
      <c r="BT1616"/>
      <c r="CG1616"/>
      <c r="CH1616"/>
    </row>
    <row r="1617" spans="15:86">
      <c r="O1617"/>
      <c r="P1617"/>
      <c r="AC1617"/>
      <c r="AD1617"/>
      <c r="AQ1617"/>
      <c r="AR1617"/>
      <c r="BE1617"/>
      <c r="BF1617"/>
      <c r="BS1617"/>
      <c r="BT1617"/>
      <c r="CG1617"/>
      <c r="CH1617"/>
    </row>
    <row r="1618" spans="15:86">
      <c r="O1618"/>
      <c r="P1618"/>
      <c r="AC1618"/>
      <c r="AD1618"/>
      <c r="AQ1618"/>
      <c r="AR1618"/>
      <c r="BE1618"/>
      <c r="BF1618"/>
      <c r="BS1618"/>
      <c r="BT1618"/>
      <c r="CG1618"/>
      <c r="CH1618"/>
    </row>
    <row r="1619" spans="15:86">
      <c r="O1619"/>
      <c r="P1619"/>
      <c r="AC1619"/>
      <c r="AD1619"/>
      <c r="AQ1619"/>
      <c r="AR1619"/>
      <c r="BE1619"/>
      <c r="BF1619"/>
      <c r="BS1619"/>
      <c r="BT1619"/>
      <c r="CG1619"/>
      <c r="CH1619"/>
    </row>
    <row r="1620" spans="15:86">
      <c r="O1620"/>
      <c r="P1620"/>
      <c r="AC1620"/>
      <c r="AD1620"/>
      <c r="AQ1620"/>
      <c r="AR1620"/>
      <c r="BE1620"/>
      <c r="BF1620"/>
      <c r="BS1620"/>
      <c r="BT1620"/>
      <c r="CG1620"/>
      <c r="CH1620"/>
    </row>
    <row r="1621" spans="15:86">
      <c r="O1621"/>
      <c r="P1621"/>
      <c r="AC1621"/>
      <c r="AD1621"/>
      <c r="AQ1621"/>
      <c r="AR1621"/>
      <c r="BE1621"/>
      <c r="BF1621"/>
      <c r="BS1621"/>
      <c r="BT1621"/>
      <c r="CG1621"/>
      <c r="CH1621"/>
    </row>
    <row r="1622" spans="15:86">
      <c r="O1622"/>
      <c r="P1622"/>
      <c r="AC1622"/>
      <c r="AD1622"/>
      <c r="AQ1622"/>
      <c r="AR1622"/>
      <c r="BE1622"/>
      <c r="BF1622"/>
      <c r="BS1622"/>
      <c r="BT1622"/>
      <c r="CG1622"/>
      <c r="CH1622"/>
    </row>
    <row r="1623" spans="15:86">
      <c r="O1623"/>
      <c r="P1623"/>
      <c r="AC1623"/>
      <c r="AD1623"/>
      <c r="AQ1623"/>
      <c r="AR1623"/>
      <c r="BE1623"/>
      <c r="BF1623"/>
      <c r="BS1623"/>
      <c r="BT1623"/>
      <c r="CG1623"/>
      <c r="CH1623"/>
    </row>
    <row r="1624" spans="15:86">
      <c r="O1624"/>
      <c r="P1624"/>
      <c r="AC1624"/>
      <c r="AD1624"/>
      <c r="AQ1624"/>
      <c r="AR1624"/>
      <c r="BE1624"/>
      <c r="BF1624"/>
      <c r="BS1624"/>
      <c r="BT1624"/>
      <c r="CG1624"/>
      <c r="CH1624"/>
    </row>
    <row r="1625" spans="15:86">
      <c r="O1625"/>
      <c r="P1625"/>
      <c r="AC1625"/>
      <c r="AD1625"/>
      <c r="AQ1625"/>
      <c r="AR1625"/>
      <c r="BE1625"/>
      <c r="BF1625"/>
      <c r="BS1625"/>
      <c r="BT1625"/>
      <c r="CG1625"/>
      <c r="CH1625"/>
    </row>
    <row r="1626" spans="15:86">
      <c r="O1626"/>
      <c r="P1626"/>
      <c r="AC1626"/>
      <c r="AD1626"/>
      <c r="AQ1626"/>
      <c r="AR1626"/>
      <c r="BE1626"/>
      <c r="BF1626"/>
      <c r="BS1626"/>
      <c r="BT1626"/>
      <c r="CG1626"/>
      <c r="CH1626"/>
    </row>
    <row r="1627" spans="15:86">
      <c r="O1627"/>
      <c r="P1627"/>
      <c r="AC1627"/>
      <c r="AD1627"/>
      <c r="AQ1627"/>
      <c r="AR1627"/>
      <c r="BE1627"/>
      <c r="BF1627"/>
      <c r="BS1627"/>
      <c r="BT1627"/>
      <c r="CG1627"/>
      <c r="CH1627"/>
    </row>
    <row r="1628" spans="15:86">
      <c r="O1628"/>
      <c r="P1628"/>
      <c r="AC1628"/>
      <c r="AD1628"/>
      <c r="AQ1628"/>
      <c r="AR1628"/>
      <c r="BE1628"/>
      <c r="BF1628"/>
      <c r="BS1628"/>
      <c r="BT1628"/>
      <c r="CG1628"/>
      <c r="CH1628"/>
    </row>
    <row r="1629" spans="15:86">
      <c r="O1629"/>
      <c r="P1629"/>
      <c r="AC1629"/>
      <c r="AD1629"/>
      <c r="AQ1629"/>
      <c r="AR1629"/>
      <c r="BE1629"/>
      <c r="BF1629"/>
      <c r="BS1629"/>
      <c r="BT1629"/>
      <c r="CG1629"/>
      <c r="CH1629"/>
    </row>
    <row r="1630" spans="15:86">
      <c r="O1630"/>
      <c r="P1630"/>
      <c r="AC1630"/>
      <c r="AD1630"/>
      <c r="AQ1630"/>
      <c r="AR1630"/>
      <c r="BE1630"/>
      <c r="BF1630"/>
      <c r="BS1630"/>
      <c r="BT1630"/>
      <c r="CG1630"/>
      <c r="CH1630"/>
    </row>
    <row r="1631" spans="15:86">
      <c r="O1631"/>
      <c r="P1631"/>
      <c r="AC1631"/>
      <c r="AD1631"/>
      <c r="AQ1631"/>
      <c r="AR1631"/>
      <c r="BE1631"/>
      <c r="BF1631"/>
      <c r="BS1631"/>
      <c r="BT1631"/>
      <c r="CG1631"/>
      <c r="CH1631"/>
    </row>
    <row r="1632" spans="15:86">
      <c r="O1632"/>
      <c r="P1632"/>
      <c r="AC1632"/>
      <c r="AD1632"/>
      <c r="AQ1632"/>
      <c r="AR1632"/>
      <c r="BE1632"/>
      <c r="BF1632"/>
      <c r="BS1632"/>
      <c r="BT1632"/>
      <c r="CG1632"/>
      <c r="CH1632"/>
    </row>
    <row r="1633" spans="15:86">
      <c r="O1633"/>
      <c r="P1633"/>
      <c r="AC1633"/>
      <c r="AD1633"/>
      <c r="AQ1633"/>
      <c r="AR1633"/>
      <c r="BE1633"/>
      <c r="BF1633"/>
      <c r="BS1633"/>
      <c r="BT1633"/>
      <c r="CG1633"/>
      <c r="CH1633"/>
    </row>
    <row r="1634" spans="15:86">
      <c r="O1634"/>
      <c r="P1634"/>
      <c r="AC1634"/>
      <c r="AD1634"/>
      <c r="AQ1634"/>
      <c r="AR1634"/>
      <c r="BE1634"/>
      <c r="BF1634"/>
      <c r="BS1634"/>
      <c r="BT1634"/>
      <c r="CG1634"/>
      <c r="CH1634"/>
    </row>
    <row r="1635" spans="15:86">
      <c r="O1635"/>
      <c r="P1635"/>
      <c r="AC1635"/>
      <c r="AD1635"/>
      <c r="AQ1635"/>
      <c r="AR1635"/>
      <c r="BE1635"/>
      <c r="BF1635"/>
      <c r="BS1635"/>
      <c r="BT1635"/>
      <c r="CG1635"/>
      <c r="CH1635"/>
    </row>
    <row r="1636" spans="15:86">
      <c r="O1636"/>
      <c r="P1636"/>
      <c r="AC1636"/>
      <c r="AD1636"/>
      <c r="AQ1636"/>
      <c r="AR1636"/>
      <c r="BE1636"/>
      <c r="BF1636"/>
      <c r="BS1636"/>
      <c r="BT1636"/>
      <c r="CG1636"/>
      <c r="CH1636"/>
    </row>
    <row r="1637" spans="15:86">
      <c r="O1637"/>
      <c r="P1637"/>
      <c r="AC1637"/>
      <c r="AD1637"/>
      <c r="AQ1637"/>
      <c r="AR1637"/>
      <c r="BE1637"/>
      <c r="BF1637"/>
      <c r="BS1637"/>
      <c r="BT1637"/>
      <c r="CG1637"/>
      <c r="CH1637"/>
    </row>
    <row r="1638" spans="15:86">
      <c r="O1638"/>
      <c r="P1638"/>
      <c r="AC1638"/>
      <c r="AD1638"/>
      <c r="AQ1638"/>
      <c r="AR1638"/>
      <c r="BE1638"/>
      <c r="BF1638"/>
      <c r="BS1638"/>
      <c r="BT1638"/>
      <c r="CG1638"/>
      <c r="CH1638"/>
    </row>
    <row r="1639" spans="15:86">
      <c r="O1639"/>
      <c r="P1639"/>
      <c r="AC1639"/>
      <c r="AD1639"/>
      <c r="AQ1639"/>
      <c r="AR1639"/>
      <c r="BE1639"/>
      <c r="BF1639"/>
      <c r="BS1639"/>
      <c r="BT1639"/>
      <c r="CG1639"/>
      <c r="CH1639"/>
    </row>
    <row r="1640" spans="15:86">
      <c r="O1640"/>
      <c r="P1640"/>
      <c r="AC1640"/>
      <c r="AD1640"/>
      <c r="AQ1640"/>
      <c r="AR1640"/>
      <c r="BE1640"/>
      <c r="BF1640"/>
      <c r="BS1640"/>
      <c r="BT1640"/>
      <c r="CG1640"/>
      <c r="CH1640"/>
    </row>
    <row r="1641" spans="15:86">
      <c r="O1641"/>
      <c r="P1641"/>
      <c r="AC1641"/>
      <c r="AD1641"/>
      <c r="AQ1641"/>
      <c r="AR1641"/>
      <c r="BE1641"/>
      <c r="BF1641"/>
      <c r="BS1641"/>
      <c r="BT1641"/>
      <c r="CG1641"/>
      <c r="CH1641"/>
    </row>
    <row r="1642" spans="15:86">
      <c r="O1642"/>
      <c r="P1642"/>
      <c r="AC1642"/>
      <c r="AD1642"/>
      <c r="AQ1642"/>
      <c r="AR1642"/>
      <c r="BE1642"/>
      <c r="BF1642"/>
      <c r="BS1642"/>
      <c r="BT1642"/>
      <c r="CG1642"/>
      <c r="CH1642"/>
    </row>
    <row r="1643" spans="15:86">
      <c r="O1643"/>
      <c r="P1643"/>
      <c r="AC1643"/>
      <c r="AD1643"/>
      <c r="AQ1643"/>
      <c r="AR1643"/>
      <c r="BE1643"/>
      <c r="BF1643"/>
      <c r="BS1643"/>
      <c r="BT1643"/>
      <c r="CG1643"/>
      <c r="CH1643"/>
    </row>
    <row r="1644" spans="15:86">
      <c r="O1644"/>
      <c r="P1644"/>
      <c r="AC1644"/>
      <c r="AD1644"/>
      <c r="AQ1644"/>
      <c r="AR1644"/>
      <c r="BE1644"/>
      <c r="BF1644"/>
      <c r="BS1644"/>
      <c r="BT1644"/>
      <c r="CG1644"/>
      <c r="CH1644"/>
    </row>
    <row r="1645" spans="15:86">
      <c r="O1645"/>
      <c r="P1645"/>
      <c r="AC1645"/>
      <c r="AD1645"/>
      <c r="AQ1645"/>
      <c r="AR1645"/>
      <c r="BE1645"/>
      <c r="BF1645"/>
      <c r="BS1645"/>
      <c r="BT1645"/>
      <c r="CG1645"/>
      <c r="CH1645"/>
    </row>
    <row r="1646" spans="15:86">
      <c r="O1646"/>
      <c r="P1646"/>
      <c r="AC1646"/>
      <c r="AD1646"/>
      <c r="AQ1646"/>
      <c r="AR1646"/>
      <c r="BE1646"/>
      <c r="BF1646"/>
      <c r="BS1646"/>
      <c r="BT1646"/>
      <c r="CG1646"/>
      <c r="CH1646"/>
    </row>
    <row r="1647" spans="15:86">
      <c r="O1647"/>
      <c r="P1647"/>
      <c r="AC1647"/>
      <c r="AD1647"/>
      <c r="AQ1647"/>
      <c r="AR1647"/>
      <c r="BE1647"/>
      <c r="BF1647"/>
      <c r="BS1647"/>
      <c r="BT1647"/>
      <c r="CG1647"/>
      <c r="CH1647"/>
    </row>
    <row r="1648" spans="15:86">
      <c r="O1648"/>
      <c r="P1648"/>
      <c r="AC1648"/>
      <c r="AD1648"/>
      <c r="AQ1648"/>
      <c r="AR1648"/>
      <c r="BE1648"/>
      <c r="BF1648"/>
      <c r="BS1648"/>
      <c r="BT1648"/>
      <c r="CG1648"/>
      <c r="CH1648"/>
    </row>
    <row r="1649" spans="15:86">
      <c r="O1649"/>
      <c r="P1649"/>
      <c r="AC1649"/>
      <c r="AD1649"/>
      <c r="AQ1649"/>
      <c r="AR1649"/>
      <c r="BE1649"/>
      <c r="BF1649"/>
      <c r="BS1649"/>
      <c r="BT1649"/>
      <c r="CG1649"/>
      <c r="CH1649"/>
    </row>
    <row r="1650" spans="15:86">
      <c r="O1650"/>
      <c r="P1650"/>
      <c r="AC1650"/>
      <c r="AD1650"/>
      <c r="AQ1650"/>
      <c r="AR1650"/>
      <c r="BE1650"/>
      <c r="BF1650"/>
      <c r="BS1650"/>
      <c r="BT1650"/>
      <c r="CG1650"/>
      <c r="CH1650"/>
    </row>
    <row r="1651" spans="15:86">
      <c r="O1651"/>
      <c r="P1651"/>
      <c r="AC1651"/>
      <c r="AD1651"/>
      <c r="AQ1651"/>
      <c r="AR1651"/>
      <c r="BE1651"/>
      <c r="BF1651"/>
      <c r="BS1651"/>
      <c r="BT1651"/>
      <c r="CG1651"/>
      <c r="CH1651"/>
    </row>
    <row r="1652" spans="15:86">
      <c r="O1652"/>
      <c r="P1652"/>
      <c r="AC1652"/>
      <c r="AD1652"/>
      <c r="AQ1652"/>
      <c r="AR1652"/>
      <c r="BE1652"/>
      <c r="BF1652"/>
      <c r="BS1652"/>
      <c r="BT1652"/>
      <c r="CG1652"/>
      <c r="CH1652"/>
    </row>
    <row r="1653" spans="15:86">
      <c r="O1653"/>
      <c r="P1653"/>
      <c r="AC1653"/>
      <c r="AD1653"/>
      <c r="AQ1653"/>
      <c r="AR1653"/>
      <c r="BE1653"/>
      <c r="BF1653"/>
      <c r="BS1653"/>
      <c r="BT1653"/>
      <c r="CG1653"/>
      <c r="CH1653"/>
    </row>
    <row r="1654" spans="15:86">
      <c r="O1654"/>
      <c r="P1654"/>
      <c r="AC1654"/>
      <c r="AD1654"/>
      <c r="AQ1654"/>
      <c r="AR1654"/>
      <c r="BE1654"/>
      <c r="BF1654"/>
      <c r="BS1654"/>
      <c r="BT1654"/>
      <c r="CG1654"/>
      <c r="CH1654"/>
    </row>
    <row r="1655" spans="15:86">
      <c r="O1655"/>
      <c r="P1655"/>
      <c r="AC1655"/>
      <c r="AD1655"/>
      <c r="AQ1655"/>
      <c r="AR1655"/>
      <c r="BE1655"/>
      <c r="BF1655"/>
      <c r="BS1655"/>
      <c r="BT1655"/>
      <c r="CG1655"/>
      <c r="CH1655"/>
    </row>
    <row r="1656" spans="15:86">
      <c r="O1656"/>
      <c r="P1656"/>
      <c r="AC1656"/>
      <c r="AD1656"/>
      <c r="AQ1656"/>
      <c r="AR1656"/>
      <c r="BE1656"/>
      <c r="BF1656"/>
      <c r="BS1656"/>
      <c r="BT1656"/>
      <c r="CG1656"/>
      <c r="CH1656"/>
    </row>
    <row r="1657" spans="15:86">
      <c r="O1657"/>
      <c r="P1657"/>
      <c r="AC1657"/>
      <c r="AD1657"/>
      <c r="AQ1657"/>
      <c r="AR1657"/>
      <c r="BE1657"/>
      <c r="BF1657"/>
      <c r="BS1657"/>
      <c r="BT1657"/>
      <c r="CG1657"/>
      <c r="CH1657"/>
    </row>
    <row r="1658" spans="15:86">
      <c r="O1658"/>
      <c r="P1658"/>
      <c r="AC1658"/>
      <c r="AD1658"/>
      <c r="AQ1658"/>
      <c r="AR1658"/>
      <c r="BE1658"/>
      <c r="BF1658"/>
      <c r="BS1658"/>
      <c r="BT1658"/>
      <c r="CG1658"/>
      <c r="CH1658"/>
    </row>
    <row r="1659" spans="15:86">
      <c r="O1659"/>
      <c r="P1659"/>
      <c r="AC1659"/>
      <c r="AD1659"/>
      <c r="AQ1659"/>
      <c r="AR1659"/>
      <c r="BE1659"/>
      <c r="BF1659"/>
      <c r="BS1659"/>
      <c r="BT1659"/>
      <c r="CG1659"/>
      <c r="CH1659"/>
    </row>
    <row r="1660" spans="15:86">
      <c r="O1660"/>
      <c r="P1660"/>
      <c r="AC1660"/>
      <c r="AD1660"/>
      <c r="AQ1660"/>
      <c r="AR1660"/>
      <c r="BE1660"/>
      <c r="BF1660"/>
      <c r="BS1660"/>
      <c r="BT1660"/>
      <c r="CG1660"/>
      <c r="CH1660"/>
    </row>
    <row r="1661" spans="15:86">
      <c r="O1661"/>
      <c r="P1661"/>
      <c r="AC1661"/>
      <c r="AD1661"/>
      <c r="AQ1661"/>
      <c r="AR1661"/>
      <c r="BE1661"/>
      <c r="BF1661"/>
      <c r="BS1661"/>
      <c r="BT1661"/>
      <c r="CG1661"/>
      <c r="CH1661"/>
    </row>
    <row r="1662" spans="15:86">
      <c r="O1662"/>
      <c r="P1662"/>
      <c r="AC1662"/>
      <c r="AD1662"/>
      <c r="AQ1662"/>
      <c r="AR1662"/>
      <c r="BE1662"/>
      <c r="BF1662"/>
      <c r="BS1662"/>
      <c r="BT1662"/>
      <c r="CG1662"/>
      <c r="CH1662"/>
    </row>
    <row r="1663" spans="15:86">
      <c r="O1663"/>
      <c r="P1663"/>
      <c r="AC1663"/>
      <c r="AD1663"/>
      <c r="AQ1663"/>
      <c r="AR1663"/>
      <c r="BE1663"/>
      <c r="BF1663"/>
      <c r="BS1663"/>
      <c r="BT1663"/>
      <c r="CG1663"/>
      <c r="CH1663"/>
    </row>
    <row r="1664" spans="15:86">
      <c r="O1664"/>
      <c r="P1664"/>
      <c r="AC1664"/>
      <c r="AD1664"/>
      <c r="AQ1664"/>
      <c r="AR1664"/>
      <c r="BE1664"/>
      <c r="BF1664"/>
      <c r="BS1664"/>
      <c r="BT1664"/>
      <c r="CG1664"/>
      <c r="CH1664"/>
    </row>
    <row r="1665" spans="15:86">
      <c r="O1665"/>
      <c r="P1665"/>
      <c r="AC1665"/>
      <c r="AD1665"/>
      <c r="AQ1665"/>
      <c r="AR1665"/>
      <c r="BE1665"/>
      <c r="BF1665"/>
      <c r="BS1665"/>
      <c r="BT1665"/>
      <c r="CG1665"/>
      <c r="CH1665"/>
    </row>
    <row r="1666" spans="15:86">
      <c r="O1666"/>
      <c r="P1666"/>
      <c r="AC1666"/>
      <c r="AD1666"/>
      <c r="AQ1666"/>
      <c r="AR1666"/>
      <c r="BE1666"/>
      <c r="BF1666"/>
      <c r="BS1666"/>
      <c r="BT1666"/>
      <c r="CG1666"/>
      <c r="CH1666"/>
    </row>
    <row r="1667" spans="15:86">
      <c r="O1667"/>
      <c r="P1667"/>
      <c r="AC1667"/>
      <c r="AD1667"/>
      <c r="AQ1667"/>
      <c r="AR1667"/>
      <c r="BE1667"/>
      <c r="BF1667"/>
      <c r="BS1667"/>
      <c r="BT1667"/>
      <c r="CG1667"/>
      <c r="CH1667"/>
    </row>
    <row r="1668" spans="15:86">
      <c r="O1668"/>
      <c r="P1668"/>
      <c r="AC1668"/>
      <c r="AD1668"/>
      <c r="AQ1668"/>
      <c r="AR1668"/>
      <c r="BE1668"/>
      <c r="BF1668"/>
      <c r="BS1668"/>
      <c r="BT1668"/>
      <c r="CG1668"/>
      <c r="CH1668"/>
    </row>
    <row r="1669" spans="15:86">
      <c r="O1669"/>
      <c r="P1669"/>
      <c r="AC1669"/>
      <c r="AD1669"/>
      <c r="AQ1669"/>
      <c r="AR1669"/>
      <c r="BE1669"/>
      <c r="BF1669"/>
      <c r="BS1669"/>
      <c r="BT1669"/>
      <c r="CG1669"/>
      <c r="CH1669"/>
    </row>
    <row r="1670" spans="15:86">
      <c r="O1670"/>
      <c r="P1670"/>
      <c r="AC1670"/>
      <c r="AD1670"/>
      <c r="AQ1670"/>
      <c r="AR1670"/>
      <c r="BE1670"/>
      <c r="BF1670"/>
      <c r="BS1670"/>
      <c r="BT1670"/>
      <c r="CG1670"/>
      <c r="CH1670"/>
    </row>
    <row r="1671" spans="15:86">
      <c r="O1671"/>
      <c r="P1671"/>
      <c r="AC1671"/>
      <c r="AD1671"/>
      <c r="AQ1671"/>
      <c r="AR1671"/>
      <c r="BE1671"/>
      <c r="BF1671"/>
      <c r="BS1671"/>
      <c r="BT1671"/>
      <c r="CG1671"/>
      <c r="CH1671"/>
    </row>
    <row r="1672" spans="15:86">
      <c r="O1672"/>
      <c r="P1672"/>
      <c r="AC1672"/>
      <c r="AD1672"/>
      <c r="AQ1672"/>
      <c r="AR1672"/>
      <c r="BE1672"/>
      <c r="BF1672"/>
      <c r="BS1672"/>
      <c r="BT1672"/>
      <c r="CG1672"/>
      <c r="CH1672"/>
    </row>
    <row r="1673" spans="15:86">
      <c r="O1673"/>
      <c r="P1673"/>
      <c r="AC1673"/>
      <c r="AD1673"/>
      <c r="AQ1673"/>
      <c r="AR1673"/>
      <c r="BE1673"/>
      <c r="BF1673"/>
      <c r="BS1673"/>
      <c r="BT1673"/>
      <c r="CG1673"/>
      <c r="CH1673"/>
    </row>
    <row r="1674" spans="15:86">
      <c r="O1674"/>
      <c r="P1674"/>
      <c r="AC1674"/>
      <c r="AD1674"/>
      <c r="AQ1674"/>
      <c r="AR1674"/>
      <c r="BE1674"/>
      <c r="BF1674"/>
      <c r="BS1674"/>
      <c r="BT1674"/>
      <c r="CG1674"/>
      <c r="CH1674"/>
    </row>
    <row r="1675" spans="15:86">
      <c r="O1675"/>
      <c r="P1675"/>
      <c r="AC1675"/>
      <c r="AD1675"/>
      <c r="AQ1675"/>
      <c r="AR1675"/>
      <c r="BE1675"/>
      <c r="BF1675"/>
      <c r="BS1675"/>
      <c r="BT1675"/>
      <c r="CG1675"/>
      <c r="CH1675"/>
    </row>
    <row r="1676" spans="15:86">
      <c r="O1676"/>
      <c r="P1676"/>
      <c r="AC1676"/>
      <c r="AD1676"/>
      <c r="AQ1676"/>
      <c r="AR1676"/>
      <c r="BE1676"/>
      <c r="BF1676"/>
      <c r="BS1676"/>
      <c r="BT1676"/>
      <c r="CG1676"/>
      <c r="CH1676"/>
    </row>
    <row r="1677" spans="15:86">
      <c r="O1677"/>
      <c r="P1677"/>
      <c r="AC1677"/>
      <c r="AD1677"/>
      <c r="AQ1677"/>
      <c r="AR1677"/>
      <c r="BE1677"/>
      <c r="BF1677"/>
      <c r="BS1677"/>
      <c r="BT1677"/>
      <c r="CG1677"/>
      <c r="CH1677"/>
    </row>
    <row r="1678" spans="15:86">
      <c r="O1678"/>
      <c r="P1678"/>
      <c r="AC1678"/>
      <c r="AD1678"/>
      <c r="AQ1678"/>
      <c r="AR1678"/>
      <c r="BE1678"/>
      <c r="BF1678"/>
      <c r="BS1678"/>
      <c r="BT1678"/>
      <c r="CG1678"/>
      <c r="CH1678"/>
    </row>
    <row r="1679" spans="15:86">
      <c r="O1679"/>
      <c r="P1679"/>
      <c r="AC1679"/>
      <c r="AD1679"/>
      <c r="AQ1679"/>
      <c r="AR1679"/>
      <c r="BE1679"/>
      <c r="BF1679"/>
      <c r="BS1679"/>
      <c r="BT1679"/>
      <c r="CG1679"/>
      <c r="CH1679"/>
    </row>
    <row r="1680" spans="15:86">
      <c r="O1680"/>
      <c r="P1680"/>
      <c r="AC1680"/>
      <c r="AD1680"/>
      <c r="AQ1680"/>
      <c r="AR1680"/>
      <c r="BE1680"/>
      <c r="BF1680"/>
      <c r="BS1680"/>
      <c r="BT1680"/>
      <c r="CG1680"/>
      <c r="CH1680"/>
    </row>
    <row r="1681" spans="15:86">
      <c r="O1681"/>
      <c r="P1681"/>
      <c r="AC1681"/>
      <c r="AD1681"/>
      <c r="AQ1681"/>
      <c r="AR1681"/>
      <c r="BE1681"/>
      <c r="BF1681"/>
      <c r="BS1681"/>
      <c r="BT1681"/>
      <c r="CG1681"/>
      <c r="CH1681"/>
    </row>
    <row r="1682" spans="15:86">
      <c r="O1682"/>
      <c r="P1682"/>
      <c r="AC1682"/>
      <c r="AD1682"/>
      <c r="AQ1682"/>
      <c r="AR1682"/>
      <c r="BE1682"/>
      <c r="BF1682"/>
      <c r="BS1682"/>
      <c r="BT1682"/>
      <c r="CG1682"/>
      <c r="CH1682"/>
    </row>
    <row r="1683" spans="15:86">
      <c r="O1683"/>
      <c r="P1683"/>
      <c r="AC1683"/>
      <c r="AD1683"/>
      <c r="AQ1683"/>
      <c r="AR1683"/>
      <c r="BE1683"/>
      <c r="BF1683"/>
      <c r="BS1683"/>
      <c r="BT1683"/>
      <c r="CG1683"/>
      <c r="CH1683"/>
    </row>
    <row r="1684" spans="15:86">
      <c r="O1684"/>
      <c r="P1684"/>
      <c r="AC1684"/>
      <c r="AD1684"/>
      <c r="AQ1684"/>
      <c r="AR1684"/>
      <c r="BE1684"/>
      <c r="BF1684"/>
      <c r="BS1684"/>
      <c r="BT1684"/>
      <c r="CG1684"/>
      <c r="CH1684"/>
    </row>
    <row r="1685" spans="15:86">
      <c r="O1685"/>
      <c r="P1685"/>
      <c r="AC1685"/>
      <c r="AD1685"/>
      <c r="AQ1685"/>
      <c r="AR1685"/>
      <c r="BE1685"/>
      <c r="BF1685"/>
      <c r="BS1685"/>
      <c r="BT1685"/>
      <c r="CG1685"/>
      <c r="CH1685"/>
    </row>
    <row r="1686" spans="15:86">
      <c r="O1686"/>
      <c r="P1686"/>
      <c r="AC1686"/>
      <c r="AD1686"/>
      <c r="AQ1686"/>
      <c r="AR1686"/>
      <c r="BE1686"/>
      <c r="BF1686"/>
      <c r="BS1686"/>
      <c r="BT1686"/>
      <c r="CG1686"/>
      <c r="CH1686"/>
    </row>
    <row r="1687" spans="15:86">
      <c r="O1687"/>
      <c r="P1687"/>
      <c r="AC1687"/>
      <c r="AD1687"/>
      <c r="AQ1687"/>
      <c r="AR1687"/>
      <c r="BE1687"/>
      <c r="BF1687"/>
      <c r="BS1687"/>
      <c r="BT1687"/>
      <c r="CG1687"/>
      <c r="CH1687"/>
    </row>
    <row r="1688" spans="15:86">
      <c r="O1688"/>
      <c r="P1688"/>
      <c r="AC1688"/>
      <c r="AD1688"/>
      <c r="AQ1688"/>
      <c r="AR1688"/>
      <c r="BE1688"/>
      <c r="BF1688"/>
      <c r="BS1688"/>
      <c r="BT1688"/>
      <c r="CG1688"/>
      <c r="CH1688"/>
    </row>
    <row r="1689" spans="15:86">
      <c r="O1689"/>
      <c r="P1689"/>
      <c r="AC1689"/>
      <c r="AD1689"/>
      <c r="AQ1689"/>
      <c r="AR1689"/>
      <c r="BE1689"/>
      <c r="BF1689"/>
      <c r="BS1689"/>
      <c r="BT1689"/>
      <c r="CG1689"/>
      <c r="CH1689"/>
    </row>
    <row r="1690" spans="15:86">
      <c r="O1690"/>
      <c r="P1690"/>
      <c r="AC1690"/>
      <c r="AD1690"/>
      <c r="AQ1690"/>
      <c r="AR1690"/>
      <c r="BE1690"/>
      <c r="BF1690"/>
      <c r="BS1690"/>
      <c r="BT1690"/>
      <c r="CG1690"/>
      <c r="CH1690"/>
    </row>
    <row r="1691" spans="15:86">
      <c r="O1691"/>
      <c r="P1691"/>
      <c r="AC1691"/>
      <c r="AD1691"/>
      <c r="AQ1691"/>
      <c r="AR1691"/>
      <c r="BE1691"/>
      <c r="BF1691"/>
      <c r="BS1691"/>
      <c r="BT1691"/>
      <c r="CG1691"/>
      <c r="CH1691"/>
    </row>
    <row r="1692" spans="15:86">
      <c r="O1692"/>
      <c r="P1692"/>
      <c r="AC1692"/>
      <c r="AD1692"/>
      <c r="AQ1692"/>
      <c r="AR1692"/>
      <c r="BE1692"/>
      <c r="BF1692"/>
      <c r="BS1692"/>
      <c r="BT1692"/>
      <c r="CG1692"/>
      <c r="CH1692"/>
    </row>
    <row r="1693" spans="15:86">
      <c r="O1693"/>
      <c r="P1693"/>
      <c r="AC1693"/>
      <c r="AD1693"/>
      <c r="AQ1693"/>
      <c r="AR1693"/>
      <c r="BE1693"/>
      <c r="BF1693"/>
      <c r="BS1693"/>
      <c r="BT1693"/>
      <c r="CG1693"/>
      <c r="CH1693"/>
    </row>
    <row r="1694" spans="15:86">
      <c r="O1694"/>
      <c r="P1694"/>
      <c r="AC1694"/>
      <c r="AD1694"/>
      <c r="AQ1694"/>
      <c r="AR1694"/>
      <c r="BE1694"/>
      <c r="BF1694"/>
      <c r="BS1694"/>
      <c r="BT1694"/>
      <c r="CG1694"/>
      <c r="CH1694"/>
    </row>
    <row r="1695" spans="15:86">
      <c r="O1695"/>
      <c r="P1695"/>
      <c r="AC1695"/>
      <c r="AD1695"/>
      <c r="AQ1695"/>
      <c r="AR1695"/>
      <c r="BE1695"/>
      <c r="BF1695"/>
      <c r="BS1695"/>
      <c r="BT1695"/>
      <c r="CG1695"/>
      <c r="CH1695"/>
    </row>
    <row r="1696" spans="15:86">
      <c r="O1696"/>
      <c r="P1696"/>
      <c r="AC1696"/>
      <c r="AD1696"/>
      <c r="AQ1696"/>
      <c r="AR1696"/>
      <c r="BE1696"/>
      <c r="BF1696"/>
      <c r="BS1696"/>
      <c r="BT1696"/>
      <c r="CG1696"/>
      <c r="CH1696"/>
    </row>
    <row r="1697" spans="15:86">
      <c r="O1697"/>
      <c r="P1697"/>
      <c r="AC1697"/>
      <c r="AD1697"/>
      <c r="AQ1697"/>
      <c r="AR1697"/>
      <c r="BE1697"/>
      <c r="BF1697"/>
      <c r="BS1697"/>
      <c r="BT1697"/>
      <c r="CG1697"/>
      <c r="CH1697"/>
    </row>
    <row r="1698" spans="15:86">
      <c r="O1698"/>
      <c r="P1698"/>
      <c r="AC1698"/>
      <c r="AD1698"/>
      <c r="AQ1698"/>
      <c r="AR1698"/>
      <c r="BE1698"/>
      <c r="BF1698"/>
      <c r="BS1698"/>
      <c r="BT1698"/>
      <c r="CG1698"/>
      <c r="CH1698"/>
    </row>
    <row r="1699" spans="15:86">
      <c r="O1699"/>
      <c r="P1699"/>
      <c r="AC1699"/>
      <c r="AD1699"/>
      <c r="AQ1699"/>
      <c r="AR1699"/>
      <c r="BE1699"/>
      <c r="BF1699"/>
      <c r="BS1699"/>
      <c r="BT1699"/>
      <c r="CG1699"/>
      <c r="CH1699"/>
    </row>
    <row r="1700" spans="15:86">
      <c r="O1700"/>
      <c r="P1700"/>
      <c r="AC1700"/>
      <c r="AD1700"/>
      <c r="AQ1700"/>
      <c r="AR1700"/>
      <c r="BE1700"/>
      <c r="BF1700"/>
      <c r="BS1700"/>
      <c r="BT1700"/>
      <c r="CG1700"/>
      <c r="CH1700"/>
    </row>
    <row r="1701" spans="15:86">
      <c r="O1701"/>
      <c r="P1701"/>
      <c r="AC1701"/>
      <c r="AD1701"/>
      <c r="AQ1701"/>
      <c r="AR1701"/>
      <c r="BE1701"/>
      <c r="BF1701"/>
      <c r="BS1701"/>
      <c r="BT1701"/>
      <c r="CG1701"/>
      <c r="CH1701"/>
    </row>
    <row r="1702" spans="15:86">
      <c r="O1702"/>
      <c r="P1702"/>
      <c r="AC1702"/>
      <c r="AD1702"/>
      <c r="AQ1702"/>
      <c r="AR1702"/>
      <c r="BE1702"/>
      <c r="BF1702"/>
      <c r="BS1702"/>
      <c r="BT1702"/>
      <c r="CG1702"/>
      <c r="CH1702"/>
    </row>
    <row r="1703" spans="15:86">
      <c r="O1703"/>
      <c r="P1703"/>
      <c r="AC1703"/>
      <c r="AD1703"/>
      <c r="AQ1703"/>
      <c r="AR1703"/>
      <c r="BE1703"/>
      <c r="BF1703"/>
      <c r="BS1703"/>
      <c r="BT1703"/>
      <c r="CG1703"/>
      <c r="CH1703"/>
    </row>
    <row r="1704" spans="15:86">
      <c r="O1704"/>
      <c r="P1704"/>
      <c r="AC1704"/>
      <c r="AD1704"/>
      <c r="AQ1704"/>
      <c r="AR1704"/>
      <c r="BE1704"/>
      <c r="BF1704"/>
      <c r="BS1704"/>
      <c r="BT1704"/>
      <c r="CG1704"/>
      <c r="CH1704"/>
    </row>
    <row r="1705" spans="15:86">
      <c r="O1705"/>
      <c r="P1705"/>
      <c r="AC1705"/>
      <c r="AD1705"/>
      <c r="AQ1705"/>
      <c r="AR1705"/>
      <c r="BE1705"/>
      <c r="BF1705"/>
      <c r="BS1705"/>
      <c r="BT1705"/>
      <c r="CG1705"/>
      <c r="CH1705"/>
    </row>
    <row r="1706" spans="15:86">
      <c r="O1706"/>
      <c r="P1706"/>
      <c r="AC1706"/>
      <c r="AD1706"/>
      <c r="AQ1706"/>
      <c r="AR1706"/>
      <c r="BE1706"/>
      <c r="BF1706"/>
      <c r="BS1706"/>
      <c r="BT1706"/>
      <c r="CG1706"/>
      <c r="CH1706"/>
    </row>
    <row r="1707" spans="15:86">
      <c r="O1707"/>
      <c r="P1707"/>
      <c r="AC1707"/>
      <c r="AD1707"/>
      <c r="AQ1707"/>
      <c r="AR1707"/>
      <c r="BE1707"/>
      <c r="BF1707"/>
      <c r="BS1707"/>
      <c r="BT1707"/>
      <c r="CG1707"/>
      <c r="CH1707"/>
    </row>
    <row r="1708" spans="15:86">
      <c r="O1708"/>
      <c r="P1708"/>
      <c r="AC1708"/>
      <c r="AD1708"/>
      <c r="AQ1708"/>
      <c r="AR1708"/>
      <c r="BE1708"/>
      <c r="BF1708"/>
      <c r="BS1708"/>
      <c r="BT1708"/>
      <c r="CG1708"/>
      <c r="CH1708"/>
    </row>
    <row r="1709" spans="15:86">
      <c r="O1709"/>
      <c r="P1709"/>
      <c r="AC1709"/>
      <c r="AD1709"/>
      <c r="AQ1709"/>
      <c r="AR1709"/>
      <c r="BE1709"/>
      <c r="BF1709"/>
      <c r="BS1709"/>
      <c r="BT1709"/>
      <c r="CG1709"/>
      <c r="CH1709"/>
    </row>
    <row r="1710" spans="15:86">
      <c r="O1710"/>
      <c r="P1710"/>
      <c r="AC1710"/>
      <c r="AD1710"/>
      <c r="AQ1710"/>
      <c r="AR1710"/>
      <c r="BE1710"/>
      <c r="BF1710"/>
      <c r="BS1710"/>
      <c r="BT1710"/>
      <c r="CG1710"/>
      <c r="CH1710"/>
    </row>
    <row r="1711" spans="15:86">
      <c r="O1711"/>
      <c r="P1711"/>
      <c r="AC1711"/>
      <c r="AD1711"/>
      <c r="AQ1711"/>
      <c r="AR1711"/>
      <c r="BE1711"/>
      <c r="BF1711"/>
      <c r="BS1711"/>
      <c r="BT1711"/>
      <c r="CG1711"/>
      <c r="CH1711"/>
    </row>
    <row r="1712" spans="15:86">
      <c r="O1712"/>
      <c r="P1712"/>
      <c r="AC1712"/>
      <c r="AD1712"/>
      <c r="AQ1712"/>
      <c r="AR1712"/>
      <c r="BE1712"/>
      <c r="BF1712"/>
      <c r="BS1712"/>
      <c r="BT1712"/>
      <c r="CG1712"/>
      <c r="CH1712"/>
    </row>
    <row r="1713" spans="15:86">
      <c r="O1713"/>
      <c r="P1713"/>
      <c r="AC1713"/>
      <c r="AD1713"/>
      <c r="AQ1713"/>
      <c r="AR1713"/>
      <c r="BE1713"/>
      <c r="BF1713"/>
      <c r="BS1713"/>
      <c r="BT1713"/>
      <c r="CG1713"/>
      <c r="CH1713"/>
    </row>
    <row r="1714" spans="15:86">
      <c r="O1714"/>
      <c r="P1714"/>
      <c r="AC1714"/>
      <c r="AD1714"/>
      <c r="AQ1714"/>
      <c r="AR1714"/>
      <c r="BE1714"/>
      <c r="BF1714"/>
      <c r="BS1714"/>
      <c r="BT1714"/>
      <c r="CG1714"/>
      <c r="CH1714"/>
    </row>
    <row r="1715" spans="15:86">
      <c r="O1715"/>
      <c r="P1715"/>
      <c r="AC1715"/>
      <c r="AD1715"/>
      <c r="AQ1715"/>
      <c r="AR1715"/>
      <c r="BE1715"/>
      <c r="BF1715"/>
      <c r="BS1715"/>
      <c r="BT1715"/>
      <c r="CG1715"/>
      <c r="CH1715"/>
    </row>
    <row r="1716" spans="15:86">
      <c r="O1716"/>
      <c r="P1716"/>
      <c r="AC1716"/>
      <c r="AD1716"/>
      <c r="AQ1716"/>
      <c r="AR1716"/>
      <c r="BE1716"/>
      <c r="BF1716"/>
      <c r="BS1716"/>
      <c r="BT1716"/>
      <c r="CG1716"/>
      <c r="CH1716"/>
    </row>
    <row r="1717" spans="15:86">
      <c r="O1717"/>
      <c r="P1717"/>
      <c r="AC1717"/>
      <c r="AD1717"/>
      <c r="AQ1717"/>
      <c r="AR1717"/>
      <c r="BE1717"/>
      <c r="BF1717"/>
      <c r="BS1717"/>
      <c r="BT1717"/>
      <c r="CG1717"/>
      <c r="CH1717"/>
    </row>
    <row r="1718" spans="15:86">
      <c r="O1718"/>
      <c r="P1718"/>
      <c r="AC1718"/>
      <c r="AD1718"/>
      <c r="AQ1718"/>
      <c r="AR1718"/>
      <c r="BE1718"/>
      <c r="BF1718"/>
      <c r="BS1718"/>
      <c r="BT1718"/>
      <c r="CG1718"/>
      <c r="CH1718"/>
    </row>
    <row r="1719" spans="15:86">
      <c r="O1719"/>
      <c r="P1719"/>
      <c r="AC1719"/>
      <c r="AD1719"/>
      <c r="AQ1719"/>
      <c r="AR1719"/>
      <c r="BE1719"/>
      <c r="BF1719"/>
      <c r="BS1719"/>
      <c r="BT1719"/>
      <c r="CG1719"/>
      <c r="CH1719"/>
    </row>
    <row r="1720" spans="15:86">
      <c r="O1720"/>
      <c r="P1720"/>
      <c r="AC1720"/>
      <c r="AD1720"/>
      <c r="AQ1720"/>
      <c r="AR1720"/>
      <c r="BE1720"/>
      <c r="BF1720"/>
      <c r="BS1720"/>
      <c r="BT1720"/>
      <c r="CG1720"/>
      <c r="CH1720"/>
    </row>
    <row r="1721" spans="15:86">
      <c r="O1721"/>
      <c r="P1721"/>
      <c r="AC1721"/>
      <c r="AD1721"/>
      <c r="AQ1721"/>
      <c r="AR1721"/>
      <c r="BE1721"/>
      <c r="BF1721"/>
      <c r="BS1721"/>
      <c r="BT1721"/>
      <c r="CG1721"/>
      <c r="CH1721"/>
    </row>
    <row r="1722" spans="15:86">
      <c r="O1722"/>
      <c r="P1722"/>
      <c r="AC1722"/>
      <c r="AD1722"/>
      <c r="AQ1722"/>
      <c r="AR1722"/>
      <c r="BE1722"/>
      <c r="BF1722"/>
      <c r="BS1722"/>
      <c r="BT1722"/>
      <c r="CG1722"/>
      <c r="CH1722"/>
    </row>
    <row r="1723" spans="15:86">
      <c r="O1723"/>
      <c r="P1723"/>
      <c r="AC1723"/>
      <c r="AD1723"/>
      <c r="AQ1723"/>
      <c r="AR1723"/>
      <c r="BE1723"/>
      <c r="BF1723"/>
      <c r="BS1723"/>
      <c r="BT1723"/>
      <c r="CG1723"/>
      <c r="CH1723"/>
    </row>
    <row r="1724" spans="15:86">
      <c r="O1724"/>
      <c r="P1724"/>
      <c r="AC1724"/>
      <c r="AD1724"/>
      <c r="AQ1724"/>
      <c r="AR1724"/>
      <c r="BE1724"/>
      <c r="BF1724"/>
      <c r="BS1724"/>
      <c r="BT1724"/>
      <c r="CG1724"/>
      <c r="CH1724"/>
    </row>
    <row r="1725" spans="15:86">
      <c r="O1725"/>
      <c r="P1725"/>
      <c r="AC1725"/>
      <c r="AD1725"/>
      <c r="AQ1725"/>
      <c r="AR1725"/>
      <c r="BE1725"/>
      <c r="BF1725"/>
      <c r="BS1725"/>
      <c r="BT1725"/>
      <c r="CG1725"/>
      <c r="CH1725"/>
    </row>
    <row r="1726" spans="15:86">
      <c r="O1726"/>
      <c r="P1726"/>
      <c r="AC1726"/>
      <c r="AD1726"/>
      <c r="AQ1726"/>
      <c r="AR1726"/>
      <c r="BE1726"/>
      <c r="BF1726"/>
      <c r="BS1726"/>
      <c r="BT1726"/>
      <c r="CG1726"/>
      <c r="CH1726"/>
    </row>
    <row r="1727" spans="15:86">
      <c r="O1727"/>
      <c r="P1727"/>
      <c r="AC1727"/>
      <c r="AD1727"/>
      <c r="AQ1727"/>
      <c r="AR1727"/>
      <c r="BE1727"/>
      <c r="BF1727"/>
      <c r="BS1727"/>
      <c r="BT1727"/>
      <c r="CG1727"/>
      <c r="CH1727"/>
    </row>
    <row r="1728" spans="15:86">
      <c r="O1728"/>
      <c r="P1728"/>
      <c r="AC1728"/>
      <c r="AD1728"/>
      <c r="AQ1728"/>
      <c r="AR1728"/>
      <c r="BE1728"/>
      <c r="BF1728"/>
      <c r="BS1728"/>
      <c r="BT1728"/>
      <c r="CG1728"/>
      <c r="CH1728"/>
    </row>
    <row r="1729" spans="15:86">
      <c r="O1729"/>
      <c r="P1729"/>
      <c r="AC1729"/>
      <c r="AD1729"/>
      <c r="AQ1729"/>
      <c r="AR1729"/>
      <c r="BE1729"/>
      <c r="BF1729"/>
      <c r="BS1729"/>
      <c r="BT1729"/>
      <c r="CG1729"/>
      <c r="CH1729"/>
    </row>
    <row r="1730" spans="15:86">
      <c r="O1730"/>
      <c r="P1730"/>
      <c r="AC1730"/>
      <c r="AD1730"/>
      <c r="AQ1730"/>
      <c r="AR1730"/>
      <c r="BE1730"/>
      <c r="BF1730"/>
      <c r="BS1730"/>
      <c r="BT1730"/>
      <c r="CG1730"/>
      <c r="CH1730"/>
    </row>
    <row r="1731" spans="15:86">
      <c r="O1731"/>
      <c r="P1731"/>
      <c r="AC1731"/>
      <c r="AD1731"/>
      <c r="AQ1731"/>
      <c r="AR1731"/>
      <c r="BE1731"/>
      <c r="BF1731"/>
      <c r="BS1731"/>
      <c r="BT1731"/>
      <c r="CG1731"/>
      <c r="CH1731"/>
    </row>
    <row r="1732" spans="15:86">
      <c r="O1732"/>
      <c r="P1732"/>
      <c r="AC1732"/>
      <c r="AD1732"/>
      <c r="AQ1732"/>
      <c r="AR1732"/>
      <c r="BE1732"/>
      <c r="BF1732"/>
      <c r="BS1732"/>
      <c r="BT1732"/>
      <c r="CG1732"/>
      <c r="CH1732"/>
    </row>
    <row r="1733" spans="15:86">
      <c r="O1733"/>
      <c r="P1733"/>
      <c r="AC1733"/>
      <c r="AD1733"/>
      <c r="AQ1733"/>
      <c r="AR1733"/>
      <c r="BE1733"/>
      <c r="BF1733"/>
      <c r="BS1733"/>
      <c r="BT1733"/>
      <c r="CG1733"/>
      <c r="CH1733"/>
    </row>
    <row r="1734" spans="15:86">
      <c r="O1734"/>
      <c r="P1734"/>
      <c r="AC1734"/>
      <c r="AD1734"/>
      <c r="AQ1734"/>
      <c r="AR1734"/>
      <c r="BE1734"/>
      <c r="BF1734"/>
      <c r="BS1734"/>
      <c r="BT1734"/>
      <c r="CG1734"/>
      <c r="CH1734"/>
    </row>
    <row r="1735" spans="15:86">
      <c r="O1735"/>
      <c r="P1735"/>
      <c r="AC1735"/>
      <c r="AD1735"/>
      <c r="AQ1735"/>
      <c r="AR1735"/>
      <c r="BE1735"/>
      <c r="BF1735"/>
      <c r="BS1735"/>
      <c r="BT1735"/>
      <c r="CG1735"/>
      <c r="CH1735"/>
    </row>
    <row r="1736" spans="15:86">
      <c r="O1736"/>
      <c r="P1736"/>
      <c r="AC1736"/>
      <c r="AD1736"/>
      <c r="AQ1736"/>
      <c r="AR1736"/>
      <c r="BE1736"/>
      <c r="BF1736"/>
      <c r="BS1736"/>
      <c r="BT1736"/>
      <c r="CG1736"/>
      <c r="CH1736"/>
    </row>
    <row r="1737" spans="15:86">
      <c r="O1737"/>
      <c r="P1737"/>
      <c r="AC1737"/>
      <c r="AD1737"/>
      <c r="AQ1737"/>
      <c r="AR1737"/>
      <c r="BE1737"/>
      <c r="BF1737"/>
      <c r="BS1737"/>
      <c r="BT1737"/>
      <c r="CG1737"/>
      <c r="CH1737"/>
    </row>
    <row r="1738" spans="15:86">
      <c r="O1738"/>
      <c r="P1738"/>
      <c r="AC1738"/>
      <c r="AD1738"/>
      <c r="AQ1738"/>
      <c r="AR1738"/>
      <c r="BE1738"/>
      <c r="BF1738"/>
      <c r="BS1738"/>
      <c r="BT1738"/>
      <c r="CG1738"/>
      <c r="CH1738"/>
    </row>
    <row r="1739" spans="15:86">
      <c r="O1739"/>
      <c r="P1739"/>
      <c r="AC1739"/>
      <c r="AD1739"/>
      <c r="AQ1739"/>
      <c r="AR1739"/>
      <c r="BE1739"/>
      <c r="BF1739"/>
      <c r="BS1739"/>
      <c r="BT1739"/>
      <c r="CG1739"/>
      <c r="CH1739"/>
    </row>
    <row r="1740" spans="15:86">
      <c r="O1740"/>
      <c r="P1740"/>
      <c r="AC1740"/>
      <c r="AD1740"/>
      <c r="AQ1740"/>
      <c r="AR1740"/>
      <c r="BE1740"/>
      <c r="BF1740"/>
      <c r="BS1740"/>
      <c r="BT1740"/>
      <c r="CG1740"/>
      <c r="CH1740"/>
    </row>
    <row r="1741" spans="15:86">
      <c r="O1741"/>
      <c r="P1741"/>
      <c r="AC1741"/>
      <c r="AD1741"/>
      <c r="AQ1741"/>
      <c r="AR1741"/>
      <c r="BE1741"/>
      <c r="BF1741"/>
      <c r="BS1741"/>
      <c r="BT1741"/>
      <c r="CG1741"/>
      <c r="CH1741"/>
    </row>
    <row r="1742" spans="15:86">
      <c r="O1742"/>
      <c r="P1742"/>
      <c r="AC1742"/>
      <c r="AD1742"/>
      <c r="AQ1742"/>
      <c r="AR1742"/>
      <c r="BE1742"/>
      <c r="BF1742"/>
      <c r="BS1742"/>
      <c r="BT1742"/>
      <c r="CG1742"/>
      <c r="CH1742"/>
    </row>
    <row r="1743" spans="15:86">
      <c r="O1743"/>
      <c r="P1743"/>
      <c r="AC1743"/>
      <c r="AD1743"/>
      <c r="AQ1743"/>
      <c r="AR1743"/>
      <c r="BE1743"/>
      <c r="BF1743"/>
      <c r="BS1743"/>
      <c r="BT1743"/>
      <c r="CG1743"/>
      <c r="CH1743"/>
    </row>
    <row r="1744" spans="15:86">
      <c r="O1744"/>
      <c r="P1744"/>
      <c r="AC1744"/>
      <c r="AD1744"/>
      <c r="AQ1744"/>
      <c r="AR1744"/>
      <c r="BE1744"/>
      <c r="BF1744"/>
      <c r="BS1744"/>
      <c r="BT1744"/>
      <c r="CG1744"/>
      <c r="CH1744"/>
    </row>
    <row r="1745" spans="15:86">
      <c r="O1745"/>
      <c r="P1745"/>
      <c r="AC1745"/>
      <c r="AD1745"/>
      <c r="AQ1745"/>
      <c r="AR1745"/>
      <c r="BE1745"/>
      <c r="BF1745"/>
      <c r="BS1745"/>
      <c r="BT1745"/>
      <c r="CG1745"/>
      <c r="CH1745"/>
    </row>
    <row r="1746" spans="15:86">
      <c r="O1746"/>
      <c r="P1746"/>
      <c r="AC1746"/>
      <c r="AD1746"/>
      <c r="AQ1746"/>
      <c r="AR1746"/>
      <c r="BE1746"/>
      <c r="BF1746"/>
      <c r="BS1746"/>
      <c r="BT1746"/>
      <c r="CG1746"/>
      <c r="CH1746"/>
    </row>
    <row r="1747" spans="15:86">
      <c r="O1747"/>
      <c r="P1747"/>
      <c r="AC1747"/>
      <c r="AD1747"/>
      <c r="AQ1747"/>
      <c r="AR1747"/>
      <c r="BE1747"/>
      <c r="BF1747"/>
      <c r="BS1747"/>
      <c r="BT1747"/>
      <c r="CG1747"/>
      <c r="CH1747"/>
    </row>
    <row r="1748" spans="15:86">
      <c r="O1748"/>
      <c r="P1748"/>
      <c r="AC1748"/>
      <c r="AD1748"/>
      <c r="AQ1748"/>
      <c r="AR1748"/>
      <c r="BE1748"/>
      <c r="BF1748"/>
      <c r="BS1748"/>
      <c r="BT1748"/>
      <c r="CG1748"/>
      <c r="CH1748"/>
    </row>
    <row r="1749" spans="15:86">
      <c r="O1749"/>
      <c r="P1749"/>
      <c r="AC1749"/>
      <c r="AD1749"/>
      <c r="AQ1749"/>
      <c r="AR1749"/>
      <c r="BE1749"/>
      <c r="BF1749"/>
      <c r="BS1749"/>
      <c r="BT1749"/>
      <c r="CG1749"/>
      <c r="CH1749"/>
    </row>
    <row r="1750" spans="15:86">
      <c r="O1750"/>
      <c r="P1750"/>
      <c r="AC1750"/>
      <c r="AD1750"/>
      <c r="AQ1750"/>
      <c r="AR1750"/>
      <c r="BE1750"/>
      <c r="BF1750"/>
      <c r="BS1750"/>
      <c r="BT1750"/>
      <c r="CG1750"/>
      <c r="CH1750"/>
    </row>
    <row r="1751" spans="15:86">
      <c r="O1751"/>
      <c r="P1751"/>
      <c r="AC1751"/>
      <c r="AD1751"/>
      <c r="AQ1751"/>
      <c r="AR1751"/>
      <c r="BE1751"/>
      <c r="BF1751"/>
      <c r="BS1751"/>
      <c r="BT1751"/>
      <c r="CG1751"/>
      <c r="CH1751"/>
    </row>
    <row r="1752" spans="15:86">
      <c r="O1752"/>
      <c r="P1752"/>
      <c r="AC1752"/>
      <c r="AD1752"/>
      <c r="AQ1752"/>
      <c r="AR1752"/>
      <c r="BE1752"/>
      <c r="BF1752"/>
      <c r="BS1752"/>
      <c r="BT1752"/>
      <c r="CG1752"/>
      <c r="CH1752"/>
    </row>
    <row r="1753" spans="15:86">
      <c r="O1753"/>
      <c r="P1753"/>
      <c r="AC1753"/>
      <c r="AD1753"/>
      <c r="AQ1753"/>
      <c r="AR1753"/>
      <c r="BE1753"/>
      <c r="BF1753"/>
      <c r="BS1753"/>
      <c r="BT1753"/>
      <c r="CG1753"/>
      <c r="CH1753"/>
    </row>
    <row r="1754" spans="15:86">
      <c r="O1754"/>
      <c r="P1754"/>
      <c r="AC1754"/>
      <c r="AD1754"/>
      <c r="AQ1754"/>
      <c r="AR1754"/>
      <c r="BE1754"/>
      <c r="BF1754"/>
      <c r="BS1754"/>
      <c r="BT1754"/>
      <c r="CG1754"/>
      <c r="CH1754"/>
    </row>
    <row r="1755" spans="15:86">
      <c r="O1755"/>
      <c r="P1755"/>
      <c r="AC1755"/>
      <c r="AD1755"/>
      <c r="AQ1755"/>
      <c r="AR1755"/>
      <c r="BE1755"/>
      <c r="BF1755"/>
      <c r="BS1755"/>
      <c r="BT1755"/>
      <c r="CG1755"/>
      <c r="CH1755"/>
    </row>
    <row r="1756" spans="15:86">
      <c r="O1756"/>
      <c r="P1756"/>
      <c r="AC1756"/>
      <c r="AD1756"/>
      <c r="AQ1756"/>
      <c r="AR1756"/>
      <c r="BE1756"/>
      <c r="BF1756"/>
      <c r="BS1756"/>
      <c r="BT1756"/>
      <c r="CG1756"/>
      <c r="CH1756"/>
    </row>
    <row r="1757" spans="15:86">
      <c r="O1757"/>
      <c r="P1757"/>
      <c r="AC1757"/>
      <c r="AD1757"/>
      <c r="AQ1757"/>
      <c r="AR1757"/>
      <c r="BE1757"/>
      <c r="BF1757"/>
      <c r="BS1757"/>
      <c r="BT1757"/>
      <c r="CG1757"/>
      <c r="CH1757"/>
    </row>
    <row r="1758" spans="15:86">
      <c r="O1758"/>
      <c r="P1758"/>
      <c r="AC1758"/>
      <c r="AD1758"/>
      <c r="AQ1758"/>
      <c r="AR1758"/>
      <c r="BE1758"/>
      <c r="BF1758"/>
      <c r="BS1758"/>
      <c r="BT1758"/>
      <c r="CG1758"/>
      <c r="CH1758"/>
    </row>
    <row r="1759" spans="15:86">
      <c r="O1759"/>
      <c r="P1759"/>
      <c r="AC1759"/>
      <c r="AD1759"/>
      <c r="AQ1759"/>
      <c r="AR1759"/>
      <c r="BE1759"/>
      <c r="BF1759"/>
      <c r="BS1759"/>
      <c r="BT1759"/>
      <c r="CG1759"/>
      <c r="CH1759"/>
    </row>
    <row r="1760" spans="15:86">
      <c r="O1760"/>
      <c r="P1760"/>
      <c r="AC1760"/>
      <c r="AD1760"/>
      <c r="AQ1760"/>
      <c r="AR1760"/>
      <c r="BE1760"/>
      <c r="BF1760"/>
      <c r="BS1760"/>
      <c r="BT1760"/>
      <c r="CG1760"/>
      <c r="CH1760"/>
    </row>
    <row r="1761" spans="15:86">
      <c r="O1761"/>
      <c r="P1761"/>
      <c r="AC1761"/>
      <c r="AD1761"/>
      <c r="AQ1761"/>
      <c r="AR1761"/>
      <c r="BE1761"/>
      <c r="BF1761"/>
      <c r="BS1761"/>
      <c r="BT1761"/>
      <c r="CG1761"/>
      <c r="CH1761"/>
    </row>
    <row r="1762" spans="15:86">
      <c r="O1762"/>
      <c r="P1762"/>
      <c r="AC1762"/>
      <c r="AD1762"/>
      <c r="AQ1762"/>
      <c r="AR1762"/>
      <c r="BE1762"/>
      <c r="BF1762"/>
      <c r="BS1762"/>
      <c r="BT1762"/>
      <c r="CG1762"/>
      <c r="CH1762"/>
    </row>
    <row r="1763" spans="15:86">
      <c r="O1763"/>
      <c r="P1763"/>
      <c r="AC1763"/>
      <c r="AD1763"/>
      <c r="AQ1763"/>
      <c r="AR1763"/>
      <c r="BE1763"/>
      <c r="BF1763"/>
      <c r="BS1763"/>
      <c r="BT1763"/>
      <c r="CG1763"/>
      <c r="CH1763"/>
    </row>
    <row r="1764" spans="15:86">
      <c r="O1764"/>
      <c r="P1764"/>
      <c r="AC1764"/>
      <c r="AD1764"/>
      <c r="AQ1764"/>
      <c r="AR1764"/>
      <c r="BE1764"/>
      <c r="BF1764"/>
      <c r="BS1764"/>
      <c r="BT1764"/>
      <c r="CG1764"/>
      <c r="CH1764"/>
    </row>
    <row r="1765" spans="15:86">
      <c r="O1765"/>
      <c r="P1765"/>
      <c r="AC1765"/>
      <c r="AD1765"/>
      <c r="AQ1765"/>
      <c r="AR1765"/>
      <c r="BE1765"/>
      <c r="BF1765"/>
      <c r="BS1765"/>
      <c r="BT1765"/>
      <c r="CG1765"/>
      <c r="CH1765"/>
    </row>
    <row r="1766" spans="15:86">
      <c r="O1766"/>
      <c r="P1766"/>
      <c r="AC1766"/>
      <c r="AD1766"/>
      <c r="AQ1766"/>
      <c r="AR1766"/>
      <c r="BE1766"/>
      <c r="BF1766"/>
      <c r="BS1766"/>
      <c r="BT1766"/>
      <c r="CG1766"/>
      <c r="CH1766"/>
    </row>
    <row r="1767" spans="15:86">
      <c r="O1767"/>
      <c r="P1767"/>
      <c r="AC1767"/>
      <c r="AD1767"/>
      <c r="AQ1767"/>
      <c r="AR1767"/>
      <c r="BE1767"/>
      <c r="BF1767"/>
      <c r="BS1767"/>
      <c r="BT1767"/>
      <c r="CG1767"/>
      <c r="CH1767"/>
    </row>
    <row r="1768" spans="15:86">
      <c r="O1768"/>
      <c r="P1768"/>
      <c r="AC1768"/>
      <c r="AD1768"/>
      <c r="AQ1768"/>
      <c r="AR1768"/>
      <c r="BE1768"/>
      <c r="BF1768"/>
      <c r="BS1768"/>
      <c r="BT1768"/>
      <c r="CG1768"/>
      <c r="CH1768"/>
    </row>
    <row r="1769" spans="15:86">
      <c r="O1769"/>
      <c r="P1769"/>
      <c r="AC1769"/>
      <c r="AD1769"/>
      <c r="AQ1769"/>
      <c r="AR1769"/>
      <c r="BE1769"/>
      <c r="BF1769"/>
      <c r="BS1769"/>
      <c r="BT1769"/>
      <c r="CG1769"/>
      <c r="CH1769"/>
    </row>
    <row r="1770" spans="15:86">
      <c r="O1770"/>
      <c r="P1770"/>
      <c r="AC1770"/>
      <c r="AD1770"/>
      <c r="AQ1770"/>
      <c r="AR1770"/>
      <c r="BE1770"/>
      <c r="BF1770"/>
      <c r="BS1770"/>
      <c r="BT1770"/>
      <c r="CG1770"/>
      <c r="CH1770"/>
    </row>
    <row r="1771" spans="15:86">
      <c r="O1771"/>
      <c r="P1771"/>
      <c r="AC1771"/>
      <c r="AD1771"/>
      <c r="AQ1771"/>
      <c r="AR1771"/>
      <c r="BE1771"/>
      <c r="BF1771"/>
      <c r="BS1771"/>
      <c r="BT1771"/>
      <c r="CG1771"/>
      <c r="CH1771"/>
    </row>
    <row r="1772" spans="15:86">
      <c r="O1772"/>
      <c r="P1772"/>
      <c r="AC1772"/>
      <c r="AD1772"/>
      <c r="AQ1772"/>
      <c r="AR1772"/>
      <c r="BE1772"/>
      <c r="BF1772"/>
      <c r="BS1772"/>
      <c r="BT1772"/>
      <c r="CG1772"/>
      <c r="CH1772"/>
    </row>
    <row r="1773" spans="15:86">
      <c r="O1773"/>
      <c r="P1773"/>
      <c r="AC1773"/>
      <c r="AD1773"/>
      <c r="AQ1773"/>
      <c r="AR1773"/>
      <c r="BE1773"/>
      <c r="BF1773"/>
      <c r="BS1773"/>
      <c r="BT1773"/>
      <c r="CG1773"/>
      <c r="CH1773"/>
    </row>
    <row r="1774" spans="15:86">
      <c r="O1774"/>
      <c r="P1774"/>
      <c r="AC1774"/>
      <c r="AD1774"/>
      <c r="AQ1774"/>
      <c r="AR1774"/>
      <c r="BE1774"/>
      <c r="BF1774"/>
      <c r="BS1774"/>
      <c r="BT1774"/>
      <c r="CG1774"/>
      <c r="CH1774"/>
    </row>
    <row r="1775" spans="15:86">
      <c r="O1775"/>
      <c r="P1775"/>
      <c r="AC1775"/>
      <c r="AD1775"/>
      <c r="AQ1775"/>
      <c r="AR1775"/>
      <c r="BE1775"/>
      <c r="BF1775"/>
      <c r="BS1775"/>
      <c r="BT1775"/>
      <c r="CG1775"/>
      <c r="CH1775"/>
    </row>
    <row r="1776" spans="15:86">
      <c r="O1776"/>
      <c r="P1776"/>
      <c r="AC1776"/>
      <c r="AD1776"/>
      <c r="AQ1776"/>
      <c r="AR1776"/>
      <c r="BE1776"/>
      <c r="BF1776"/>
      <c r="BS1776"/>
      <c r="BT1776"/>
      <c r="CG1776"/>
      <c r="CH1776"/>
    </row>
    <row r="1777" spans="15:86">
      <c r="O1777"/>
      <c r="P1777"/>
      <c r="AC1777"/>
      <c r="AD1777"/>
      <c r="AQ1777"/>
      <c r="AR1777"/>
      <c r="BE1777"/>
      <c r="BF1777"/>
      <c r="BS1777"/>
      <c r="BT1777"/>
      <c r="CG1777"/>
      <c r="CH1777"/>
    </row>
    <row r="1778" spans="15:86">
      <c r="O1778"/>
      <c r="P1778"/>
      <c r="AC1778"/>
      <c r="AD1778"/>
      <c r="AQ1778"/>
      <c r="AR1778"/>
      <c r="BE1778"/>
      <c r="BF1778"/>
      <c r="BS1778"/>
      <c r="BT1778"/>
      <c r="CG1778"/>
      <c r="CH1778"/>
    </row>
    <row r="1779" spans="15:86">
      <c r="O1779"/>
      <c r="P1779"/>
      <c r="AC1779"/>
      <c r="AD1779"/>
      <c r="AQ1779"/>
      <c r="AR1779"/>
      <c r="BE1779"/>
      <c r="BF1779"/>
      <c r="BS1779"/>
      <c r="BT1779"/>
      <c r="CG1779"/>
      <c r="CH1779"/>
    </row>
    <row r="1780" spans="15:86">
      <c r="O1780"/>
      <c r="P1780"/>
      <c r="AC1780"/>
      <c r="AD1780"/>
      <c r="AQ1780"/>
      <c r="AR1780"/>
      <c r="BE1780"/>
      <c r="BF1780"/>
      <c r="BS1780"/>
      <c r="BT1780"/>
      <c r="CG1780"/>
      <c r="CH1780"/>
    </row>
    <row r="1781" spans="15:86">
      <c r="O1781"/>
      <c r="P1781"/>
      <c r="AC1781"/>
      <c r="AD1781"/>
      <c r="AQ1781"/>
      <c r="AR1781"/>
      <c r="BE1781"/>
      <c r="BF1781"/>
      <c r="BS1781"/>
      <c r="BT1781"/>
      <c r="CG1781"/>
      <c r="CH1781"/>
    </row>
    <row r="1782" spans="15:86">
      <c r="O1782"/>
      <c r="P1782"/>
      <c r="AC1782"/>
      <c r="AD1782"/>
      <c r="AQ1782"/>
      <c r="AR1782"/>
      <c r="BE1782"/>
      <c r="BF1782"/>
      <c r="BS1782"/>
      <c r="BT1782"/>
      <c r="CG1782"/>
      <c r="CH1782"/>
    </row>
    <row r="1783" spans="15:86">
      <c r="O1783"/>
      <c r="P1783"/>
      <c r="AC1783"/>
      <c r="AD1783"/>
      <c r="AQ1783"/>
      <c r="AR1783"/>
      <c r="BE1783"/>
      <c r="BF1783"/>
      <c r="BS1783"/>
      <c r="BT1783"/>
      <c r="CG1783"/>
      <c r="CH1783"/>
    </row>
    <row r="1784" spans="15:86">
      <c r="O1784"/>
      <c r="P1784"/>
      <c r="AC1784"/>
      <c r="AD1784"/>
      <c r="AQ1784"/>
      <c r="AR1784"/>
      <c r="BE1784"/>
      <c r="BF1784"/>
      <c r="BS1784"/>
      <c r="BT1784"/>
      <c r="CG1784"/>
      <c r="CH1784"/>
    </row>
    <row r="1785" spans="15:86">
      <c r="O1785"/>
      <c r="P1785"/>
      <c r="AC1785"/>
      <c r="AD1785"/>
      <c r="AQ1785"/>
      <c r="AR1785"/>
      <c r="BE1785"/>
      <c r="BF1785"/>
      <c r="BS1785"/>
      <c r="BT1785"/>
      <c r="CG1785"/>
      <c r="CH1785"/>
    </row>
    <row r="1786" spans="15:86">
      <c r="O1786"/>
      <c r="P1786"/>
      <c r="AC1786"/>
      <c r="AD1786"/>
      <c r="AQ1786"/>
      <c r="AR1786"/>
      <c r="BE1786"/>
      <c r="BF1786"/>
      <c r="BS1786"/>
      <c r="BT1786"/>
      <c r="CG1786"/>
      <c r="CH1786"/>
    </row>
    <row r="1787" spans="15:86">
      <c r="O1787"/>
      <c r="P1787"/>
      <c r="AC1787"/>
      <c r="AD1787"/>
      <c r="AQ1787"/>
      <c r="AR1787"/>
      <c r="BE1787"/>
      <c r="BF1787"/>
      <c r="BS1787"/>
      <c r="BT1787"/>
      <c r="CG1787"/>
      <c r="CH1787"/>
    </row>
    <row r="1788" spans="15:86">
      <c r="O1788"/>
      <c r="P1788"/>
      <c r="AC1788"/>
      <c r="AD1788"/>
      <c r="AQ1788"/>
      <c r="AR1788"/>
      <c r="BE1788"/>
      <c r="BF1788"/>
      <c r="BS1788"/>
      <c r="BT1788"/>
      <c r="CG1788"/>
      <c r="CH1788"/>
    </row>
    <row r="1789" spans="15:86">
      <c r="O1789"/>
      <c r="P1789"/>
      <c r="AC1789"/>
      <c r="AD1789"/>
      <c r="AQ1789"/>
      <c r="AR1789"/>
      <c r="BE1789"/>
      <c r="BF1789"/>
      <c r="BS1789"/>
      <c r="BT1789"/>
      <c r="CG1789"/>
      <c r="CH1789"/>
    </row>
    <row r="1790" spans="15:86">
      <c r="O1790"/>
      <c r="P1790"/>
      <c r="AC1790"/>
      <c r="AD1790"/>
      <c r="AQ1790"/>
      <c r="AR1790"/>
      <c r="BE1790"/>
      <c r="BF1790"/>
      <c r="BS1790"/>
      <c r="BT1790"/>
      <c r="CG1790"/>
      <c r="CH1790"/>
    </row>
    <row r="1791" spans="15:86">
      <c r="O1791"/>
      <c r="P1791"/>
      <c r="AC1791"/>
      <c r="AD1791"/>
      <c r="AQ1791"/>
      <c r="AR1791"/>
      <c r="BE1791"/>
      <c r="BF1791"/>
      <c r="BS1791"/>
      <c r="BT1791"/>
      <c r="CG1791"/>
      <c r="CH1791"/>
    </row>
    <row r="1792" spans="15:86">
      <c r="O1792"/>
      <c r="P1792"/>
      <c r="AC1792"/>
      <c r="AD1792"/>
      <c r="AQ1792"/>
      <c r="AR1792"/>
      <c r="BE1792"/>
      <c r="BF1792"/>
      <c r="BS1792"/>
      <c r="BT1792"/>
      <c r="CG1792"/>
      <c r="CH1792"/>
    </row>
    <row r="1793" spans="15:86">
      <c r="O1793"/>
      <c r="P1793"/>
      <c r="AC1793"/>
      <c r="AD1793"/>
      <c r="AQ1793"/>
      <c r="AR1793"/>
      <c r="BE1793"/>
      <c r="BF1793"/>
      <c r="BS1793"/>
      <c r="BT1793"/>
      <c r="CG1793"/>
      <c r="CH1793"/>
    </row>
    <row r="1794" spans="15:86">
      <c r="O1794"/>
      <c r="P1794"/>
      <c r="AC1794"/>
      <c r="AD1794"/>
      <c r="AQ1794"/>
      <c r="AR1794"/>
      <c r="BE1794"/>
      <c r="BF1794"/>
      <c r="BS1794"/>
      <c r="BT1794"/>
      <c r="CG1794"/>
      <c r="CH1794"/>
    </row>
    <row r="1795" spans="15:86">
      <c r="O1795"/>
      <c r="P1795"/>
      <c r="AC1795"/>
      <c r="AD1795"/>
      <c r="AQ1795"/>
      <c r="AR1795"/>
      <c r="BE1795"/>
      <c r="BF1795"/>
      <c r="BS1795"/>
      <c r="BT1795"/>
      <c r="CG1795"/>
      <c r="CH1795"/>
    </row>
    <row r="1796" spans="15:86">
      <c r="O1796"/>
      <c r="P1796"/>
      <c r="AC1796"/>
      <c r="AD1796"/>
      <c r="AQ1796"/>
      <c r="AR1796"/>
      <c r="BE1796"/>
      <c r="BF1796"/>
      <c r="BS1796"/>
      <c r="BT1796"/>
      <c r="CG1796"/>
      <c r="CH1796"/>
    </row>
    <row r="1797" spans="15:86">
      <c r="O1797"/>
      <c r="P1797"/>
      <c r="AC1797"/>
      <c r="AD1797"/>
      <c r="AQ1797"/>
      <c r="AR1797"/>
      <c r="BE1797"/>
      <c r="BF1797"/>
      <c r="BS1797"/>
      <c r="BT1797"/>
      <c r="CG1797"/>
      <c r="CH1797"/>
    </row>
    <row r="1798" spans="15:86">
      <c r="O1798"/>
      <c r="P1798"/>
      <c r="AC1798"/>
      <c r="AD1798"/>
      <c r="AQ1798"/>
      <c r="AR1798"/>
      <c r="BE1798"/>
      <c r="BF1798"/>
      <c r="BS1798"/>
      <c r="BT1798"/>
      <c r="CG1798"/>
      <c r="CH1798"/>
    </row>
    <row r="1799" spans="15:86">
      <c r="O1799"/>
      <c r="P1799"/>
      <c r="AC1799"/>
      <c r="AD1799"/>
      <c r="AQ1799"/>
      <c r="AR1799"/>
      <c r="BE1799"/>
      <c r="BF1799"/>
      <c r="BS1799"/>
      <c r="BT1799"/>
      <c r="CG1799"/>
      <c r="CH1799"/>
    </row>
    <row r="1800" spans="15:86">
      <c r="O1800"/>
      <c r="P1800"/>
      <c r="AC1800"/>
      <c r="AD1800"/>
      <c r="AQ1800"/>
      <c r="AR1800"/>
      <c r="BE1800"/>
      <c r="BF1800"/>
      <c r="BS1800"/>
      <c r="BT1800"/>
      <c r="CG1800"/>
      <c r="CH1800"/>
    </row>
    <row r="1801" spans="15:86">
      <c r="O1801"/>
      <c r="P1801"/>
      <c r="AC1801"/>
      <c r="AD1801"/>
      <c r="AQ1801"/>
      <c r="AR1801"/>
      <c r="BE1801"/>
      <c r="BF1801"/>
      <c r="BS1801"/>
      <c r="BT1801"/>
      <c r="CG1801"/>
      <c r="CH1801"/>
    </row>
    <row r="1802" spans="15:86">
      <c r="O1802"/>
      <c r="P1802"/>
      <c r="AC1802"/>
      <c r="AD1802"/>
      <c r="AQ1802"/>
      <c r="AR1802"/>
      <c r="BE1802"/>
      <c r="BF1802"/>
      <c r="BS1802"/>
      <c r="BT1802"/>
      <c r="CG1802"/>
      <c r="CH1802"/>
    </row>
    <row r="1803" spans="15:86">
      <c r="O1803"/>
      <c r="P1803"/>
      <c r="AC1803"/>
      <c r="AD1803"/>
      <c r="AQ1803"/>
      <c r="AR1803"/>
      <c r="BE1803"/>
      <c r="BF1803"/>
      <c r="BS1803"/>
      <c r="BT1803"/>
      <c r="CG1803"/>
      <c r="CH1803"/>
    </row>
    <row r="1804" spans="15:86">
      <c r="O1804"/>
      <c r="P1804"/>
      <c r="AC1804"/>
      <c r="AD1804"/>
      <c r="AQ1804"/>
      <c r="AR1804"/>
      <c r="BE1804"/>
      <c r="BF1804"/>
      <c r="BS1804"/>
      <c r="BT1804"/>
      <c r="CG1804"/>
      <c r="CH1804"/>
    </row>
    <row r="1805" spans="15:86">
      <c r="O1805"/>
      <c r="P1805"/>
      <c r="AC1805"/>
      <c r="AD1805"/>
      <c r="AQ1805"/>
      <c r="AR1805"/>
      <c r="BE1805"/>
      <c r="BF1805"/>
      <c r="BS1805"/>
      <c r="BT1805"/>
      <c r="CG1805"/>
      <c r="CH1805"/>
    </row>
    <row r="1806" spans="15:86">
      <c r="O1806"/>
      <c r="P1806"/>
      <c r="AC1806"/>
      <c r="AD1806"/>
      <c r="AQ1806"/>
      <c r="AR1806"/>
      <c r="BE1806"/>
      <c r="BF1806"/>
      <c r="BS1806"/>
      <c r="BT1806"/>
      <c r="CG1806"/>
      <c r="CH1806"/>
    </row>
    <row r="1807" spans="15:86">
      <c r="O1807"/>
      <c r="P1807"/>
      <c r="AC1807"/>
      <c r="AD1807"/>
      <c r="AQ1807"/>
      <c r="AR1807"/>
      <c r="BE1807"/>
      <c r="BF1807"/>
      <c r="BS1807"/>
      <c r="BT1807"/>
      <c r="CG1807"/>
      <c r="CH1807"/>
    </row>
    <row r="1808" spans="15:86">
      <c r="O1808"/>
      <c r="P1808"/>
      <c r="AC1808"/>
      <c r="AD1808"/>
      <c r="AQ1808"/>
      <c r="AR1808"/>
      <c r="BE1808"/>
      <c r="BF1808"/>
      <c r="BS1808"/>
      <c r="BT1808"/>
      <c r="CG1808"/>
      <c r="CH1808"/>
    </row>
    <row r="1809" spans="15:86">
      <c r="O1809"/>
      <c r="P1809"/>
      <c r="AC1809"/>
      <c r="AD1809"/>
      <c r="AQ1809"/>
      <c r="AR1809"/>
      <c r="BE1809"/>
      <c r="BF1809"/>
      <c r="BS1809"/>
      <c r="BT1809"/>
      <c r="CG1809"/>
      <c r="CH1809"/>
    </row>
    <row r="1810" spans="15:86">
      <c r="O1810"/>
      <c r="P1810"/>
      <c r="AC1810"/>
      <c r="AD1810"/>
      <c r="AQ1810"/>
      <c r="AR1810"/>
      <c r="BE1810"/>
      <c r="BF1810"/>
      <c r="BS1810"/>
      <c r="BT1810"/>
      <c r="CG1810"/>
      <c r="CH1810"/>
    </row>
    <row r="1811" spans="15:86">
      <c r="O1811"/>
      <c r="P1811"/>
      <c r="AC1811"/>
      <c r="AD1811"/>
      <c r="AQ1811"/>
      <c r="AR1811"/>
      <c r="BE1811"/>
      <c r="BF1811"/>
      <c r="BS1811"/>
      <c r="BT1811"/>
      <c r="CG1811"/>
      <c r="CH1811"/>
    </row>
    <row r="1812" spans="15:86">
      <c r="O1812"/>
      <c r="P1812"/>
      <c r="AC1812"/>
      <c r="AD1812"/>
      <c r="AQ1812"/>
      <c r="AR1812"/>
      <c r="BE1812"/>
      <c r="BF1812"/>
      <c r="BS1812"/>
      <c r="BT1812"/>
      <c r="CG1812"/>
      <c r="CH1812"/>
    </row>
    <row r="1813" spans="15:86">
      <c r="O1813"/>
      <c r="P1813"/>
      <c r="AC1813"/>
      <c r="AD1813"/>
      <c r="AQ1813"/>
      <c r="AR1813"/>
      <c r="BE1813"/>
      <c r="BF1813"/>
      <c r="BS1813"/>
      <c r="BT1813"/>
      <c r="CG1813"/>
      <c r="CH1813"/>
    </row>
    <row r="1814" spans="15:86">
      <c r="O1814"/>
      <c r="P1814"/>
      <c r="AC1814"/>
      <c r="AD1814"/>
      <c r="AQ1814"/>
      <c r="AR1814"/>
      <c r="BE1814"/>
      <c r="BF1814"/>
      <c r="BS1814"/>
      <c r="BT1814"/>
      <c r="CG1814"/>
      <c r="CH1814"/>
    </row>
    <row r="1815" spans="15:86">
      <c r="O1815"/>
      <c r="P1815"/>
      <c r="AC1815"/>
      <c r="AD1815"/>
      <c r="AQ1815"/>
      <c r="AR1815"/>
      <c r="BE1815"/>
      <c r="BF1815"/>
      <c r="BS1815"/>
      <c r="BT1815"/>
      <c r="CG1815"/>
      <c r="CH1815"/>
    </row>
    <row r="1816" spans="15:86">
      <c r="O1816"/>
      <c r="P1816"/>
      <c r="AC1816"/>
      <c r="AD1816"/>
      <c r="AQ1816"/>
      <c r="AR1816"/>
      <c r="BE1816"/>
      <c r="BF1816"/>
      <c r="BS1816"/>
      <c r="BT1816"/>
      <c r="CG1816"/>
      <c r="CH1816"/>
    </row>
    <row r="1817" spans="15:86">
      <c r="O1817"/>
      <c r="P1817"/>
      <c r="AC1817"/>
      <c r="AD1817"/>
      <c r="AQ1817"/>
      <c r="AR1817"/>
      <c r="BE1817"/>
      <c r="BF1817"/>
      <c r="BS1817"/>
      <c r="BT1817"/>
      <c r="CG1817"/>
      <c r="CH1817"/>
    </row>
    <row r="1818" spans="15:86">
      <c r="O1818"/>
      <c r="P1818"/>
      <c r="AC1818"/>
      <c r="AD1818"/>
      <c r="AQ1818"/>
      <c r="AR1818"/>
      <c r="BE1818"/>
      <c r="BF1818"/>
      <c r="BS1818"/>
      <c r="BT1818"/>
      <c r="CG1818"/>
      <c r="CH1818"/>
    </row>
    <row r="1819" spans="15:86">
      <c r="O1819"/>
      <c r="P1819"/>
      <c r="AC1819"/>
      <c r="AD1819"/>
      <c r="AQ1819"/>
      <c r="AR1819"/>
      <c r="BE1819"/>
      <c r="BF1819"/>
      <c r="BS1819"/>
      <c r="BT1819"/>
      <c r="CG1819"/>
      <c r="CH1819"/>
    </row>
    <row r="1820" spans="15:86">
      <c r="O1820"/>
      <c r="P1820"/>
      <c r="AC1820"/>
      <c r="AD1820"/>
      <c r="AQ1820"/>
      <c r="AR1820"/>
      <c r="BE1820"/>
      <c r="BF1820"/>
      <c r="BS1820"/>
      <c r="BT1820"/>
      <c r="CG1820"/>
      <c r="CH1820"/>
    </row>
    <row r="1821" spans="15:86">
      <c r="O1821"/>
      <c r="P1821"/>
      <c r="AC1821"/>
      <c r="AD1821"/>
      <c r="AQ1821"/>
      <c r="AR1821"/>
      <c r="BE1821"/>
      <c r="BF1821"/>
      <c r="BS1821"/>
      <c r="BT1821"/>
      <c r="CG1821"/>
      <c r="CH1821"/>
    </row>
    <row r="1822" spans="15:86">
      <c r="O1822"/>
      <c r="P1822"/>
      <c r="AC1822"/>
      <c r="AD1822"/>
      <c r="AQ1822"/>
      <c r="AR1822"/>
      <c r="BE1822"/>
      <c r="BF1822"/>
      <c r="BS1822"/>
      <c r="BT1822"/>
      <c r="CG1822"/>
      <c r="CH1822"/>
    </row>
    <row r="1823" spans="15:86">
      <c r="O1823"/>
      <c r="P1823"/>
      <c r="AC1823"/>
      <c r="AD1823"/>
      <c r="AQ1823"/>
      <c r="AR1823"/>
      <c r="BE1823"/>
      <c r="BF1823"/>
      <c r="BS1823"/>
      <c r="BT1823"/>
      <c r="CG1823"/>
      <c r="CH1823"/>
    </row>
    <row r="1824" spans="15:86">
      <c r="O1824"/>
      <c r="P1824"/>
      <c r="AC1824"/>
      <c r="AD1824"/>
      <c r="AQ1824"/>
      <c r="AR1824"/>
      <c r="BE1824"/>
      <c r="BF1824"/>
      <c r="BS1824"/>
      <c r="BT1824"/>
      <c r="CG1824"/>
      <c r="CH1824"/>
    </row>
    <row r="1825" spans="15:86">
      <c r="O1825"/>
      <c r="P1825"/>
      <c r="AC1825"/>
      <c r="AD1825"/>
      <c r="AQ1825"/>
      <c r="AR1825"/>
      <c r="BE1825"/>
      <c r="BF1825"/>
      <c r="BS1825"/>
      <c r="BT1825"/>
      <c r="CG1825"/>
      <c r="CH1825"/>
    </row>
    <row r="1826" spans="15:86">
      <c r="O1826"/>
      <c r="P1826"/>
      <c r="AC1826"/>
      <c r="AD1826"/>
      <c r="AQ1826"/>
      <c r="AR1826"/>
      <c r="BE1826"/>
      <c r="BF1826"/>
      <c r="BS1826"/>
      <c r="BT1826"/>
      <c r="CG1826"/>
      <c r="CH1826"/>
    </row>
    <row r="1827" spans="15:86">
      <c r="O1827"/>
      <c r="P1827"/>
      <c r="AC1827"/>
      <c r="AD1827"/>
      <c r="AQ1827"/>
      <c r="AR1827"/>
      <c r="BE1827"/>
      <c r="BF1827"/>
      <c r="BS1827"/>
      <c r="BT1827"/>
      <c r="CG1827"/>
      <c r="CH1827"/>
    </row>
    <row r="1828" spans="15:86">
      <c r="O1828"/>
      <c r="P1828"/>
      <c r="AC1828"/>
      <c r="AD1828"/>
      <c r="AQ1828"/>
      <c r="AR1828"/>
      <c r="BE1828"/>
      <c r="BF1828"/>
      <c r="BS1828"/>
      <c r="BT1828"/>
      <c r="CG1828"/>
      <c r="CH1828"/>
    </row>
    <row r="1829" spans="15:86">
      <c r="O1829"/>
      <c r="P1829"/>
      <c r="AC1829"/>
      <c r="AD1829"/>
      <c r="AQ1829"/>
      <c r="AR1829"/>
      <c r="BE1829"/>
      <c r="BF1829"/>
      <c r="BS1829"/>
      <c r="BT1829"/>
      <c r="CG1829"/>
      <c r="CH1829"/>
    </row>
    <row r="1830" spans="15:86">
      <c r="O1830"/>
      <c r="P1830"/>
      <c r="AC1830"/>
      <c r="AD1830"/>
      <c r="AQ1830"/>
      <c r="AR1830"/>
      <c r="BE1830"/>
      <c r="BF1830"/>
      <c r="BS1830"/>
      <c r="BT1830"/>
      <c r="CG1830"/>
      <c r="CH1830"/>
    </row>
    <row r="1831" spans="15:86">
      <c r="O1831"/>
      <c r="P1831"/>
      <c r="AC1831"/>
      <c r="AD1831"/>
      <c r="AQ1831"/>
      <c r="AR1831"/>
      <c r="BE1831"/>
      <c r="BF1831"/>
      <c r="BS1831"/>
      <c r="BT1831"/>
      <c r="CG1831"/>
      <c r="CH1831"/>
    </row>
    <row r="1832" spans="15:86">
      <c r="O1832"/>
      <c r="P1832"/>
      <c r="AC1832"/>
      <c r="AD1832"/>
      <c r="AQ1832"/>
      <c r="AR1832"/>
      <c r="BE1832"/>
      <c r="BF1832"/>
      <c r="BS1832"/>
      <c r="BT1832"/>
      <c r="CG1832"/>
      <c r="CH1832"/>
    </row>
    <row r="1833" spans="15:86">
      <c r="O1833"/>
      <c r="P1833"/>
      <c r="AC1833"/>
      <c r="AD1833"/>
      <c r="AQ1833"/>
      <c r="AR1833"/>
      <c r="BE1833"/>
      <c r="BF1833"/>
      <c r="BS1833"/>
      <c r="BT1833"/>
      <c r="CG1833"/>
      <c r="CH1833"/>
    </row>
    <row r="1834" spans="15:86">
      <c r="O1834"/>
      <c r="P1834"/>
      <c r="AC1834"/>
      <c r="AD1834"/>
      <c r="AQ1834"/>
      <c r="AR1834"/>
      <c r="BE1834"/>
      <c r="BF1834"/>
      <c r="BS1834"/>
      <c r="BT1834"/>
      <c r="CG1834"/>
      <c r="CH1834"/>
    </row>
    <row r="1835" spans="15:86">
      <c r="O1835"/>
      <c r="P1835"/>
      <c r="AC1835"/>
      <c r="AD1835"/>
      <c r="AQ1835"/>
      <c r="AR1835"/>
      <c r="BE1835"/>
      <c r="BF1835"/>
      <c r="BS1835"/>
      <c r="BT1835"/>
      <c r="CG1835"/>
      <c r="CH1835"/>
    </row>
    <row r="1836" spans="15:86">
      <c r="O1836"/>
      <c r="P1836"/>
      <c r="AC1836"/>
      <c r="AD1836"/>
      <c r="AQ1836"/>
      <c r="AR1836"/>
      <c r="BE1836"/>
      <c r="BF1836"/>
      <c r="BS1836"/>
      <c r="BT1836"/>
      <c r="CG1836"/>
      <c r="CH1836"/>
    </row>
    <row r="1837" spans="15:86">
      <c r="O1837"/>
      <c r="P1837"/>
      <c r="AC1837"/>
      <c r="AD1837"/>
      <c r="AQ1837"/>
      <c r="AR1837"/>
      <c r="BE1837"/>
      <c r="BF1837"/>
      <c r="BS1837"/>
      <c r="BT1837"/>
      <c r="CG1837"/>
      <c r="CH1837"/>
    </row>
    <row r="1838" spans="15:86">
      <c r="O1838"/>
      <c r="P1838"/>
      <c r="AC1838"/>
      <c r="AD1838"/>
      <c r="AQ1838"/>
      <c r="AR1838"/>
      <c r="BE1838"/>
      <c r="BF1838"/>
      <c r="BS1838"/>
      <c r="BT1838"/>
      <c r="CG1838"/>
      <c r="CH1838"/>
    </row>
    <row r="1839" spans="15:86">
      <c r="O1839"/>
      <c r="P1839"/>
      <c r="AC1839"/>
      <c r="AD1839"/>
      <c r="AQ1839"/>
      <c r="AR1839"/>
      <c r="BE1839"/>
      <c r="BF1839"/>
      <c r="BS1839"/>
      <c r="BT1839"/>
      <c r="CG1839"/>
      <c r="CH1839"/>
    </row>
    <row r="1840" spans="15:86">
      <c r="O1840"/>
      <c r="P1840"/>
      <c r="AC1840"/>
      <c r="AD1840"/>
      <c r="AQ1840"/>
      <c r="AR1840"/>
      <c r="BE1840"/>
      <c r="BF1840"/>
      <c r="BS1840"/>
      <c r="BT1840"/>
      <c r="CG1840"/>
      <c r="CH1840"/>
    </row>
    <row r="1841" spans="15:86">
      <c r="O1841"/>
      <c r="P1841"/>
      <c r="AC1841"/>
      <c r="AD1841"/>
      <c r="AQ1841"/>
      <c r="AR1841"/>
      <c r="BE1841"/>
      <c r="BF1841"/>
      <c r="BS1841"/>
      <c r="BT1841"/>
      <c r="CG1841"/>
      <c r="CH1841"/>
    </row>
    <row r="1842" spans="15:86">
      <c r="O1842"/>
      <c r="P1842"/>
      <c r="AC1842"/>
      <c r="AD1842"/>
      <c r="AQ1842"/>
      <c r="AR1842"/>
      <c r="BE1842"/>
      <c r="BF1842"/>
      <c r="BS1842"/>
      <c r="BT1842"/>
      <c r="CG1842"/>
      <c r="CH1842"/>
    </row>
    <row r="1843" spans="15:86">
      <c r="O1843"/>
      <c r="P1843"/>
      <c r="AC1843"/>
      <c r="AD1843"/>
      <c r="AQ1843"/>
      <c r="AR1843"/>
      <c r="BE1843"/>
      <c r="BF1843"/>
      <c r="BS1843"/>
      <c r="BT1843"/>
      <c r="CG1843"/>
      <c r="CH1843"/>
    </row>
    <row r="1844" spans="15:86">
      <c r="O1844"/>
      <c r="P1844"/>
      <c r="AC1844"/>
      <c r="AD1844"/>
      <c r="AQ1844"/>
      <c r="AR1844"/>
      <c r="BE1844"/>
      <c r="BF1844"/>
      <c r="BS1844"/>
      <c r="BT1844"/>
      <c r="CG1844"/>
      <c r="CH1844"/>
    </row>
    <row r="1845" spans="15:86">
      <c r="O1845"/>
      <c r="P1845"/>
      <c r="AC1845"/>
      <c r="AD1845"/>
      <c r="AQ1845"/>
      <c r="AR1845"/>
      <c r="BE1845"/>
      <c r="BF1845"/>
      <c r="BS1845"/>
      <c r="BT1845"/>
      <c r="CG1845"/>
      <c r="CH1845"/>
    </row>
    <row r="1846" spans="15:86">
      <c r="O1846"/>
      <c r="P1846"/>
      <c r="AC1846"/>
      <c r="AD1846"/>
      <c r="AQ1846"/>
      <c r="AR1846"/>
      <c r="BE1846"/>
      <c r="BF1846"/>
      <c r="BS1846"/>
      <c r="BT1846"/>
      <c r="CG1846"/>
      <c r="CH1846"/>
    </row>
    <row r="1847" spans="15:86">
      <c r="O1847"/>
      <c r="P1847"/>
      <c r="AC1847"/>
      <c r="AD1847"/>
      <c r="AQ1847"/>
      <c r="AR1847"/>
      <c r="BE1847"/>
      <c r="BF1847"/>
      <c r="BS1847"/>
      <c r="BT1847"/>
      <c r="CG1847"/>
      <c r="CH1847"/>
    </row>
    <row r="1848" spans="15:86">
      <c r="O1848"/>
      <c r="P1848"/>
      <c r="AC1848"/>
      <c r="AD1848"/>
      <c r="AQ1848"/>
      <c r="AR1848"/>
      <c r="BE1848"/>
      <c r="BF1848"/>
      <c r="BS1848"/>
      <c r="BT1848"/>
      <c r="CG1848"/>
      <c r="CH1848"/>
    </row>
    <row r="1849" spans="15:86">
      <c r="O1849"/>
      <c r="P1849"/>
      <c r="AC1849"/>
      <c r="AD1849"/>
      <c r="AQ1849"/>
      <c r="AR1849"/>
      <c r="BE1849"/>
      <c r="BF1849"/>
      <c r="BS1849"/>
      <c r="BT1849"/>
      <c r="CG1849"/>
      <c r="CH1849"/>
    </row>
    <row r="1850" spans="15:86">
      <c r="O1850"/>
      <c r="P1850"/>
      <c r="AC1850"/>
      <c r="AD1850"/>
      <c r="AQ1850"/>
      <c r="AR1850"/>
      <c r="BE1850"/>
      <c r="BF1850"/>
      <c r="BS1850"/>
      <c r="BT1850"/>
      <c r="CG1850"/>
      <c r="CH1850"/>
    </row>
    <row r="1851" spans="15:86">
      <c r="O1851"/>
      <c r="P1851"/>
      <c r="AC1851"/>
      <c r="AD1851"/>
      <c r="AQ1851"/>
      <c r="AR1851"/>
      <c r="BE1851"/>
      <c r="BF1851"/>
      <c r="BS1851"/>
      <c r="BT1851"/>
      <c r="CG1851"/>
      <c r="CH1851"/>
    </row>
    <row r="1852" spans="15:86">
      <c r="O1852"/>
      <c r="P1852"/>
      <c r="AC1852"/>
      <c r="AD1852"/>
      <c r="AQ1852"/>
      <c r="AR1852"/>
      <c r="BE1852"/>
      <c r="BF1852"/>
      <c r="BS1852"/>
      <c r="BT1852"/>
      <c r="CG1852"/>
      <c r="CH1852"/>
    </row>
    <row r="1853" spans="15:86">
      <c r="O1853"/>
      <c r="P1853"/>
      <c r="AC1853"/>
      <c r="AD1853"/>
      <c r="AQ1853"/>
      <c r="AR1853"/>
      <c r="BE1853"/>
      <c r="BF1853"/>
      <c r="BS1853"/>
      <c r="BT1853"/>
      <c r="CG1853"/>
      <c r="CH1853"/>
    </row>
    <row r="1854" spans="15:86">
      <c r="O1854"/>
      <c r="P1854"/>
      <c r="AC1854"/>
      <c r="AD1854"/>
      <c r="AQ1854"/>
      <c r="AR1854"/>
      <c r="BE1854"/>
      <c r="BF1854"/>
      <c r="BS1854"/>
      <c r="BT1854"/>
      <c r="CG1854"/>
      <c r="CH1854"/>
    </row>
    <row r="1855" spans="15:86">
      <c r="O1855"/>
      <c r="P1855"/>
      <c r="AC1855"/>
      <c r="AD1855"/>
      <c r="AQ1855"/>
      <c r="AR1855"/>
      <c r="BE1855"/>
      <c r="BF1855"/>
      <c r="BS1855"/>
      <c r="BT1855"/>
      <c r="CG1855"/>
      <c r="CH1855"/>
    </row>
    <row r="1856" spans="15:86">
      <c r="O1856"/>
      <c r="P1856"/>
      <c r="AC1856"/>
      <c r="AD1856"/>
      <c r="AQ1856"/>
      <c r="AR1856"/>
      <c r="BE1856"/>
      <c r="BF1856"/>
      <c r="BS1856"/>
      <c r="BT1856"/>
      <c r="CG1856"/>
      <c r="CH1856"/>
    </row>
    <row r="1857" spans="15:86">
      <c r="O1857"/>
      <c r="P1857"/>
      <c r="AC1857"/>
      <c r="AD1857"/>
      <c r="AQ1857"/>
      <c r="AR1857"/>
      <c r="BE1857"/>
      <c r="BF1857"/>
      <c r="BS1857"/>
      <c r="BT1857"/>
      <c r="CG1857"/>
      <c r="CH1857"/>
    </row>
    <row r="1858" spans="15:86">
      <c r="O1858"/>
      <c r="P1858"/>
      <c r="AC1858"/>
      <c r="AD1858"/>
      <c r="AQ1858"/>
      <c r="AR1858"/>
      <c r="BE1858"/>
      <c r="BF1858"/>
      <c r="BS1858"/>
      <c r="BT1858"/>
      <c r="CG1858"/>
      <c r="CH1858"/>
    </row>
    <row r="1859" spans="15:86">
      <c r="O1859"/>
      <c r="P1859"/>
      <c r="AC1859"/>
      <c r="AD1859"/>
      <c r="AQ1859"/>
      <c r="AR1859"/>
      <c r="BE1859"/>
      <c r="BF1859"/>
      <c r="BS1859"/>
      <c r="BT1859"/>
      <c r="CG1859"/>
      <c r="CH1859"/>
    </row>
    <row r="1860" spans="15:86">
      <c r="O1860"/>
      <c r="P1860"/>
      <c r="AC1860"/>
      <c r="AD1860"/>
      <c r="AQ1860"/>
      <c r="AR1860"/>
      <c r="BE1860"/>
      <c r="BF1860"/>
      <c r="BS1860"/>
      <c r="BT1860"/>
      <c r="CG1860"/>
      <c r="CH1860"/>
    </row>
    <row r="1861" spans="15:86">
      <c r="O1861"/>
      <c r="P1861"/>
      <c r="AC1861"/>
      <c r="AD1861"/>
      <c r="AQ1861"/>
      <c r="AR1861"/>
      <c r="BE1861"/>
      <c r="BF1861"/>
      <c r="BS1861"/>
      <c r="BT1861"/>
      <c r="CG1861"/>
      <c r="CH1861"/>
    </row>
    <row r="1862" spans="15:86">
      <c r="O1862"/>
      <c r="P1862"/>
      <c r="AC1862"/>
      <c r="AD1862"/>
      <c r="AQ1862"/>
      <c r="AR1862"/>
      <c r="BE1862"/>
      <c r="BF1862"/>
      <c r="BS1862"/>
      <c r="BT1862"/>
      <c r="CG1862"/>
      <c r="CH1862"/>
    </row>
    <row r="1863" spans="15:86">
      <c r="O1863"/>
      <c r="P1863"/>
      <c r="AC1863"/>
      <c r="AD1863"/>
      <c r="AQ1863"/>
      <c r="AR1863"/>
      <c r="BE1863"/>
      <c r="BF1863"/>
      <c r="BS1863"/>
      <c r="BT1863"/>
      <c r="CG1863"/>
      <c r="CH1863"/>
    </row>
    <row r="1864" spans="15:86">
      <c r="O1864"/>
      <c r="P1864"/>
      <c r="AC1864"/>
      <c r="AD1864"/>
      <c r="AQ1864"/>
      <c r="AR1864"/>
      <c r="BE1864"/>
      <c r="BF1864"/>
      <c r="BS1864"/>
      <c r="BT1864"/>
      <c r="CG1864"/>
      <c r="CH1864"/>
    </row>
    <row r="1865" spans="15:86">
      <c r="O1865"/>
      <c r="P1865"/>
      <c r="AC1865"/>
      <c r="AD1865"/>
      <c r="AQ1865"/>
      <c r="AR1865"/>
      <c r="BE1865"/>
      <c r="BF1865"/>
      <c r="BS1865"/>
      <c r="BT1865"/>
      <c r="CG1865"/>
      <c r="CH1865"/>
    </row>
    <row r="1866" spans="15:86">
      <c r="O1866"/>
      <c r="P1866"/>
      <c r="AC1866"/>
      <c r="AD1866"/>
      <c r="AQ1866"/>
      <c r="AR1866"/>
      <c r="BE1866"/>
      <c r="BF1866"/>
      <c r="BS1866"/>
      <c r="BT1866"/>
      <c r="CG1866"/>
      <c r="CH1866"/>
    </row>
    <row r="1867" spans="15:86">
      <c r="O1867"/>
      <c r="P1867"/>
      <c r="AC1867"/>
      <c r="AD1867"/>
      <c r="AQ1867"/>
      <c r="AR1867"/>
      <c r="BE1867"/>
      <c r="BF1867"/>
      <c r="BS1867"/>
      <c r="BT1867"/>
      <c r="CG1867"/>
      <c r="CH1867"/>
    </row>
    <row r="1868" spans="15:86">
      <c r="O1868"/>
      <c r="P1868"/>
      <c r="AC1868"/>
      <c r="AD1868"/>
      <c r="AQ1868"/>
      <c r="AR1868"/>
      <c r="BE1868"/>
      <c r="BF1868"/>
      <c r="BS1868"/>
      <c r="BT1868"/>
      <c r="CG1868"/>
      <c r="CH1868"/>
    </row>
    <row r="1869" spans="15:86">
      <c r="O1869"/>
      <c r="P1869"/>
      <c r="AC1869"/>
      <c r="AD1869"/>
      <c r="AQ1869"/>
      <c r="AR1869"/>
      <c r="BE1869"/>
      <c r="BF1869"/>
      <c r="BS1869"/>
      <c r="BT1869"/>
      <c r="CG1869"/>
      <c r="CH1869"/>
    </row>
    <row r="1870" spans="15:86">
      <c r="O1870"/>
      <c r="P1870"/>
      <c r="AC1870"/>
      <c r="AD1870"/>
      <c r="AQ1870"/>
      <c r="AR1870"/>
      <c r="BE1870"/>
      <c r="BF1870"/>
      <c r="BS1870"/>
      <c r="BT1870"/>
      <c r="CG1870"/>
      <c r="CH1870"/>
    </row>
    <row r="1871" spans="15:86">
      <c r="O1871"/>
      <c r="P1871"/>
      <c r="AC1871"/>
      <c r="AD1871"/>
      <c r="AQ1871"/>
      <c r="AR1871"/>
      <c r="BE1871"/>
      <c r="BF1871"/>
      <c r="BS1871"/>
      <c r="BT1871"/>
      <c r="CG1871"/>
      <c r="CH1871"/>
    </row>
    <row r="1872" spans="15:86">
      <c r="O1872"/>
      <c r="P1872"/>
      <c r="AC1872"/>
      <c r="AD1872"/>
      <c r="AQ1872"/>
      <c r="AR1872"/>
      <c r="BE1872"/>
      <c r="BF1872"/>
      <c r="BS1872"/>
      <c r="BT1872"/>
      <c r="CG1872"/>
      <c r="CH1872"/>
    </row>
    <row r="1873" spans="15:86">
      <c r="O1873"/>
      <c r="P1873"/>
      <c r="AC1873"/>
      <c r="AD1873"/>
      <c r="AQ1873"/>
      <c r="AR1873"/>
      <c r="BE1873"/>
      <c r="BF1873"/>
      <c r="BS1873"/>
      <c r="BT1873"/>
      <c r="CG1873"/>
      <c r="CH1873"/>
    </row>
    <row r="1874" spans="15:86">
      <c r="O1874"/>
      <c r="P1874"/>
      <c r="AC1874"/>
      <c r="AD1874"/>
      <c r="AQ1874"/>
      <c r="AR1874"/>
      <c r="BE1874"/>
      <c r="BF1874"/>
      <c r="BS1874"/>
      <c r="BT1874"/>
      <c r="CG1874"/>
      <c r="CH1874"/>
    </row>
    <row r="1875" spans="15:86">
      <c r="O1875"/>
      <c r="P1875"/>
      <c r="AC1875"/>
      <c r="AD1875"/>
      <c r="AQ1875"/>
      <c r="AR1875"/>
      <c r="BE1875"/>
      <c r="BF1875"/>
      <c r="BS1875"/>
      <c r="BT1875"/>
      <c r="CG1875"/>
      <c r="CH1875"/>
    </row>
    <row r="1876" spans="15:86">
      <c r="O1876"/>
      <c r="P1876"/>
      <c r="AC1876"/>
      <c r="AD1876"/>
      <c r="AQ1876"/>
      <c r="AR1876"/>
      <c r="BE1876"/>
      <c r="BF1876"/>
      <c r="BS1876"/>
      <c r="BT1876"/>
      <c r="CG1876"/>
      <c r="CH1876"/>
    </row>
    <row r="1877" spans="15:86">
      <c r="O1877"/>
      <c r="P1877"/>
      <c r="AC1877"/>
      <c r="AD1877"/>
      <c r="AQ1877"/>
      <c r="AR1877"/>
      <c r="BE1877"/>
      <c r="BF1877"/>
      <c r="BS1877"/>
      <c r="BT1877"/>
      <c r="CG1877"/>
      <c r="CH1877"/>
    </row>
    <row r="1878" spans="15:86">
      <c r="O1878"/>
      <c r="P1878"/>
      <c r="AC1878"/>
      <c r="AD1878"/>
      <c r="AQ1878"/>
      <c r="AR1878"/>
      <c r="BE1878"/>
      <c r="BF1878"/>
      <c r="BS1878"/>
      <c r="BT1878"/>
      <c r="CG1878"/>
      <c r="CH1878"/>
    </row>
    <row r="1879" spans="15:86">
      <c r="O1879"/>
      <c r="P1879"/>
      <c r="AC1879"/>
      <c r="AD1879"/>
      <c r="AQ1879"/>
      <c r="AR1879"/>
      <c r="BE1879"/>
      <c r="BF1879"/>
      <c r="BS1879"/>
      <c r="BT1879"/>
      <c r="CG1879"/>
      <c r="CH1879"/>
    </row>
    <row r="1880" spans="15:86">
      <c r="O1880"/>
      <c r="P1880"/>
      <c r="AC1880"/>
      <c r="AD1880"/>
      <c r="AQ1880"/>
      <c r="AR1880"/>
      <c r="BE1880"/>
      <c r="BF1880"/>
      <c r="BS1880"/>
      <c r="BT1880"/>
      <c r="CG1880"/>
      <c r="CH1880"/>
    </row>
    <row r="1881" spans="15:86">
      <c r="O1881"/>
      <c r="P1881"/>
      <c r="AC1881"/>
      <c r="AD1881"/>
      <c r="AQ1881"/>
      <c r="AR1881"/>
      <c r="BE1881"/>
      <c r="BF1881"/>
      <c r="BS1881"/>
      <c r="BT1881"/>
      <c r="CG1881"/>
      <c r="CH1881"/>
    </row>
    <row r="1882" spans="15:86">
      <c r="O1882"/>
      <c r="P1882"/>
      <c r="AC1882"/>
      <c r="AD1882"/>
      <c r="AQ1882"/>
      <c r="AR1882"/>
      <c r="BE1882"/>
      <c r="BF1882"/>
      <c r="BS1882"/>
      <c r="BT1882"/>
      <c r="CG1882"/>
      <c r="CH1882"/>
    </row>
    <row r="1883" spans="15:86">
      <c r="O1883"/>
      <c r="P1883"/>
      <c r="AC1883"/>
      <c r="AD1883"/>
      <c r="AQ1883"/>
      <c r="AR1883"/>
      <c r="BE1883"/>
      <c r="BF1883"/>
      <c r="BS1883"/>
      <c r="BT1883"/>
      <c r="CG1883"/>
      <c r="CH1883"/>
    </row>
    <row r="1884" spans="15:86">
      <c r="O1884"/>
      <c r="P1884"/>
      <c r="AC1884"/>
      <c r="AD1884"/>
      <c r="AQ1884"/>
      <c r="AR1884"/>
      <c r="BE1884"/>
      <c r="BF1884"/>
      <c r="BS1884"/>
      <c r="BT1884"/>
      <c r="CG1884"/>
      <c r="CH1884"/>
    </row>
    <row r="1885" spans="15:86">
      <c r="O1885"/>
      <c r="P1885"/>
      <c r="AC1885"/>
      <c r="AD1885"/>
      <c r="AQ1885"/>
      <c r="AR1885"/>
      <c r="BE1885"/>
      <c r="BF1885"/>
      <c r="BS1885"/>
      <c r="BT1885"/>
      <c r="CG1885"/>
      <c r="CH1885"/>
    </row>
    <row r="1886" spans="15:86">
      <c r="O1886"/>
      <c r="P1886"/>
      <c r="AC1886"/>
      <c r="AD1886"/>
      <c r="AQ1886"/>
      <c r="AR1886"/>
      <c r="BE1886"/>
      <c r="BF1886"/>
      <c r="BS1886"/>
      <c r="BT1886"/>
      <c r="CG1886"/>
      <c r="CH1886"/>
    </row>
    <row r="1887" spans="15:86">
      <c r="O1887"/>
      <c r="P1887"/>
      <c r="AC1887"/>
      <c r="AD1887"/>
      <c r="AQ1887"/>
      <c r="AR1887"/>
      <c r="BE1887"/>
      <c r="BF1887"/>
      <c r="BS1887"/>
      <c r="BT1887"/>
      <c r="CG1887"/>
      <c r="CH1887"/>
    </row>
    <row r="1888" spans="15:86">
      <c r="O1888"/>
      <c r="P1888"/>
      <c r="AC1888"/>
      <c r="AD1888"/>
      <c r="AQ1888"/>
      <c r="AR1888"/>
      <c r="BE1888"/>
      <c r="BF1888"/>
      <c r="BS1888"/>
      <c r="BT1888"/>
      <c r="CG1888"/>
      <c r="CH1888"/>
    </row>
    <row r="1889" spans="15:86">
      <c r="O1889"/>
      <c r="P1889"/>
      <c r="AC1889"/>
      <c r="AD1889"/>
      <c r="AQ1889"/>
      <c r="AR1889"/>
      <c r="BE1889"/>
      <c r="BF1889"/>
      <c r="BS1889"/>
      <c r="BT1889"/>
      <c r="CG1889"/>
      <c r="CH1889"/>
    </row>
    <row r="1890" spans="15:86">
      <c r="O1890"/>
      <c r="P1890"/>
      <c r="AC1890"/>
      <c r="AD1890"/>
      <c r="AQ1890"/>
      <c r="AR1890"/>
      <c r="BE1890"/>
      <c r="BF1890"/>
      <c r="BS1890"/>
      <c r="BT1890"/>
      <c r="CG1890"/>
      <c r="CH1890"/>
    </row>
    <row r="1891" spans="15:86">
      <c r="O1891"/>
      <c r="P1891"/>
      <c r="AC1891"/>
      <c r="AD1891"/>
      <c r="AQ1891"/>
      <c r="AR1891"/>
      <c r="BE1891"/>
      <c r="BF1891"/>
      <c r="BS1891"/>
      <c r="BT1891"/>
      <c r="CG1891"/>
      <c r="CH1891"/>
    </row>
    <row r="1892" spans="15:86">
      <c r="O1892"/>
      <c r="P1892"/>
      <c r="AC1892"/>
      <c r="AD1892"/>
      <c r="AQ1892"/>
      <c r="AR1892"/>
      <c r="BE1892"/>
      <c r="BF1892"/>
      <c r="BS1892"/>
      <c r="BT1892"/>
      <c r="CG1892"/>
      <c r="CH1892"/>
    </row>
    <row r="1893" spans="15:86">
      <c r="O1893"/>
      <c r="P1893"/>
      <c r="AC1893"/>
      <c r="AD1893"/>
      <c r="AQ1893"/>
      <c r="AR1893"/>
      <c r="BE1893"/>
      <c r="BF1893"/>
      <c r="BS1893"/>
      <c r="BT1893"/>
      <c r="CG1893"/>
      <c r="CH1893"/>
    </row>
    <row r="1894" spans="15:86">
      <c r="O1894"/>
      <c r="P1894"/>
      <c r="AC1894"/>
      <c r="AD1894"/>
      <c r="AQ1894"/>
      <c r="AR1894"/>
      <c r="BE1894"/>
      <c r="BF1894"/>
      <c r="BS1894"/>
      <c r="BT1894"/>
      <c r="CG1894"/>
      <c r="CH1894"/>
    </row>
    <row r="1895" spans="15:86">
      <c r="O1895"/>
      <c r="P1895"/>
      <c r="AC1895"/>
      <c r="AD1895"/>
      <c r="AQ1895"/>
      <c r="AR1895"/>
      <c r="BE1895"/>
      <c r="BF1895"/>
      <c r="BS1895"/>
      <c r="BT1895"/>
      <c r="CG1895"/>
      <c r="CH1895"/>
    </row>
    <row r="1896" spans="15:86">
      <c r="O1896"/>
      <c r="P1896"/>
      <c r="AC1896"/>
      <c r="AD1896"/>
      <c r="AQ1896"/>
      <c r="AR1896"/>
      <c r="BE1896"/>
      <c r="BF1896"/>
      <c r="BS1896"/>
      <c r="BT1896"/>
      <c r="CG1896"/>
      <c r="CH1896"/>
    </row>
    <row r="1897" spans="15:86">
      <c r="O1897"/>
      <c r="P1897"/>
      <c r="AC1897"/>
      <c r="AD1897"/>
      <c r="AQ1897"/>
      <c r="AR1897"/>
      <c r="BE1897"/>
      <c r="BF1897"/>
      <c r="BS1897"/>
      <c r="BT1897"/>
      <c r="CG1897"/>
      <c r="CH1897"/>
    </row>
    <row r="1898" spans="15:86">
      <c r="O1898"/>
      <c r="P1898"/>
      <c r="AC1898"/>
      <c r="AD1898"/>
      <c r="AQ1898"/>
      <c r="AR1898"/>
      <c r="BE1898"/>
      <c r="BF1898"/>
      <c r="BS1898"/>
      <c r="BT1898"/>
      <c r="CG1898"/>
      <c r="CH1898"/>
    </row>
    <row r="1899" spans="15:86">
      <c r="O1899"/>
      <c r="P1899"/>
      <c r="AC1899"/>
      <c r="AD1899"/>
      <c r="AQ1899"/>
      <c r="AR1899"/>
      <c r="BE1899"/>
      <c r="BF1899"/>
      <c r="BS1899"/>
      <c r="BT1899"/>
      <c r="CG1899"/>
      <c r="CH1899"/>
    </row>
    <row r="1900" spans="15:86">
      <c r="O1900"/>
      <c r="P1900"/>
      <c r="AC1900"/>
      <c r="AD1900"/>
      <c r="AQ1900"/>
      <c r="AR1900"/>
      <c r="BE1900"/>
      <c r="BF1900"/>
      <c r="BS1900"/>
      <c r="BT1900"/>
      <c r="CG1900"/>
      <c r="CH1900"/>
    </row>
    <row r="1901" spans="15:86">
      <c r="O1901"/>
      <c r="P1901"/>
      <c r="AC1901"/>
      <c r="AD1901"/>
      <c r="AQ1901"/>
      <c r="AR1901"/>
      <c r="BE1901"/>
      <c r="BF1901"/>
      <c r="BS1901"/>
      <c r="BT1901"/>
      <c r="CG1901"/>
      <c r="CH1901"/>
    </row>
    <row r="1902" spans="15:86">
      <c r="O1902"/>
      <c r="P1902"/>
      <c r="AC1902"/>
      <c r="AD1902"/>
      <c r="AQ1902"/>
      <c r="AR1902"/>
      <c r="BE1902"/>
      <c r="BF1902"/>
      <c r="BS1902"/>
      <c r="BT1902"/>
      <c r="CG1902"/>
      <c r="CH1902"/>
    </row>
    <row r="1903" spans="15:86">
      <c r="O1903"/>
      <c r="P1903"/>
      <c r="AC1903"/>
      <c r="AD1903"/>
      <c r="AQ1903"/>
      <c r="AR1903"/>
      <c r="BE1903"/>
      <c r="BF1903"/>
      <c r="BS1903"/>
      <c r="BT1903"/>
      <c r="CG1903"/>
      <c r="CH1903"/>
    </row>
    <row r="1904" spans="15:86">
      <c r="O1904"/>
      <c r="P1904"/>
      <c r="AC1904"/>
      <c r="AD1904"/>
      <c r="AQ1904"/>
      <c r="AR1904"/>
      <c r="BE1904"/>
      <c r="BF1904"/>
      <c r="BS1904"/>
      <c r="BT1904"/>
      <c r="CG1904"/>
      <c r="CH1904"/>
    </row>
    <row r="1905" spans="15:86">
      <c r="O1905"/>
      <c r="P1905"/>
      <c r="AC1905"/>
      <c r="AD1905"/>
      <c r="AQ1905"/>
      <c r="AR1905"/>
      <c r="BE1905"/>
      <c r="BF1905"/>
      <c r="BS1905"/>
      <c r="BT1905"/>
      <c r="CG1905"/>
      <c r="CH1905"/>
    </row>
    <row r="1906" spans="15:86">
      <c r="O1906"/>
      <c r="P1906"/>
      <c r="AC1906"/>
      <c r="AD1906"/>
      <c r="AQ1906"/>
      <c r="AR1906"/>
      <c r="BE1906"/>
      <c r="BF1906"/>
      <c r="BS1906"/>
      <c r="BT1906"/>
      <c r="CG1906"/>
      <c r="CH1906"/>
    </row>
    <row r="1907" spans="15:86">
      <c r="O1907"/>
      <c r="P1907"/>
      <c r="AC1907"/>
      <c r="AD1907"/>
      <c r="AQ1907"/>
      <c r="AR1907"/>
      <c r="BE1907"/>
      <c r="BF1907"/>
      <c r="BS1907"/>
      <c r="BT1907"/>
      <c r="CG1907"/>
      <c r="CH1907"/>
    </row>
    <row r="1908" spans="15:86">
      <c r="O1908"/>
      <c r="P1908"/>
      <c r="AC1908"/>
      <c r="AD1908"/>
      <c r="AQ1908"/>
      <c r="AR1908"/>
      <c r="BE1908"/>
      <c r="BF1908"/>
      <c r="BS1908"/>
      <c r="BT1908"/>
      <c r="CG1908"/>
      <c r="CH1908"/>
    </row>
    <row r="1909" spans="15:86">
      <c r="O1909"/>
      <c r="P1909"/>
      <c r="AC1909"/>
      <c r="AD1909"/>
      <c r="AQ1909"/>
      <c r="AR1909"/>
      <c r="BE1909"/>
      <c r="BF1909"/>
      <c r="BS1909"/>
      <c r="BT1909"/>
      <c r="CG1909"/>
      <c r="CH1909"/>
    </row>
    <row r="1910" spans="15:86">
      <c r="O1910"/>
      <c r="P1910"/>
      <c r="AC1910"/>
      <c r="AD1910"/>
      <c r="AQ1910"/>
      <c r="AR1910"/>
      <c r="BE1910"/>
      <c r="BF1910"/>
      <c r="BS1910"/>
      <c r="BT1910"/>
      <c r="CG1910"/>
      <c r="CH1910"/>
    </row>
    <row r="1911" spans="15:86">
      <c r="O1911"/>
      <c r="P1911"/>
      <c r="AC1911"/>
      <c r="AD1911"/>
      <c r="AQ1911"/>
      <c r="AR1911"/>
      <c r="BE1911"/>
      <c r="BF1911"/>
      <c r="BS1911"/>
      <c r="BT1911"/>
      <c r="CG1911"/>
      <c r="CH1911"/>
    </row>
    <row r="1912" spans="15:86">
      <c r="O1912"/>
      <c r="P1912"/>
      <c r="AC1912"/>
      <c r="AD1912"/>
      <c r="AQ1912"/>
      <c r="AR1912"/>
      <c r="BE1912"/>
      <c r="BF1912"/>
      <c r="BS1912"/>
      <c r="BT1912"/>
      <c r="CG1912"/>
      <c r="CH1912"/>
    </row>
    <row r="1913" spans="15:86">
      <c r="O1913"/>
      <c r="P1913"/>
      <c r="AC1913"/>
      <c r="AD1913"/>
      <c r="AQ1913"/>
      <c r="AR1913"/>
      <c r="BE1913"/>
      <c r="BF1913"/>
      <c r="BS1913"/>
      <c r="BT1913"/>
      <c r="CG1913"/>
      <c r="CH1913"/>
    </row>
    <row r="1914" spans="15:86">
      <c r="O1914"/>
      <c r="P1914"/>
      <c r="AC1914"/>
      <c r="AD1914"/>
      <c r="AQ1914"/>
      <c r="AR1914"/>
      <c r="BE1914"/>
      <c r="BF1914"/>
      <c r="BS1914"/>
      <c r="BT1914"/>
      <c r="CG1914"/>
      <c r="CH1914"/>
    </row>
    <row r="1915" spans="15:86">
      <c r="O1915"/>
      <c r="P1915"/>
      <c r="AC1915"/>
      <c r="AD1915"/>
      <c r="AQ1915"/>
      <c r="AR1915"/>
      <c r="BE1915"/>
      <c r="BF1915"/>
      <c r="BS1915"/>
      <c r="BT1915"/>
      <c r="CG1915"/>
      <c r="CH1915"/>
    </row>
    <row r="1916" spans="15:86">
      <c r="O1916"/>
      <c r="P1916"/>
      <c r="AC1916"/>
      <c r="AD1916"/>
      <c r="AQ1916"/>
      <c r="AR1916"/>
      <c r="BE1916"/>
      <c r="BF1916"/>
      <c r="BS1916"/>
      <c r="BT1916"/>
      <c r="CG1916"/>
      <c r="CH1916"/>
    </row>
    <row r="1917" spans="15:86">
      <c r="O1917"/>
      <c r="P1917"/>
      <c r="AC1917"/>
      <c r="AD1917"/>
      <c r="AQ1917"/>
      <c r="AR1917"/>
      <c r="BE1917"/>
      <c r="BF1917"/>
      <c r="BS1917"/>
      <c r="BT1917"/>
      <c r="CG1917"/>
      <c r="CH1917"/>
    </row>
    <row r="1918" spans="15:86">
      <c r="O1918"/>
      <c r="P1918"/>
      <c r="AC1918"/>
      <c r="AD1918"/>
      <c r="AQ1918"/>
      <c r="AR1918"/>
      <c r="BE1918"/>
      <c r="BF1918"/>
      <c r="BS1918"/>
      <c r="BT1918"/>
      <c r="CG1918"/>
      <c r="CH1918"/>
    </row>
    <row r="1919" spans="15:86">
      <c r="O1919"/>
      <c r="P1919"/>
      <c r="AC1919"/>
      <c r="AD1919"/>
      <c r="AQ1919"/>
      <c r="AR1919"/>
      <c r="BE1919"/>
      <c r="BF1919"/>
      <c r="BS1919"/>
      <c r="BT1919"/>
      <c r="CG1919"/>
      <c r="CH1919"/>
    </row>
    <row r="1920" spans="15:86">
      <c r="O1920"/>
      <c r="P1920"/>
      <c r="AC1920"/>
      <c r="AD1920"/>
      <c r="AQ1920"/>
      <c r="AR1920"/>
      <c r="BE1920"/>
      <c r="BF1920"/>
      <c r="BS1920"/>
      <c r="BT1920"/>
      <c r="CG1920"/>
      <c r="CH1920"/>
    </row>
    <row r="1921" spans="15:86">
      <c r="O1921"/>
      <c r="P1921"/>
      <c r="AC1921"/>
      <c r="AD1921"/>
      <c r="AQ1921"/>
      <c r="AR1921"/>
      <c r="BE1921"/>
      <c r="BF1921"/>
      <c r="BS1921"/>
      <c r="BT1921"/>
      <c r="CG1921"/>
      <c r="CH1921"/>
    </row>
    <row r="1922" spans="15:86">
      <c r="O1922"/>
      <c r="P1922"/>
      <c r="AC1922"/>
      <c r="AD1922"/>
      <c r="AQ1922"/>
      <c r="AR1922"/>
      <c r="BE1922"/>
      <c r="BF1922"/>
      <c r="BS1922"/>
      <c r="BT1922"/>
      <c r="CG1922"/>
      <c r="CH1922"/>
    </row>
    <row r="1923" spans="15:86">
      <c r="O1923"/>
      <c r="P1923"/>
      <c r="AC1923"/>
      <c r="AD1923"/>
      <c r="AQ1923"/>
      <c r="AR1923"/>
      <c r="BE1923"/>
      <c r="BF1923"/>
      <c r="BS1923"/>
      <c r="BT1923"/>
      <c r="CG1923"/>
      <c r="CH1923"/>
    </row>
    <row r="1924" spans="15:86">
      <c r="O1924"/>
      <c r="P1924"/>
      <c r="AC1924"/>
      <c r="AD1924"/>
      <c r="AQ1924"/>
      <c r="AR1924"/>
      <c r="BE1924"/>
      <c r="BF1924"/>
      <c r="BS1924"/>
      <c r="BT1924"/>
      <c r="CG1924"/>
      <c r="CH1924"/>
    </row>
    <row r="1925" spans="15:86">
      <c r="O1925"/>
      <c r="P1925"/>
      <c r="AC1925"/>
      <c r="AD1925"/>
      <c r="AQ1925"/>
      <c r="AR1925"/>
      <c r="BE1925"/>
      <c r="BF1925"/>
      <c r="BS1925"/>
      <c r="BT1925"/>
      <c r="CG1925"/>
      <c r="CH1925"/>
    </row>
    <row r="1926" spans="15:86">
      <c r="O1926"/>
      <c r="P1926"/>
      <c r="AC1926"/>
      <c r="AD1926"/>
      <c r="AQ1926"/>
      <c r="AR1926"/>
      <c r="BE1926"/>
      <c r="BF1926"/>
      <c r="BS1926"/>
      <c r="BT1926"/>
      <c r="CG1926"/>
      <c r="CH1926"/>
    </row>
    <row r="1927" spans="15:86">
      <c r="O1927"/>
      <c r="P1927"/>
      <c r="AC1927"/>
      <c r="AD1927"/>
      <c r="AQ1927"/>
      <c r="AR1927"/>
      <c r="BE1927"/>
      <c r="BF1927"/>
      <c r="BS1927"/>
      <c r="BT1927"/>
      <c r="CG1927"/>
      <c r="CH1927"/>
    </row>
    <row r="1928" spans="15:86">
      <c r="O1928"/>
      <c r="P1928"/>
      <c r="AC1928"/>
      <c r="AD1928"/>
      <c r="AQ1928"/>
      <c r="AR1928"/>
      <c r="BE1928"/>
      <c r="BF1928"/>
      <c r="BS1928"/>
      <c r="BT1928"/>
      <c r="CG1928"/>
      <c r="CH1928"/>
    </row>
    <row r="1929" spans="15:86">
      <c r="O1929"/>
      <c r="P1929"/>
      <c r="AC1929"/>
      <c r="AD1929"/>
      <c r="AQ1929"/>
      <c r="AR1929"/>
      <c r="BE1929"/>
      <c r="BF1929"/>
      <c r="BS1929"/>
      <c r="BT1929"/>
      <c r="CG1929"/>
      <c r="CH1929"/>
    </row>
    <row r="1930" spans="15:86">
      <c r="O1930"/>
      <c r="P1930"/>
      <c r="AC1930"/>
      <c r="AD1930"/>
      <c r="AQ1930"/>
      <c r="AR1930"/>
      <c r="BE1930"/>
      <c r="BF1930"/>
      <c r="BS1930"/>
      <c r="BT1930"/>
      <c r="CG1930"/>
      <c r="CH1930"/>
    </row>
    <row r="1931" spans="15:86">
      <c r="O1931"/>
      <c r="P1931"/>
      <c r="AC1931"/>
      <c r="AD1931"/>
      <c r="AQ1931"/>
      <c r="AR1931"/>
      <c r="BE1931"/>
      <c r="BF1931"/>
      <c r="BS1931"/>
      <c r="BT1931"/>
      <c r="CG1931"/>
      <c r="CH1931"/>
    </row>
    <row r="1932" spans="15:86">
      <c r="O1932"/>
      <c r="P1932"/>
      <c r="AC1932"/>
      <c r="AD1932"/>
      <c r="AQ1932"/>
      <c r="AR1932"/>
      <c r="BE1932"/>
      <c r="BF1932"/>
      <c r="BS1932"/>
      <c r="BT1932"/>
      <c r="CG1932"/>
      <c r="CH1932"/>
    </row>
    <row r="1933" spans="15:86">
      <c r="O1933"/>
      <c r="P1933"/>
      <c r="AC1933"/>
      <c r="AD1933"/>
      <c r="AQ1933"/>
      <c r="AR1933"/>
      <c r="BE1933"/>
      <c r="BF1933"/>
      <c r="BS1933"/>
      <c r="BT1933"/>
      <c r="CG1933"/>
      <c r="CH1933"/>
    </row>
    <row r="1934" spans="15:86">
      <c r="O1934"/>
      <c r="P1934"/>
      <c r="AC1934"/>
      <c r="AD1934"/>
      <c r="AQ1934"/>
      <c r="AR1934"/>
      <c r="BE1934"/>
      <c r="BF1934"/>
      <c r="BS1934"/>
      <c r="BT1934"/>
      <c r="CG1934"/>
      <c r="CH1934"/>
    </row>
    <row r="1935" spans="15:86">
      <c r="O1935"/>
      <c r="P1935"/>
      <c r="AC1935"/>
      <c r="AD1935"/>
      <c r="AQ1935"/>
      <c r="AR1935"/>
      <c r="BE1935"/>
      <c r="BF1935"/>
      <c r="BS1935"/>
      <c r="BT1935"/>
      <c r="CG1935"/>
      <c r="CH1935"/>
    </row>
    <row r="1936" spans="15:86">
      <c r="O1936"/>
      <c r="P1936"/>
      <c r="AC1936"/>
      <c r="AD1936"/>
      <c r="AQ1936"/>
      <c r="AR1936"/>
      <c r="BE1936"/>
      <c r="BF1936"/>
      <c r="BS1936"/>
      <c r="BT1936"/>
      <c r="CG1936"/>
      <c r="CH1936"/>
    </row>
    <row r="1937" spans="15:86">
      <c r="O1937"/>
      <c r="P1937"/>
      <c r="AC1937"/>
      <c r="AD1937"/>
      <c r="AQ1937"/>
      <c r="AR1937"/>
      <c r="BE1937"/>
      <c r="BF1937"/>
      <c r="BS1937"/>
      <c r="BT1937"/>
      <c r="CG1937"/>
      <c r="CH1937"/>
    </row>
    <row r="1938" spans="15:86">
      <c r="O1938"/>
      <c r="P1938"/>
      <c r="AC1938"/>
      <c r="AD1938"/>
      <c r="AQ1938"/>
      <c r="AR1938"/>
      <c r="BE1938"/>
      <c r="BF1938"/>
      <c r="BS1938"/>
      <c r="BT1938"/>
      <c r="CG1938"/>
      <c r="CH1938"/>
    </row>
    <row r="1939" spans="15:86">
      <c r="O1939"/>
      <c r="P1939"/>
      <c r="AC1939"/>
      <c r="AD1939"/>
      <c r="AQ1939"/>
      <c r="AR1939"/>
      <c r="BE1939"/>
      <c r="BF1939"/>
      <c r="BS1939"/>
      <c r="BT1939"/>
      <c r="CG1939"/>
      <c r="CH1939"/>
    </row>
    <row r="1940" spans="15:86">
      <c r="O1940"/>
      <c r="P1940"/>
      <c r="AC1940"/>
      <c r="AD1940"/>
      <c r="AQ1940"/>
      <c r="AR1940"/>
      <c r="BE1940"/>
      <c r="BF1940"/>
      <c r="BS1940"/>
      <c r="BT1940"/>
      <c r="CG1940"/>
      <c r="CH1940"/>
    </row>
    <row r="1941" spans="15:86">
      <c r="O1941"/>
      <c r="P1941"/>
      <c r="AC1941"/>
      <c r="AD1941"/>
      <c r="AQ1941"/>
      <c r="AR1941"/>
      <c r="BE1941"/>
      <c r="BF1941"/>
      <c r="BS1941"/>
      <c r="BT1941"/>
      <c r="CG1941"/>
      <c r="CH1941"/>
    </row>
    <row r="1942" spans="15:86">
      <c r="O1942"/>
      <c r="P1942"/>
      <c r="AC1942"/>
      <c r="AD1942"/>
      <c r="AQ1942"/>
      <c r="AR1942"/>
      <c r="BE1942"/>
      <c r="BF1942"/>
      <c r="BS1942"/>
      <c r="BT1942"/>
      <c r="CG1942"/>
      <c r="CH1942"/>
    </row>
    <row r="1943" spans="15:86">
      <c r="O1943"/>
      <c r="P1943"/>
      <c r="AC1943"/>
      <c r="AD1943"/>
      <c r="AQ1943"/>
      <c r="AR1943"/>
      <c r="BE1943"/>
      <c r="BF1943"/>
      <c r="BS1943"/>
      <c r="BT1943"/>
      <c r="CG1943"/>
      <c r="CH1943"/>
    </row>
    <row r="1944" spans="15:86">
      <c r="O1944"/>
      <c r="P1944"/>
      <c r="AC1944"/>
      <c r="AD1944"/>
      <c r="AQ1944"/>
      <c r="AR1944"/>
      <c r="BE1944"/>
      <c r="BF1944"/>
      <c r="BS1944"/>
      <c r="BT1944"/>
      <c r="CG1944"/>
      <c r="CH1944"/>
    </row>
    <row r="1945" spans="15:86">
      <c r="O1945"/>
      <c r="P1945"/>
      <c r="AC1945"/>
      <c r="AD1945"/>
      <c r="AQ1945"/>
      <c r="AR1945"/>
      <c r="BE1945"/>
      <c r="BF1945"/>
      <c r="BS1945"/>
      <c r="BT1945"/>
      <c r="CG1945"/>
      <c r="CH1945"/>
    </row>
    <row r="1946" spans="15:86">
      <c r="O1946"/>
      <c r="P1946"/>
      <c r="AC1946"/>
      <c r="AD1946"/>
      <c r="AQ1946"/>
      <c r="AR1946"/>
      <c r="BE1946"/>
      <c r="BF1946"/>
      <c r="BS1946"/>
      <c r="BT1946"/>
      <c r="CG1946"/>
      <c r="CH1946"/>
    </row>
    <row r="1947" spans="15:86">
      <c r="O1947"/>
      <c r="P1947"/>
      <c r="AC1947"/>
      <c r="AD1947"/>
      <c r="AQ1947"/>
      <c r="AR1947"/>
      <c r="BE1947"/>
      <c r="BF1947"/>
      <c r="BS1947"/>
      <c r="BT1947"/>
      <c r="CG1947"/>
      <c r="CH1947"/>
    </row>
    <row r="1948" spans="15:86">
      <c r="O1948"/>
      <c r="P1948"/>
      <c r="AC1948"/>
      <c r="AD1948"/>
      <c r="AQ1948"/>
      <c r="AR1948"/>
      <c r="BE1948"/>
      <c r="BF1948"/>
      <c r="BS1948"/>
      <c r="BT1948"/>
      <c r="CG1948"/>
      <c r="CH1948"/>
    </row>
    <row r="1949" spans="15:86">
      <c r="O1949"/>
      <c r="P1949"/>
      <c r="AC1949"/>
      <c r="AD1949"/>
      <c r="AQ1949"/>
      <c r="AR1949"/>
      <c r="BE1949"/>
      <c r="BF1949"/>
      <c r="BS1949"/>
      <c r="BT1949"/>
      <c r="CG1949"/>
      <c r="CH1949"/>
    </row>
    <row r="1950" spans="15:86">
      <c r="O1950"/>
      <c r="P1950"/>
      <c r="AC1950"/>
      <c r="AD1950"/>
      <c r="AQ1950"/>
      <c r="AR1950"/>
      <c r="BE1950"/>
      <c r="BF1950"/>
      <c r="BS1950"/>
      <c r="BT1950"/>
      <c r="CG1950"/>
      <c r="CH1950"/>
    </row>
    <row r="1951" spans="15:86">
      <c r="O1951"/>
      <c r="P1951"/>
      <c r="AC1951"/>
      <c r="AD1951"/>
      <c r="AQ1951"/>
      <c r="AR1951"/>
      <c r="BE1951"/>
      <c r="BF1951"/>
      <c r="BS1951"/>
      <c r="BT1951"/>
      <c r="CG1951"/>
      <c r="CH1951"/>
    </row>
    <row r="1952" spans="15:86">
      <c r="O1952"/>
      <c r="P1952"/>
      <c r="AC1952"/>
      <c r="AD1952"/>
      <c r="AQ1952"/>
      <c r="AR1952"/>
      <c r="BE1952"/>
      <c r="BF1952"/>
      <c r="BS1952"/>
      <c r="BT1952"/>
      <c r="CG1952"/>
      <c r="CH1952"/>
    </row>
    <row r="1953" spans="15:86">
      <c r="O1953"/>
      <c r="P1953"/>
      <c r="AC1953"/>
      <c r="AD1953"/>
      <c r="AQ1953"/>
      <c r="AR1953"/>
      <c r="BE1953"/>
      <c r="BF1953"/>
      <c r="BS1953"/>
      <c r="BT1953"/>
      <c r="CG1953"/>
      <c r="CH1953"/>
    </row>
    <row r="1954" spans="15:86">
      <c r="O1954"/>
      <c r="P1954"/>
      <c r="AC1954"/>
      <c r="AD1954"/>
      <c r="AQ1954"/>
      <c r="AR1954"/>
      <c r="BE1954"/>
      <c r="BF1954"/>
      <c r="BS1954"/>
      <c r="BT1954"/>
      <c r="CG1954"/>
      <c r="CH1954"/>
    </row>
    <row r="1955" spans="15:86">
      <c r="O1955"/>
      <c r="P1955"/>
      <c r="AC1955"/>
      <c r="AD1955"/>
      <c r="AQ1955"/>
      <c r="AR1955"/>
      <c r="BE1955"/>
      <c r="BF1955"/>
      <c r="BS1955"/>
      <c r="BT1955"/>
      <c r="CG1955"/>
      <c r="CH1955"/>
    </row>
    <row r="1956" spans="15:86">
      <c r="O1956"/>
      <c r="P1956"/>
      <c r="AC1956"/>
      <c r="AD1956"/>
      <c r="AQ1956"/>
      <c r="AR1956"/>
      <c r="BE1956"/>
      <c r="BF1956"/>
      <c r="BS1956"/>
      <c r="BT1956"/>
      <c r="CG1956"/>
      <c r="CH1956"/>
    </row>
    <row r="1957" spans="15:86">
      <c r="O1957"/>
      <c r="P1957"/>
      <c r="AC1957"/>
      <c r="AD1957"/>
      <c r="AQ1957"/>
      <c r="AR1957"/>
      <c r="BE1957"/>
      <c r="BF1957"/>
      <c r="BS1957"/>
      <c r="BT1957"/>
      <c r="CG1957"/>
      <c r="CH1957"/>
    </row>
    <row r="1958" spans="15:86">
      <c r="O1958"/>
      <c r="P1958"/>
      <c r="AC1958"/>
      <c r="AD1958"/>
      <c r="AQ1958"/>
      <c r="AR1958"/>
      <c r="BE1958"/>
      <c r="BF1958"/>
      <c r="BS1958"/>
      <c r="BT1958"/>
      <c r="CG1958"/>
      <c r="CH1958"/>
    </row>
    <row r="1959" spans="15:86">
      <c r="O1959"/>
      <c r="P1959"/>
      <c r="AC1959"/>
      <c r="AD1959"/>
      <c r="AQ1959"/>
      <c r="AR1959"/>
      <c r="BE1959"/>
      <c r="BF1959"/>
      <c r="BS1959"/>
      <c r="BT1959"/>
      <c r="CG1959"/>
      <c r="CH1959"/>
    </row>
    <row r="1960" spans="15:86">
      <c r="O1960"/>
      <c r="P1960"/>
      <c r="AC1960"/>
      <c r="AD1960"/>
      <c r="AQ1960"/>
      <c r="AR1960"/>
      <c r="BE1960"/>
      <c r="BF1960"/>
      <c r="BS1960"/>
      <c r="BT1960"/>
      <c r="CG1960"/>
      <c r="CH1960"/>
    </row>
    <row r="1961" spans="15:86">
      <c r="O1961"/>
      <c r="P1961"/>
      <c r="AC1961"/>
      <c r="AD1961"/>
      <c r="AQ1961"/>
      <c r="AR1961"/>
      <c r="BE1961"/>
      <c r="BF1961"/>
      <c r="BS1961"/>
      <c r="BT1961"/>
      <c r="CG1961"/>
      <c r="CH1961"/>
    </row>
    <row r="1962" spans="15:86">
      <c r="O1962"/>
      <c r="P1962"/>
      <c r="AC1962"/>
      <c r="AD1962"/>
      <c r="AQ1962"/>
      <c r="AR1962"/>
      <c r="BE1962"/>
      <c r="BF1962"/>
      <c r="BS1962"/>
      <c r="BT1962"/>
      <c r="CG1962"/>
      <c r="CH1962"/>
    </row>
    <row r="1963" spans="15:86">
      <c r="O1963"/>
      <c r="P1963"/>
      <c r="AC1963"/>
      <c r="AD1963"/>
      <c r="AQ1963"/>
      <c r="AR1963"/>
      <c r="BE1963"/>
      <c r="BF1963"/>
      <c r="BS1963"/>
      <c r="BT1963"/>
      <c r="CG1963"/>
      <c r="CH1963"/>
    </row>
    <row r="1964" spans="15:86">
      <c r="O1964"/>
      <c r="P1964"/>
      <c r="AC1964"/>
      <c r="AD1964"/>
      <c r="AQ1964"/>
      <c r="AR1964"/>
      <c r="BE1964"/>
      <c r="BF1964"/>
      <c r="BS1964"/>
      <c r="BT1964"/>
      <c r="CG1964"/>
      <c r="CH1964"/>
    </row>
    <row r="1965" spans="15:86">
      <c r="O1965"/>
      <c r="P1965"/>
      <c r="AC1965"/>
      <c r="AD1965"/>
      <c r="AQ1965"/>
      <c r="AR1965"/>
      <c r="BE1965"/>
      <c r="BF1965"/>
      <c r="BS1965"/>
      <c r="BT1965"/>
      <c r="CG1965"/>
      <c r="CH1965"/>
    </row>
    <row r="1966" spans="15:86">
      <c r="O1966"/>
      <c r="P1966"/>
      <c r="AC1966"/>
      <c r="AD1966"/>
      <c r="AQ1966"/>
      <c r="AR1966"/>
      <c r="BE1966"/>
      <c r="BF1966"/>
      <c r="BS1966"/>
      <c r="BT1966"/>
      <c r="CG1966"/>
      <c r="CH1966"/>
    </row>
    <row r="1967" spans="15:86">
      <c r="O1967"/>
      <c r="P1967"/>
      <c r="AC1967"/>
      <c r="AD1967"/>
      <c r="AQ1967"/>
      <c r="AR1967"/>
      <c r="BE1967"/>
      <c r="BF1967"/>
      <c r="BS1967"/>
      <c r="BT1967"/>
      <c r="CG1967"/>
      <c r="CH1967"/>
    </row>
    <row r="1968" spans="15:86">
      <c r="O1968"/>
      <c r="P1968"/>
      <c r="AC1968"/>
      <c r="AD1968"/>
      <c r="AQ1968"/>
      <c r="AR1968"/>
      <c r="BE1968"/>
      <c r="BF1968"/>
      <c r="BS1968"/>
      <c r="BT1968"/>
      <c r="CG1968"/>
      <c r="CH1968"/>
    </row>
    <row r="1969" spans="15:86">
      <c r="O1969"/>
      <c r="P1969"/>
      <c r="AC1969"/>
      <c r="AD1969"/>
      <c r="AQ1969"/>
      <c r="AR1969"/>
      <c r="BE1969"/>
      <c r="BF1969"/>
      <c r="BS1969"/>
      <c r="BT1969"/>
      <c r="CG1969"/>
      <c r="CH1969"/>
    </row>
    <row r="1970" spans="15:86">
      <c r="O1970"/>
      <c r="P1970"/>
      <c r="AC1970"/>
      <c r="AD1970"/>
      <c r="AQ1970"/>
      <c r="AR1970"/>
      <c r="BE1970"/>
      <c r="BF1970"/>
      <c r="BS1970"/>
      <c r="BT1970"/>
      <c r="CG1970"/>
      <c r="CH1970"/>
    </row>
    <row r="1971" spans="15:86">
      <c r="O1971"/>
      <c r="P1971"/>
      <c r="AC1971"/>
      <c r="AD1971"/>
      <c r="AQ1971"/>
      <c r="AR1971"/>
      <c r="BE1971"/>
      <c r="BF1971"/>
      <c r="BS1971"/>
      <c r="BT1971"/>
      <c r="CG1971"/>
      <c r="CH1971"/>
    </row>
    <row r="1972" spans="15:86">
      <c r="O1972"/>
      <c r="P1972"/>
      <c r="AC1972"/>
      <c r="AD1972"/>
      <c r="AQ1972"/>
      <c r="AR1972"/>
      <c r="BE1972"/>
      <c r="BF1972"/>
      <c r="BS1972"/>
      <c r="BT1972"/>
      <c r="CG1972"/>
      <c r="CH1972"/>
    </row>
    <row r="1973" spans="15:86">
      <c r="O1973"/>
      <c r="P1973"/>
      <c r="AC1973"/>
      <c r="AD1973"/>
      <c r="AQ1973"/>
      <c r="AR1973"/>
      <c r="BE1973"/>
      <c r="BF1973"/>
      <c r="BS1973"/>
      <c r="BT1973"/>
      <c r="CG1973"/>
      <c r="CH1973"/>
    </row>
    <row r="1974" spans="15:86">
      <c r="O1974"/>
      <c r="P1974"/>
      <c r="AC1974"/>
      <c r="AD1974"/>
      <c r="AQ1974"/>
      <c r="AR1974"/>
      <c r="BE1974"/>
      <c r="BF1974"/>
      <c r="BS1974"/>
      <c r="BT1974"/>
      <c r="CG1974"/>
      <c r="CH1974"/>
    </row>
    <row r="1975" spans="15:86">
      <c r="O1975"/>
      <c r="P1975"/>
      <c r="AC1975"/>
      <c r="AD1975"/>
      <c r="AQ1975"/>
      <c r="AR1975"/>
      <c r="BE1975"/>
      <c r="BF1975"/>
      <c r="BS1975"/>
      <c r="BT1975"/>
      <c r="CG1975"/>
      <c r="CH1975"/>
    </row>
    <row r="1976" spans="15:86">
      <c r="O1976"/>
      <c r="P1976"/>
      <c r="AC1976"/>
      <c r="AD1976"/>
      <c r="AQ1976"/>
      <c r="AR1976"/>
      <c r="BE1976"/>
      <c r="BF1976"/>
      <c r="BS1976"/>
      <c r="BT1976"/>
      <c r="CG1976"/>
      <c r="CH1976"/>
    </row>
    <row r="1977" spans="15:86">
      <c r="O1977"/>
      <c r="P1977"/>
      <c r="AC1977"/>
      <c r="AD1977"/>
      <c r="AQ1977"/>
      <c r="AR1977"/>
      <c r="BE1977"/>
      <c r="BF1977"/>
      <c r="BS1977"/>
      <c r="BT1977"/>
      <c r="CG1977"/>
      <c r="CH1977"/>
    </row>
    <row r="1978" spans="15:86">
      <c r="O1978"/>
      <c r="P1978"/>
      <c r="AC1978"/>
      <c r="AD1978"/>
      <c r="AQ1978"/>
      <c r="AR1978"/>
      <c r="BE1978"/>
      <c r="BF1978"/>
      <c r="BS1978"/>
      <c r="BT1978"/>
      <c r="CG1978"/>
      <c r="CH1978"/>
    </row>
    <row r="1979" spans="15:86">
      <c r="O1979"/>
      <c r="P1979"/>
      <c r="AC1979"/>
      <c r="AD1979"/>
      <c r="AQ1979"/>
      <c r="AR1979"/>
      <c r="BE1979"/>
      <c r="BF1979"/>
      <c r="BS1979"/>
      <c r="BT1979"/>
      <c r="CG1979"/>
      <c r="CH1979"/>
    </row>
    <row r="1980" spans="15:86">
      <c r="O1980"/>
      <c r="P1980"/>
      <c r="AC1980"/>
      <c r="AD1980"/>
      <c r="AQ1980"/>
      <c r="AR1980"/>
      <c r="BE1980"/>
      <c r="BF1980"/>
      <c r="BS1980"/>
      <c r="BT1980"/>
      <c r="CG1980"/>
      <c r="CH1980"/>
    </row>
    <row r="1981" spans="15:86">
      <c r="O1981"/>
      <c r="P1981"/>
      <c r="AC1981"/>
      <c r="AD1981"/>
      <c r="AQ1981"/>
      <c r="AR1981"/>
      <c r="BE1981"/>
      <c r="BF1981"/>
      <c r="BS1981"/>
      <c r="BT1981"/>
      <c r="CG1981"/>
      <c r="CH1981"/>
    </row>
    <row r="1982" spans="15:86">
      <c r="O1982"/>
      <c r="P1982"/>
      <c r="AC1982"/>
      <c r="AD1982"/>
      <c r="AQ1982"/>
      <c r="AR1982"/>
      <c r="BE1982"/>
      <c r="BF1982"/>
      <c r="BS1982"/>
      <c r="BT1982"/>
      <c r="CG1982"/>
      <c r="CH1982"/>
    </row>
    <row r="1983" spans="15:86">
      <c r="O1983"/>
      <c r="P1983"/>
      <c r="AC1983"/>
      <c r="AD1983"/>
      <c r="AQ1983"/>
      <c r="AR1983"/>
      <c r="BE1983"/>
      <c r="BF1983"/>
      <c r="BS1983"/>
      <c r="BT1983"/>
      <c r="CG1983"/>
      <c r="CH1983"/>
    </row>
    <row r="1984" spans="15:86">
      <c r="O1984"/>
      <c r="P1984"/>
      <c r="AC1984"/>
      <c r="AD1984"/>
      <c r="AQ1984"/>
      <c r="AR1984"/>
      <c r="BE1984"/>
      <c r="BF1984"/>
      <c r="BS1984"/>
      <c r="BT1984"/>
      <c r="CG1984"/>
      <c r="CH1984"/>
    </row>
    <row r="1985" spans="15:86">
      <c r="O1985"/>
      <c r="P1985"/>
      <c r="AC1985"/>
      <c r="AD1985"/>
      <c r="AQ1985"/>
      <c r="AR1985"/>
      <c r="BE1985"/>
      <c r="BF1985"/>
      <c r="BS1985"/>
      <c r="BT1985"/>
      <c r="CG1985"/>
      <c r="CH1985"/>
    </row>
    <row r="1986" spans="15:86">
      <c r="O1986"/>
      <c r="P1986"/>
      <c r="AC1986"/>
      <c r="AD1986"/>
      <c r="AQ1986"/>
      <c r="AR1986"/>
      <c r="BE1986"/>
      <c r="BF1986"/>
      <c r="BS1986"/>
      <c r="BT1986"/>
      <c r="CG1986"/>
      <c r="CH1986"/>
    </row>
    <row r="1987" spans="15:86">
      <c r="O1987"/>
      <c r="P1987"/>
      <c r="AC1987"/>
      <c r="AD1987"/>
      <c r="AQ1987"/>
      <c r="AR1987"/>
      <c r="BE1987"/>
      <c r="BF1987"/>
      <c r="BS1987"/>
      <c r="BT1987"/>
      <c r="CG1987"/>
      <c r="CH1987"/>
    </row>
    <row r="1988" spans="15:86">
      <c r="O1988"/>
      <c r="P1988"/>
      <c r="AC1988"/>
      <c r="AD1988"/>
      <c r="AQ1988"/>
      <c r="AR1988"/>
      <c r="BE1988"/>
      <c r="BF1988"/>
      <c r="BS1988"/>
      <c r="BT1988"/>
      <c r="CG1988"/>
      <c r="CH1988"/>
    </row>
    <row r="1989" spans="15:86">
      <c r="O1989"/>
      <c r="P1989"/>
      <c r="AC1989"/>
      <c r="AD1989"/>
      <c r="AQ1989"/>
      <c r="AR1989"/>
      <c r="BE1989"/>
      <c r="BF1989"/>
      <c r="BS1989"/>
      <c r="BT1989"/>
      <c r="CG1989"/>
      <c r="CH1989"/>
    </row>
    <row r="1990" spans="15:86">
      <c r="O1990"/>
      <c r="P1990"/>
      <c r="AC1990"/>
      <c r="AD1990"/>
      <c r="AQ1990"/>
      <c r="AR1990"/>
      <c r="BE1990"/>
      <c r="BF1990"/>
      <c r="BS1990"/>
      <c r="BT1990"/>
      <c r="CG1990"/>
      <c r="CH1990"/>
    </row>
    <row r="1991" spans="15:86">
      <c r="O1991"/>
      <c r="P1991"/>
      <c r="AC1991"/>
      <c r="AD1991"/>
      <c r="AQ1991"/>
      <c r="AR1991"/>
      <c r="BE1991"/>
      <c r="BF1991"/>
      <c r="BS1991"/>
      <c r="BT1991"/>
      <c r="CG1991"/>
      <c r="CH1991"/>
    </row>
    <row r="1992" spans="15:86">
      <c r="O1992"/>
      <c r="P1992"/>
      <c r="AC1992"/>
      <c r="AD1992"/>
      <c r="AQ1992"/>
      <c r="AR1992"/>
      <c r="BE1992"/>
      <c r="BF1992"/>
      <c r="BS1992"/>
      <c r="BT1992"/>
      <c r="CG1992"/>
      <c r="CH1992"/>
    </row>
    <row r="1993" spans="15:86">
      <c r="O1993"/>
      <c r="P1993"/>
      <c r="AC1993"/>
      <c r="AD1993"/>
      <c r="AQ1993"/>
      <c r="AR1993"/>
      <c r="BE1993"/>
      <c r="BF1993"/>
      <c r="BS1993"/>
      <c r="BT1993"/>
      <c r="CG1993"/>
      <c r="CH1993"/>
    </row>
    <row r="1994" spans="15:86">
      <c r="O1994"/>
      <c r="P1994"/>
      <c r="AC1994"/>
      <c r="AD1994"/>
      <c r="AQ1994"/>
      <c r="AR1994"/>
      <c r="BE1994"/>
      <c r="BF1994"/>
      <c r="BS1994"/>
      <c r="BT1994"/>
      <c r="CG1994"/>
      <c r="CH1994"/>
    </row>
    <row r="1995" spans="15:86">
      <c r="O1995"/>
      <c r="P1995"/>
      <c r="AC1995"/>
      <c r="AD1995"/>
      <c r="AQ1995"/>
      <c r="AR1995"/>
      <c r="BE1995"/>
      <c r="BF1995"/>
      <c r="BS1995"/>
      <c r="BT1995"/>
      <c r="CG1995"/>
      <c r="CH1995"/>
    </row>
    <row r="1996" spans="15:86">
      <c r="O1996"/>
      <c r="P1996"/>
      <c r="AC1996"/>
      <c r="AD1996"/>
      <c r="AQ1996"/>
      <c r="AR1996"/>
      <c r="BE1996"/>
      <c r="BF1996"/>
      <c r="BS1996"/>
      <c r="BT1996"/>
      <c r="CG1996"/>
      <c r="CH1996"/>
    </row>
    <row r="1997" spans="15:86">
      <c r="O1997"/>
      <c r="P1997"/>
      <c r="AC1997"/>
      <c r="AD1997"/>
      <c r="AQ1997"/>
      <c r="AR1997"/>
      <c r="BE1997"/>
      <c r="BF1997"/>
      <c r="BS1997"/>
      <c r="BT1997"/>
      <c r="CG1997"/>
      <c r="CH1997"/>
    </row>
    <row r="1998" spans="15:86">
      <c r="O1998"/>
      <c r="P1998"/>
      <c r="AC1998"/>
      <c r="AD1998"/>
      <c r="AQ1998"/>
      <c r="AR1998"/>
      <c r="BE1998"/>
      <c r="BF1998"/>
      <c r="BS1998"/>
      <c r="BT1998"/>
      <c r="CG1998"/>
      <c r="CH1998"/>
    </row>
    <row r="1999" spans="15:86">
      <c r="O1999"/>
      <c r="P1999"/>
      <c r="AC1999"/>
      <c r="AD1999"/>
      <c r="AQ1999"/>
      <c r="AR1999"/>
      <c r="BE1999"/>
      <c r="BF1999"/>
      <c r="BS1999"/>
      <c r="BT1999"/>
      <c r="CG1999"/>
      <c r="CH1999"/>
    </row>
    <row r="2000" spans="15:86">
      <c r="O2000"/>
      <c r="P2000"/>
      <c r="AC2000"/>
      <c r="AD2000"/>
      <c r="AQ2000"/>
      <c r="AR2000"/>
      <c r="BE2000"/>
      <c r="BF2000"/>
      <c r="BS2000"/>
      <c r="BT2000"/>
      <c r="CG2000"/>
      <c r="CH2000"/>
    </row>
    <row r="2001" spans="15:86">
      <c r="O2001"/>
      <c r="P2001"/>
      <c r="AC2001"/>
      <c r="AD2001"/>
      <c r="AQ2001"/>
      <c r="AR2001"/>
      <c r="BE2001"/>
      <c r="BF2001"/>
      <c r="BS2001"/>
      <c r="BT2001"/>
      <c r="CG2001"/>
      <c r="CH2001"/>
    </row>
    <row r="2002" spans="15:86">
      <c r="O2002"/>
      <c r="P2002"/>
      <c r="AC2002"/>
      <c r="AD2002"/>
      <c r="AQ2002"/>
      <c r="AR2002"/>
      <c r="BE2002"/>
      <c r="BF2002"/>
      <c r="BS2002"/>
      <c r="BT2002"/>
      <c r="CG2002"/>
      <c r="CH2002"/>
    </row>
    <row r="2003" spans="15:86">
      <c r="O2003"/>
      <c r="P2003"/>
      <c r="AC2003"/>
      <c r="AD2003"/>
      <c r="AQ2003"/>
      <c r="AR2003"/>
      <c r="BE2003"/>
      <c r="BF2003"/>
      <c r="BS2003"/>
      <c r="BT2003"/>
      <c r="CG2003"/>
      <c r="CH2003"/>
    </row>
    <row r="2004" spans="15:86">
      <c r="O2004"/>
      <c r="P2004"/>
      <c r="AC2004"/>
      <c r="AD2004"/>
      <c r="AQ2004"/>
      <c r="AR2004"/>
      <c r="BE2004"/>
      <c r="BF2004"/>
      <c r="BS2004"/>
      <c r="BT2004"/>
      <c r="CG2004"/>
      <c r="CH2004"/>
    </row>
    <row r="2005" spans="15:86">
      <c r="O2005"/>
      <c r="P2005"/>
      <c r="AC2005"/>
      <c r="AD2005"/>
      <c r="AQ2005"/>
      <c r="AR2005"/>
      <c r="BE2005"/>
      <c r="BF2005"/>
      <c r="BS2005"/>
      <c r="BT2005"/>
      <c r="CG2005"/>
      <c r="CH2005"/>
    </row>
    <row r="2006" spans="15:86">
      <c r="O2006"/>
      <c r="P2006"/>
      <c r="AC2006"/>
      <c r="AD2006"/>
      <c r="AQ2006"/>
      <c r="AR2006"/>
      <c r="BE2006"/>
      <c r="BF2006"/>
      <c r="BS2006"/>
      <c r="BT2006"/>
      <c r="CG2006"/>
      <c r="CH2006"/>
    </row>
    <row r="2007" spans="15:86">
      <c r="O2007"/>
      <c r="P2007"/>
      <c r="AC2007"/>
      <c r="AD2007"/>
      <c r="AQ2007"/>
      <c r="AR2007"/>
      <c r="BE2007"/>
      <c r="BF2007"/>
      <c r="BS2007"/>
      <c r="BT2007"/>
      <c r="CG2007"/>
      <c r="CH2007"/>
    </row>
    <row r="2008" spans="15:86">
      <c r="O2008"/>
      <c r="P2008"/>
      <c r="AC2008"/>
      <c r="AD2008"/>
      <c r="AQ2008"/>
      <c r="AR2008"/>
      <c r="BE2008"/>
      <c r="BF2008"/>
      <c r="BS2008"/>
      <c r="BT2008"/>
      <c r="CG2008"/>
      <c r="CH2008"/>
    </row>
    <row r="2009" spans="15:86">
      <c r="O2009"/>
      <c r="P2009"/>
      <c r="AC2009"/>
      <c r="AD2009"/>
      <c r="AQ2009"/>
      <c r="AR2009"/>
      <c r="BE2009"/>
      <c r="BF2009"/>
      <c r="BS2009"/>
      <c r="BT2009"/>
      <c r="CG2009"/>
      <c r="CH2009"/>
    </row>
    <row r="2010" spans="15:86">
      <c r="O2010"/>
      <c r="P2010"/>
      <c r="AC2010"/>
      <c r="AD2010"/>
      <c r="AQ2010"/>
      <c r="AR2010"/>
      <c r="BE2010"/>
      <c r="BF2010"/>
      <c r="BS2010"/>
      <c r="BT2010"/>
      <c r="CG2010"/>
      <c r="CH2010"/>
    </row>
    <row r="2011" spans="15:86">
      <c r="O2011"/>
      <c r="P2011"/>
      <c r="AC2011"/>
      <c r="AD2011"/>
      <c r="AQ2011"/>
      <c r="AR2011"/>
      <c r="BE2011"/>
      <c r="BF2011"/>
      <c r="BS2011"/>
      <c r="BT2011"/>
      <c r="CG2011"/>
      <c r="CH2011"/>
    </row>
    <row r="2012" spans="15:86">
      <c r="O2012"/>
      <c r="P2012"/>
      <c r="AC2012"/>
      <c r="AD2012"/>
      <c r="AQ2012"/>
      <c r="AR2012"/>
      <c r="BE2012"/>
      <c r="BF2012"/>
      <c r="BS2012"/>
      <c r="BT2012"/>
      <c r="CG2012"/>
      <c r="CH2012"/>
    </row>
    <row r="2013" spans="15:86">
      <c r="O2013"/>
      <c r="P2013"/>
      <c r="AC2013"/>
      <c r="AD2013"/>
      <c r="AQ2013"/>
      <c r="AR2013"/>
      <c r="BE2013"/>
      <c r="BF2013"/>
      <c r="BS2013"/>
      <c r="BT2013"/>
      <c r="CG2013"/>
      <c r="CH2013"/>
    </row>
    <row r="2014" spans="15:86">
      <c r="O2014"/>
      <c r="P2014"/>
      <c r="AC2014"/>
      <c r="AD2014"/>
      <c r="AQ2014"/>
      <c r="AR2014"/>
      <c r="BE2014"/>
      <c r="BF2014"/>
      <c r="BS2014"/>
      <c r="BT2014"/>
      <c r="CG2014"/>
      <c r="CH2014"/>
    </row>
    <row r="2015" spans="15:86">
      <c r="O2015"/>
      <c r="P2015"/>
      <c r="AC2015"/>
      <c r="AD2015"/>
      <c r="AQ2015"/>
      <c r="AR2015"/>
      <c r="BE2015"/>
      <c r="BF2015"/>
      <c r="BS2015"/>
      <c r="BT2015"/>
      <c r="CG2015"/>
      <c r="CH2015"/>
    </row>
    <row r="2016" spans="15:86">
      <c r="O2016"/>
      <c r="P2016"/>
      <c r="AC2016"/>
      <c r="AD2016"/>
      <c r="AQ2016"/>
      <c r="AR2016"/>
      <c r="BE2016"/>
      <c r="BF2016"/>
      <c r="BS2016"/>
      <c r="BT2016"/>
      <c r="CG2016"/>
      <c r="CH2016"/>
    </row>
    <row r="2017" spans="15:86">
      <c r="O2017"/>
      <c r="P2017"/>
      <c r="AC2017"/>
      <c r="AD2017"/>
      <c r="AQ2017"/>
      <c r="AR2017"/>
      <c r="BE2017"/>
      <c r="BF2017"/>
      <c r="BS2017"/>
      <c r="BT2017"/>
      <c r="CG2017"/>
      <c r="CH2017"/>
    </row>
    <row r="2018" spans="15:86">
      <c r="O2018"/>
      <c r="P2018"/>
      <c r="AC2018"/>
      <c r="AD2018"/>
      <c r="AQ2018"/>
      <c r="AR2018"/>
      <c r="BE2018"/>
      <c r="BF2018"/>
      <c r="BS2018"/>
      <c r="BT2018"/>
      <c r="CG2018"/>
      <c r="CH2018"/>
    </row>
    <row r="2019" spans="15:86">
      <c r="O2019"/>
      <c r="P2019"/>
      <c r="AC2019"/>
      <c r="AD2019"/>
      <c r="AQ2019"/>
      <c r="AR2019"/>
      <c r="BE2019"/>
      <c r="BF2019"/>
      <c r="BS2019"/>
      <c r="BT2019"/>
      <c r="CG2019"/>
      <c r="CH2019"/>
    </row>
    <row r="2020" spans="15:86">
      <c r="O2020"/>
      <c r="P2020"/>
      <c r="AC2020"/>
      <c r="AD2020"/>
      <c r="AQ2020"/>
      <c r="AR2020"/>
      <c r="BE2020"/>
      <c r="BF2020"/>
      <c r="BS2020"/>
      <c r="BT2020"/>
      <c r="CG2020"/>
      <c r="CH2020"/>
    </row>
    <row r="2021" spans="15:86">
      <c r="O2021"/>
      <c r="P2021"/>
      <c r="AC2021"/>
      <c r="AD2021"/>
      <c r="AQ2021"/>
      <c r="AR2021"/>
      <c r="BE2021"/>
      <c r="BF2021"/>
      <c r="BS2021"/>
      <c r="BT2021"/>
      <c r="CG2021"/>
      <c r="CH2021"/>
    </row>
    <row r="2022" spans="15:86">
      <c r="O2022"/>
      <c r="P2022"/>
      <c r="AC2022"/>
      <c r="AD2022"/>
      <c r="AQ2022"/>
      <c r="AR2022"/>
      <c r="BE2022"/>
      <c r="BF2022"/>
      <c r="BS2022"/>
      <c r="BT2022"/>
      <c r="CG2022"/>
      <c r="CH2022"/>
    </row>
    <row r="2023" spans="15:86">
      <c r="O2023"/>
      <c r="P2023"/>
      <c r="AC2023"/>
      <c r="AD2023"/>
      <c r="AQ2023"/>
      <c r="AR2023"/>
      <c r="BE2023"/>
      <c r="BF2023"/>
      <c r="BS2023"/>
      <c r="BT2023"/>
      <c r="CG2023"/>
      <c r="CH2023"/>
    </row>
    <row r="2024" spans="15:86">
      <c r="O2024"/>
      <c r="P2024"/>
      <c r="AC2024"/>
      <c r="AD2024"/>
      <c r="AQ2024"/>
      <c r="AR2024"/>
      <c r="BE2024"/>
      <c r="BF2024"/>
      <c r="BS2024"/>
      <c r="BT2024"/>
      <c r="CG2024"/>
      <c r="CH2024"/>
    </row>
    <row r="2025" spans="15:86">
      <c r="O2025"/>
      <c r="P2025"/>
      <c r="AC2025"/>
      <c r="AD2025"/>
      <c r="AQ2025"/>
      <c r="AR2025"/>
      <c r="BE2025"/>
      <c r="BF2025"/>
      <c r="BS2025"/>
      <c r="BT2025"/>
      <c r="CG2025"/>
      <c r="CH2025"/>
    </row>
    <row r="2026" spans="15:86">
      <c r="O2026"/>
      <c r="P2026"/>
      <c r="AC2026"/>
      <c r="AD2026"/>
      <c r="AQ2026"/>
      <c r="AR2026"/>
      <c r="BE2026"/>
      <c r="BF2026"/>
      <c r="BS2026"/>
      <c r="BT2026"/>
      <c r="CG2026"/>
      <c r="CH2026"/>
    </row>
    <row r="2027" spans="15:86">
      <c r="O2027"/>
      <c r="P2027"/>
      <c r="AC2027"/>
      <c r="AD2027"/>
      <c r="AQ2027"/>
      <c r="AR2027"/>
      <c r="BE2027"/>
      <c r="BF2027"/>
      <c r="BS2027"/>
      <c r="BT2027"/>
      <c r="CG2027"/>
      <c r="CH2027"/>
    </row>
    <row r="2028" spans="15:86">
      <c r="O2028"/>
      <c r="P2028"/>
      <c r="AC2028"/>
      <c r="AD2028"/>
      <c r="AQ2028"/>
      <c r="AR2028"/>
      <c r="BE2028"/>
      <c r="BF2028"/>
      <c r="BS2028"/>
      <c r="BT2028"/>
      <c r="CG2028"/>
      <c r="CH2028"/>
    </row>
    <row r="2029" spans="15:86">
      <c r="O2029"/>
      <c r="P2029"/>
      <c r="AC2029"/>
      <c r="AD2029"/>
      <c r="AQ2029"/>
      <c r="AR2029"/>
      <c r="BE2029"/>
      <c r="BF2029"/>
      <c r="BS2029"/>
      <c r="BT2029"/>
      <c r="CG2029"/>
      <c r="CH2029"/>
    </row>
    <row r="2030" spans="15:86">
      <c r="O2030"/>
      <c r="P2030"/>
      <c r="AC2030"/>
      <c r="AD2030"/>
      <c r="AQ2030"/>
      <c r="AR2030"/>
      <c r="BE2030"/>
      <c r="BF2030"/>
      <c r="BS2030"/>
      <c r="BT2030"/>
      <c r="CG2030"/>
      <c r="CH2030"/>
    </row>
    <row r="2031" spans="15:86">
      <c r="O2031"/>
      <c r="P2031"/>
      <c r="AC2031"/>
      <c r="AD2031"/>
      <c r="AQ2031"/>
      <c r="AR2031"/>
      <c r="BE2031"/>
      <c r="BF2031"/>
      <c r="BS2031"/>
      <c r="BT2031"/>
      <c r="CG2031"/>
      <c r="CH2031"/>
    </row>
    <row r="2032" spans="15:86">
      <c r="O2032"/>
      <c r="P2032"/>
      <c r="AC2032"/>
      <c r="AD2032"/>
      <c r="AQ2032"/>
      <c r="AR2032"/>
      <c r="BE2032"/>
      <c r="BF2032"/>
      <c r="BS2032"/>
      <c r="BT2032"/>
      <c r="CG2032"/>
      <c r="CH2032"/>
    </row>
    <row r="2033" spans="15:86">
      <c r="O2033"/>
      <c r="P2033"/>
      <c r="AC2033"/>
      <c r="AD2033"/>
      <c r="AQ2033"/>
      <c r="AR2033"/>
      <c r="BE2033"/>
      <c r="BF2033"/>
      <c r="BS2033"/>
      <c r="BT2033"/>
      <c r="CG2033"/>
      <c r="CH2033"/>
    </row>
    <row r="2034" spans="15:86">
      <c r="O2034"/>
      <c r="P2034"/>
      <c r="AC2034"/>
      <c r="AD2034"/>
      <c r="AQ2034"/>
      <c r="AR2034"/>
      <c r="BE2034"/>
      <c r="BF2034"/>
      <c r="BS2034"/>
      <c r="BT2034"/>
      <c r="CG2034"/>
      <c r="CH2034"/>
    </row>
    <row r="2035" spans="15:86">
      <c r="O2035"/>
      <c r="P2035"/>
      <c r="AC2035"/>
      <c r="AD2035"/>
      <c r="AQ2035"/>
      <c r="AR2035"/>
      <c r="BE2035"/>
      <c r="BF2035"/>
      <c r="BS2035"/>
      <c r="BT2035"/>
      <c r="CG2035"/>
      <c r="CH2035"/>
    </row>
    <row r="2036" spans="15:86">
      <c r="O2036"/>
      <c r="P2036"/>
      <c r="AC2036"/>
      <c r="AD2036"/>
      <c r="AQ2036"/>
      <c r="AR2036"/>
      <c r="BE2036"/>
      <c r="BF2036"/>
      <c r="BS2036"/>
      <c r="BT2036"/>
      <c r="CG2036"/>
      <c r="CH2036"/>
    </row>
    <row r="2037" spans="15:86">
      <c r="O2037"/>
      <c r="P2037"/>
      <c r="AC2037"/>
      <c r="AD2037"/>
      <c r="AQ2037"/>
      <c r="AR2037"/>
      <c r="BE2037"/>
      <c r="BF2037"/>
      <c r="BS2037"/>
      <c r="BT2037"/>
      <c r="CG2037"/>
      <c r="CH2037"/>
    </row>
    <row r="2038" spans="15:86">
      <c r="O2038"/>
      <c r="P2038"/>
      <c r="AC2038"/>
      <c r="AD2038"/>
      <c r="AQ2038"/>
      <c r="AR2038"/>
      <c r="BE2038"/>
      <c r="BF2038"/>
      <c r="BS2038"/>
      <c r="BT2038"/>
      <c r="CG2038"/>
      <c r="CH2038"/>
    </row>
    <row r="2039" spans="15:86">
      <c r="O2039"/>
      <c r="P2039"/>
      <c r="AC2039"/>
      <c r="AD2039"/>
      <c r="AQ2039"/>
      <c r="AR2039"/>
      <c r="BE2039"/>
      <c r="BF2039"/>
      <c r="BS2039"/>
      <c r="BT2039"/>
      <c r="CG2039"/>
      <c r="CH2039"/>
    </row>
    <row r="2040" spans="15:86">
      <c r="O2040"/>
      <c r="P2040"/>
      <c r="AC2040"/>
      <c r="AD2040"/>
      <c r="AQ2040"/>
      <c r="AR2040"/>
      <c r="BE2040"/>
      <c r="BF2040"/>
      <c r="BS2040"/>
      <c r="BT2040"/>
      <c r="CG2040"/>
      <c r="CH2040"/>
    </row>
    <row r="2041" spans="15:86">
      <c r="O2041"/>
      <c r="P2041"/>
      <c r="AC2041"/>
      <c r="AD2041"/>
      <c r="AQ2041"/>
      <c r="AR2041"/>
      <c r="BE2041"/>
      <c r="BF2041"/>
      <c r="BS2041"/>
      <c r="BT2041"/>
      <c r="CG2041"/>
      <c r="CH2041"/>
    </row>
    <row r="2042" spans="15:86">
      <c r="O2042"/>
      <c r="P2042"/>
      <c r="AC2042"/>
      <c r="AD2042"/>
      <c r="AQ2042"/>
      <c r="AR2042"/>
      <c r="BE2042"/>
      <c r="BF2042"/>
      <c r="BS2042"/>
      <c r="BT2042"/>
      <c r="CG2042"/>
      <c r="CH2042"/>
    </row>
    <row r="2043" spans="15:86">
      <c r="O2043"/>
      <c r="P2043"/>
      <c r="AC2043"/>
      <c r="AD2043"/>
      <c r="AQ2043"/>
      <c r="AR2043"/>
      <c r="BE2043"/>
      <c r="BF2043"/>
      <c r="BS2043"/>
      <c r="BT2043"/>
      <c r="CG2043"/>
      <c r="CH2043"/>
    </row>
    <row r="2044" spans="15:86">
      <c r="O2044"/>
      <c r="P2044"/>
      <c r="AC2044"/>
      <c r="AD2044"/>
      <c r="AQ2044"/>
      <c r="AR2044"/>
      <c r="BE2044"/>
      <c r="BF2044"/>
      <c r="BS2044"/>
      <c r="BT2044"/>
      <c r="CG2044"/>
      <c r="CH2044"/>
    </row>
    <row r="2045" spans="15:86">
      <c r="O2045"/>
      <c r="P2045"/>
      <c r="AC2045"/>
      <c r="AD2045"/>
      <c r="AQ2045"/>
      <c r="AR2045"/>
      <c r="BE2045"/>
      <c r="BF2045"/>
      <c r="BS2045"/>
      <c r="BT2045"/>
      <c r="CG2045"/>
      <c r="CH2045"/>
    </row>
    <row r="2046" spans="15:86">
      <c r="O2046"/>
      <c r="P2046"/>
      <c r="AC2046"/>
      <c r="AD2046"/>
      <c r="AQ2046"/>
      <c r="AR2046"/>
      <c r="BE2046"/>
      <c r="BF2046"/>
      <c r="BS2046"/>
      <c r="BT2046"/>
      <c r="CG2046"/>
      <c r="CH2046"/>
    </row>
    <row r="2047" spans="15:86">
      <c r="O2047"/>
      <c r="P2047"/>
      <c r="AC2047"/>
      <c r="AD2047"/>
      <c r="AQ2047"/>
      <c r="AR2047"/>
      <c r="BE2047"/>
      <c r="BF2047"/>
      <c r="BS2047"/>
      <c r="BT2047"/>
      <c r="CG2047"/>
      <c r="CH2047"/>
    </row>
    <row r="2048" spans="15:86">
      <c r="O2048"/>
      <c r="P2048"/>
      <c r="AC2048"/>
      <c r="AD2048"/>
      <c r="AQ2048"/>
      <c r="AR2048"/>
      <c r="BE2048"/>
      <c r="BF2048"/>
      <c r="BS2048"/>
      <c r="BT2048"/>
      <c r="CG2048"/>
      <c r="CH2048"/>
    </row>
    <row r="2049" spans="15:86">
      <c r="O2049"/>
      <c r="P2049"/>
      <c r="AC2049"/>
      <c r="AD2049"/>
      <c r="AQ2049"/>
      <c r="AR2049"/>
      <c r="BE2049"/>
      <c r="BF2049"/>
      <c r="BS2049"/>
      <c r="BT2049"/>
      <c r="CG2049"/>
      <c r="CH2049"/>
    </row>
    <row r="2050" spans="15:86">
      <c r="O2050"/>
      <c r="P2050"/>
      <c r="AC2050"/>
      <c r="AD2050"/>
      <c r="AQ2050"/>
      <c r="AR2050"/>
      <c r="BE2050"/>
      <c r="BF2050"/>
      <c r="BS2050"/>
      <c r="BT2050"/>
      <c r="CG2050"/>
      <c r="CH2050"/>
    </row>
    <row r="2051" spans="15:86">
      <c r="O2051"/>
      <c r="P2051"/>
      <c r="AC2051"/>
      <c r="AD2051"/>
      <c r="AQ2051"/>
      <c r="AR2051"/>
      <c r="BE2051"/>
      <c r="BF2051"/>
      <c r="BS2051"/>
      <c r="BT2051"/>
      <c r="CG2051"/>
      <c r="CH2051"/>
    </row>
    <row r="2052" spans="15:86">
      <c r="O2052"/>
      <c r="P2052"/>
      <c r="AC2052"/>
      <c r="AD2052"/>
      <c r="AQ2052"/>
      <c r="AR2052"/>
      <c r="BE2052"/>
      <c r="BF2052"/>
      <c r="BS2052"/>
      <c r="BT2052"/>
      <c r="CG2052"/>
      <c r="CH2052"/>
    </row>
    <row r="2053" spans="15:86">
      <c r="O2053"/>
      <c r="P2053"/>
      <c r="AC2053"/>
      <c r="AD2053"/>
      <c r="AQ2053"/>
      <c r="AR2053"/>
      <c r="BE2053"/>
      <c r="BF2053"/>
      <c r="BS2053"/>
      <c r="BT2053"/>
      <c r="CG2053"/>
      <c r="CH2053"/>
    </row>
    <row r="2054" spans="15:86">
      <c r="O2054"/>
      <c r="P2054"/>
      <c r="AC2054"/>
      <c r="AD2054"/>
      <c r="AQ2054"/>
      <c r="AR2054"/>
      <c r="BE2054"/>
      <c r="BF2054"/>
      <c r="BS2054"/>
      <c r="BT2054"/>
      <c r="CG2054"/>
      <c r="CH2054"/>
    </row>
    <row r="2055" spans="15:86">
      <c r="O2055"/>
      <c r="P2055"/>
      <c r="AC2055"/>
      <c r="AD2055"/>
      <c r="AQ2055"/>
      <c r="AR2055"/>
      <c r="BE2055"/>
      <c r="BF2055"/>
      <c r="BS2055"/>
      <c r="BT2055"/>
      <c r="CG2055"/>
      <c r="CH2055"/>
    </row>
    <row r="2056" spans="15:86">
      <c r="O2056"/>
      <c r="P2056"/>
      <c r="AC2056"/>
      <c r="AD2056"/>
      <c r="AQ2056"/>
      <c r="AR2056"/>
      <c r="BE2056"/>
      <c r="BF2056"/>
      <c r="BS2056"/>
      <c r="BT2056"/>
      <c r="CG2056"/>
      <c r="CH2056"/>
    </row>
    <row r="2057" spans="15:86">
      <c r="O2057"/>
      <c r="P2057"/>
      <c r="AC2057"/>
      <c r="AD2057"/>
      <c r="AQ2057"/>
      <c r="AR2057"/>
      <c r="BE2057"/>
      <c r="BF2057"/>
      <c r="BS2057"/>
      <c r="BT2057"/>
      <c r="CG2057"/>
      <c r="CH2057"/>
    </row>
    <row r="2058" spans="15:86">
      <c r="O2058"/>
      <c r="P2058"/>
      <c r="AC2058"/>
      <c r="AD2058"/>
      <c r="AQ2058"/>
      <c r="AR2058"/>
      <c r="BE2058"/>
      <c r="BF2058"/>
      <c r="BS2058"/>
      <c r="BT2058"/>
      <c r="CG2058"/>
      <c r="CH2058"/>
    </row>
    <row r="2059" spans="15:86">
      <c r="O2059"/>
      <c r="P2059"/>
      <c r="AC2059"/>
      <c r="AD2059"/>
      <c r="AQ2059"/>
      <c r="AR2059"/>
      <c r="BE2059"/>
      <c r="BF2059"/>
      <c r="BS2059"/>
      <c r="BT2059"/>
      <c r="CG2059"/>
      <c r="CH2059"/>
    </row>
    <row r="2060" spans="15:86">
      <c r="O2060"/>
      <c r="P2060"/>
      <c r="AC2060"/>
      <c r="AD2060"/>
      <c r="AQ2060"/>
      <c r="AR2060"/>
      <c r="BE2060"/>
      <c r="BF2060"/>
      <c r="BS2060"/>
      <c r="BT2060"/>
      <c r="CG2060"/>
      <c r="CH2060"/>
    </row>
    <row r="2061" spans="15:86">
      <c r="O2061"/>
      <c r="P2061"/>
      <c r="AC2061"/>
      <c r="AD2061"/>
      <c r="AQ2061"/>
      <c r="AR2061"/>
      <c r="BE2061"/>
      <c r="BF2061"/>
      <c r="BS2061"/>
      <c r="BT2061"/>
      <c r="CG2061"/>
      <c r="CH2061"/>
    </row>
    <row r="2062" spans="15:86">
      <c r="O2062"/>
      <c r="P2062"/>
      <c r="AC2062"/>
      <c r="AD2062"/>
      <c r="AQ2062"/>
      <c r="AR2062"/>
      <c r="BE2062"/>
      <c r="BF2062"/>
      <c r="BS2062"/>
      <c r="BT2062"/>
      <c r="CG2062"/>
      <c r="CH2062"/>
    </row>
    <row r="2063" spans="15:86">
      <c r="O2063"/>
      <c r="P2063"/>
      <c r="AC2063"/>
      <c r="AD2063"/>
      <c r="AQ2063"/>
      <c r="AR2063"/>
      <c r="BE2063"/>
      <c r="BF2063"/>
      <c r="BS2063"/>
      <c r="BT2063"/>
      <c r="CG2063"/>
      <c r="CH2063"/>
    </row>
    <row r="2064" spans="15:86">
      <c r="O2064"/>
      <c r="P2064"/>
      <c r="AC2064"/>
      <c r="AD2064"/>
      <c r="AQ2064"/>
      <c r="AR2064"/>
      <c r="BE2064"/>
      <c r="BF2064"/>
      <c r="BS2064"/>
      <c r="BT2064"/>
      <c r="CG2064"/>
      <c r="CH2064"/>
    </row>
    <row r="2065" spans="15:86">
      <c r="O2065"/>
      <c r="P2065"/>
      <c r="AC2065"/>
      <c r="AD2065"/>
      <c r="AQ2065"/>
      <c r="AR2065"/>
      <c r="BE2065"/>
      <c r="BF2065"/>
      <c r="BS2065"/>
      <c r="BT2065"/>
      <c r="CG2065"/>
      <c r="CH2065"/>
    </row>
    <row r="2066" spans="15:86">
      <c r="O2066"/>
      <c r="P2066"/>
      <c r="AC2066"/>
      <c r="AD2066"/>
      <c r="AQ2066"/>
      <c r="AR2066"/>
      <c r="BE2066"/>
      <c r="BF2066"/>
      <c r="BS2066"/>
      <c r="BT2066"/>
      <c r="CG2066"/>
      <c r="CH2066"/>
    </row>
    <row r="2067" spans="15:86">
      <c r="O2067"/>
      <c r="P2067"/>
      <c r="AC2067"/>
      <c r="AD2067"/>
      <c r="AQ2067"/>
      <c r="AR2067"/>
      <c r="BE2067"/>
      <c r="BF2067"/>
      <c r="BS2067"/>
      <c r="BT2067"/>
      <c r="CG2067"/>
      <c r="CH2067"/>
    </row>
    <row r="2068" spans="15:86">
      <c r="O2068"/>
      <c r="P2068"/>
      <c r="AC2068"/>
      <c r="AD2068"/>
      <c r="AQ2068"/>
      <c r="AR2068"/>
      <c r="BE2068"/>
      <c r="BF2068"/>
      <c r="BS2068"/>
      <c r="BT2068"/>
      <c r="CG2068"/>
      <c r="CH2068"/>
    </row>
    <row r="2069" spans="15:86">
      <c r="O2069"/>
      <c r="P2069"/>
      <c r="AC2069"/>
      <c r="AD2069"/>
      <c r="AQ2069"/>
      <c r="AR2069"/>
      <c r="BE2069"/>
      <c r="BF2069"/>
      <c r="BS2069"/>
      <c r="BT2069"/>
      <c r="CG2069"/>
      <c r="CH2069"/>
    </row>
    <row r="2070" spans="15:86">
      <c r="O2070"/>
      <c r="P2070"/>
      <c r="AC2070"/>
      <c r="AD2070"/>
      <c r="AQ2070"/>
      <c r="AR2070"/>
      <c r="BE2070"/>
      <c r="BF2070"/>
      <c r="BS2070"/>
      <c r="BT2070"/>
      <c r="CG2070"/>
      <c r="CH2070"/>
    </row>
    <row r="2071" spans="15:86">
      <c r="O2071"/>
      <c r="P2071"/>
      <c r="AC2071"/>
      <c r="AD2071"/>
      <c r="AQ2071"/>
      <c r="AR2071"/>
      <c r="BE2071"/>
      <c r="BF2071"/>
      <c r="BS2071"/>
      <c r="BT2071"/>
      <c r="CG2071"/>
      <c r="CH2071"/>
    </row>
    <row r="2072" spans="15:86">
      <c r="O2072"/>
      <c r="P2072"/>
      <c r="AC2072"/>
      <c r="AD2072"/>
      <c r="AQ2072"/>
      <c r="AR2072"/>
      <c r="BE2072"/>
      <c r="BF2072"/>
      <c r="BS2072"/>
      <c r="BT2072"/>
      <c r="CG2072"/>
      <c r="CH2072"/>
    </row>
    <row r="2073" spans="15:86">
      <c r="O2073"/>
      <c r="P2073"/>
      <c r="AC2073"/>
      <c r="AD2073"/>
      <c r="AQ2073"/>
      <c r="AR2073"/>
      <c r="BE2073"/>
      <c r="BF2073"/>
      <c r="BS2073"/>
      <c r="BT2073"/>
      <c r="CG2073"/>
      <c r="CH2073"/>
    </row>
    <row r="2074" spans="15:86">
      <c r="O2074"/>
      <c r="P2074"/>
      <c r="AC2074"/>
      <c r="AD2074"/>
      <c r="AQ2074"/>
      <c r="AR2074"/>
      <c r="BE2074"/>
      <c r="BF2074"/>
      <c r="BS2074"/>
      <c r="BT2074"/>
      <c r="CG2074"/>
      <c r="CH2074"/>
    </row>
    <row r="2075" spans="15:86">
      <c r="O2075"/>
      <c r="P2075"/>
      <c r="AC2075"/>
      <c r="AD2075"/>
      <c r="AQ2075"/>
      <c r="AR2075"/>
      <c r="BE2075"/>
      <c r="BF2075"/>
      <c r="BS2075"/>
      <c r="BT2075"/>
      <c r="CG2075"/>
      <c r="CH2075"/>
    </row>
    <row r="2076" spans="15:86">
      <c r="O2076"/>
      <c r="P2076"/>
      <c r="AC2076"/>
      <c r="AD2076"/>
      <c r="AQ2076"/>
      <c r="AR2076"/>
      <c r="BE2076"/>
      <c r="BF2076"/>
      <c r="BS2076"/>
      <c r="BT2076"/>
      <c r="CG2076"/>
      <c r="CH2076"/>
    </row>
    <row r="2077" spans="15:86">
      <c r="O2077"/>
      <c r="P2077"/>
      <c r="AC2077"/>
      <c r="AD2077"/>
      <c r="AQ2077"/>
      <c r="AR2077"/>
      <c r="BE2077"/>
      <c r="BF2077"/>
      <c r="BS2077"/>
      <c r="BT2077"/>
      <c r="CG2077"/>
      <c r="CH2077"/>
    </row>
    <row r="2078" spans="15:86">
      <c r="O2078"/>
      <c r="P2078"/>
      <c r="AC2078"/>
      <c r="AD2078"/>
      <c r="AQ2078"/>
      <c r="AR2078"/>
      <c r="BE2078"/>
      <c r="BF2078"/>
      <c r="BS2078"/>
      <c r="BT2078"/>
      <c r="CG2078"/>
      <c r="CH2078"/>
    </row>
    <row r="2079" spans="15:86">
      <c r="O2079"/>
      <c r="P2079"/>
      <c r="AC2079"/>
      <c r="AD2079"/>
      <c r="AQ2079"/>
      <c r="AR2079"/>
      <c r="BE2079"/>
      <c r="BF2079"/>
      <c r="BS2079"/>
      <c r="BT2079"/>
      <c r="CG2079"/>
      <c r="CH2079"/>
    </row>
    <row r="2080" spans="15:86">
      <c r="O2080"/>
      <c r="P2080"/>
      <c r="AC2080"/>
      <c r="AD2080"/>
      <c r="AQ2080"/>
      <c r="AR2080"/>
      <c r="BE2080"/>
      <c r="BF2080"/>
      <c r="BS2080"/>
      <c r="BT2080"/>
      <c r="CG2080"/>
      <c r="CH2080"/>
    </row>
    <row r="2081" spans="15:86">
      <c r="O2081"/>
      <c r="P2081"/>
      <c r="AC2081"/>
      <c r="AD2081"/>
      <c r="AQ2081"/>
      <c r="AR2081"/>
      <c r="BE2081"/>
      <c r="BF2081"/>
      <c r="BS2081"/>
      <c r="BT2081"/>
      <c r="CG2081"/>
      <c r="CH2081"/>
    </row>
    <row r="2082" spans="15:86">
      <c r="O2082"/>
      <c r="P2082"/>
      <c r="AC2082"/>
      <c r="AD2082"/>
      <c r="AQ2082"/>
      <c r="AR2082"/>
      <c r="BE2082"/>
      <c r="BF2082"/>
      <c r="BS2082"/>
      <c r="BT2082"/>
      <c r="CG2082"/>
      <c r="CH2082"/>
    </row>
    <row r="2083" spans="15:86">
      <c r="O2083"/>
      <c r="P2083"/>
      <c r="AC2083"/>
      <c r="AD2083"/>
      <c r="AQ2083"/>
      <c r="AR2083"/>
      <c r="BE2083"/>
      <c r="BF2083"/>
      <c r="BS2083"/>
      <c r="BT2083"/>
      <c r="CG2083"/>
      <c r="CH2083"/>
    </row>
    <row r="2084" spans="15:86">
      <c r="O2084"/>
      <c r="P2084"/>
      <c r="AC2084"/>
      <c r="AD2084"/>
      <c r="AQ2084"/>
      <c r="AR2084"/>
      <c r="BE2084"/>
      <c r="BF2084"/>
      <c r="BS2084"/>
      <c r="BT2084"/>
      <c r="CG2084"/>
      <c r="CH2084"/>
    </row>
    <row r="2085" spans="15:86">
      <c r="O2085"/>
      <c r="P2085"/>
      <c r="AC2085"/>
      <c r="AD2085"/>
      <c r="AQ2085"/>
      <c r="AR2085"/>
      <c r="BE2085"/>
      <c r="BF2085"/>
      <c r="BS2085"/>
      <c r="BT2085"/>
      <c r="CG2085"/>
      <c r="CH2085"/>
    </row>
    <row r="2086" spans="15:86">
      <c r="O2086"/>
      <c r="P2086"/>
      <c r="AC2086"/>
      <c r="AD2086"/>
      <c r="AQ2086"/>
      <c r="AR2086"/>
      <c r="BE2086"/>
      <c r="BF2086"/>
      <c r="BS2086"/>
      <c r="BT2086"/>
      <c r="CG2086"/>
      <c r="CH2086"/>
    </row>
    <row r="2087" spans="15:86">
      <c r="O2087"/>
      <c r="P2087"/>
      <c r="AC2087"/>
      <c r="AD2087"/>
      <c r="AQ2087"/>
      <c r="AR2087"/>
      <c r="BE2087"/>
      <c r="BF2087"/>
      <c r="BS2087"/>
      <c r="BT2087"/>
      <c r="CG2087"/>
      <c r="CH2087"/>
    </row>
    <row r="2088" spans="15:86">
      <c r="O2088"/>
      <c r="P2088"/>
      <c r="AC2088"/>
      <c r="AD2088"/>
      <c r="AQ2088"/>
      <c r="AR2088"/>
      <c r="BE2088"/>
      <c r="BF2088"/>
      <c r="BS2088"/>
      <c r="BT2088"/>
      <c r="CG2088"/>
      <c r="CH2088"/>
    </row>
    <row r="2089" spans="15:86">
      <c r="O2089"/>
      <c r="P2089"/>
      <c r="AC2089"/>
      <c r="AD2089"/>
      <c r="AQ2089"/>
      <c r="AR2089"/>
      <c r="BE2089"/>
      <c r="BF2089"/>
      <c r="BS2089"/>
      <c r="BT2089"/>
      <c r="CG2089"/>
      <c r="CH2089"/>
    </row>
    <row r="2090" spans="15:86">
      <c r="O2090"/>
      <c r="P2090"/>
      <c r="AC2090"/>
      <c r="AD2090"/>
      <c r="AQ2090"/>
      <c r="AR2090"/>
      <c r="BE2090"/>
      <c r="BF2090"/>
      <c r="BS2090"/>
      <c r="BT2090"/>
      <c r="CG2090"/>
      <c r="CH2090"/>
    </row>
    <row r="2091" spans="15:86">
      <c r="O2091"/>
      <c r="P2091"/>
      <c r="AC2091"/>
      <c r="AD2091"/>
      <c r="AQ2091"/>
      <c r="AR2091"/>
      <c r="BE2091"/>
      <c r="BF2091"/>
      <c r="BS2091"/>
      <c r="BT2091"/>
      <c r="CG2091"/>
      <c r="CH2091"/>
    </row>
    <row r="2092" spans="15:86">
      <c r="O2092"/>
      <c r="P2092"/>
      <c r="AC2092"/>
      <c r="AD2092"/>
      <c r="AQ2092"/>
      <c r="AR2092"/>
      <c r="BE2092"/>
      <c r="BF2092"/>
      <c r="BS2092"/>
      <c r="BT2092"/>
      <c r="CG2092"/>
      <c r="CH2092"/>
    </row>
    <row r="2093" spans="15:86">
      <c r="O2093"/>
      <c r="P2093"/>
      <c r="AC2093"/>
      <c r="AD2093"/>
      <c r="AQ2093"/>
      <c r="AR2093"/>
      <c r="BE2093"/>
      <c r="BF2093"/>
      <c r="BS2093"/>
      <c r="BT2093"/>
      <c r="CG2093"/>
      <c r="CH2093"/>
    </row>
    <row r="2094" spans="15:86">
      <c r="O2094"/>
      <c r="P2094"/>
      <c r="AC2094"/>
      <c r="AD2094"/>
      <c r="AQ2094"/>
      <c r="AR2094"/>
      <c r="BE2094"/>
      <c r="BF2094"/>
      <c r="BS2094"/>
      <c r="BT2094"/>
      <c r="CG2094"/>
      <c r="CH2094"/>
    </row>
    <row r="2095" spans="15:86">
      <c r="O2095"/>
      <c r="P2095"/>
      <c r="AC2095"/>
      <c r="AD2095"/>
      <c r="AQ2095"/>
      <c r="AR2095"/>
      <c r="BE2095"/>
      <c r="BF2095"/>
      <c r="BS2095"/>
      <c r="BT2095"/>
      <c r="CG2095"/>
      <c r="CH2095"/>
    </row>
    <row r="2096" spans="15:86">
      <c r="O2096"/>
      <c r="P2096"/>
      <c r="AC2096"/>
      <c r="AD2096"/>
      <c r="AQ2096"/>
      <c r="AR2096"/>
      <c r="BE2096"/>
      <c r="BF2096"/>
      <c r="BS2096"/>
      <c r="BT2096"/>
      <c r="CG2096"/>
      <c r="CH2096"/>
    </row>
    <row r="2097" spans="15:86">
      <c r="O2097"/>
      <c r="P2097"/>
      <c r="AC2097"/>
      <c r="AD2097"/>
      <c r="AQ2097"/>
      <c r="AR2097"/>
      <c r="BE2097"/>
      <c r="BF2097"/>
      <c r="BS2097"/>
      <c r="BT2097"/>
      <c r="CG2097"/>
      <c r="CH2097"/>
    </row>
    <row r="2098" spans="15:86">
      <c r="O2098"/>
      <c r="P2098"/>
      <c r="AC2098"/>
      <c r="AD2098"/>
      <c r="AQ2098"/>
      <c r="AR2098"/>
      <c r="BE2098"/>
      <c r="BF2098"/>
      <c r="BS2098"/>
      <c r="BT2098"/>
      <c r="CG2098"/>
      <c r="CH2098"/>
    </row>
    <row r="2099" spans="15:86">
      <c r="O2099"/>
      <c r="P2099"/>
      <c r="AC2099"/>
      <c r="AD2099"/>
      <c r="AQ2099"/>
      <c r="AR2099"/>
      <c r="BE2099"/>
      <c r="BF2099"/>
      <c r="BS2099"/>
      <c r="BT2099"/>
      <c r="CG2099"/>
      <c r="CH2099"/>
    </row>
    <row r="2100" spans="15:86">
      <c r="O2100"/>
      <c r="P2100"/>
      <c r="AC2100"/>
      <c r="AD2100"/>
      <c r="AQ2100"/>
      <c r="AR2100"/>
      <c r="BE2100"/>
      <c r="BF2100"/>
      <c r="BS2100"/>
      <c r="BT2100"/>
      <c r="CG2100"/>
      <c r="CH2100"/>
    </row>
    <row r="2101" spans="15:86">
      <c r="O2101"/>
      <c r="P2101"/>
      <c r="AC2101"/>
      <c r="AD2101"/>
      <c r="AQ2101"/>
      <c r="AR2101"/>
      <c r="BE2101"/>
      <c r="BF2101"/>
      <c r="BS2101"/>
      <c r="BT2101"/>
      <c r="CG2101"/>
      <c r="CH2101"/>
    </row>
    <row r="2102" spans="15:86">
      <c r="O2102"/>
      <c r="P2102"/>
      <c r="AC2102"/>
      <c r="AD2102"/>
      <c r="AQ2102"/>
      <c r="AR2102"/>
      <c r="BE2102"/>
      <c r="BF2102"/>
      <c r="BS2102"/>
      <c r="BT2102"/>
      <c r="CG2102"/>
      <c r="CH2102"/>
    </row>
    <row r="2103" spans="15:86">
      <c r="O2103"/>
      <c r="P2103"/>
      <c r="AC2103"/>
      <c r="AD2103"/>
      <c r="AQ2103"/>
      <c r="AR2103"/>
      <c r="BE2103"/>
      <c r="BF2103"/>
      <c r="BS2103"/>
      <c r="BT2103"/>
      <c r="CG2103"/>
      <c r="CH2103"/>
    </row>
    <row r="2104" spans="15:86">
      <c r="O2104"/>
      <c r="P2104"/>
      <c r="AC2104"/>
      <c r="AD2104"/>
      <c r="AQ2104"/>
      <c r="AR2104"/>
      <c r="BE2104"/>
      <c r="BF2104"/>
      <c r="BS2104"/>
      <c r="BT2104"/>
      <c r="CG2104"/>
      <c r="CH2104"/>
    </row>
    <row r="2105" spans="15:86">
      <c r="O2105"/>
      <c r="P2105"/>
      <c r="AC2105"/>
      <c r="AD2105"/>
      <c r="AQ2105"/>
      <c r="AR2105"/>
      <c r="BE2105"/>
      <c r="BF2105"/>
      <c r="BS2105"/>
      <c r="BT2105"/>
      <c r="CG2105"/>
      <c r="CH2105"/>
    </row>
    <row r="2106" spans="15:86">
      <c r="O2106"/>
      <c r="P2106"/>
      <c r="AC2106"/>
      <c r="AD2106"/>
      <c r="AQ2106"/>
      <c r="AR2106"/>
      <c r="BE2106"/>
      <c r="BF2106"/>
      <c r="BS2106"/>
      <c r="BT2106"/>
      <c r="CG2106"/>
      <c r="CH2106"/>
    </row>
    <row r="2107" spans="15:86">
      <c r="O2107"/>
      <c r="P2107"/>
      <c r="AC2107"/>
      <c r="AD2107"/>
      <c r="AQ2107"/>
      <c r="AR2107"/>
      <c r="BE2107"/>
      <c r="BF2107"/>
      <c r="BS2107"/>
      <c r="BT2107"/>
      <c r="CG2107"/>
      <c r="CH2107"/>
    </row>
    <row r="2108" spans="15:86">
      <c r="O2108"/>
      <c r="P2108"/>
      <c r="AC2108"/>
      <c r="AD2108"/>
      <c r="AQ2108"/>
      <c r="AR2108"/>
      <c r="BE2108"/>
      <c r="BF2108"/>
      <c r="BS2108"/>
      <c r="BT2108"/>
      <c r="CG2108"/>
      <c r="CH2108"/>
    </row>
    <row r="2109" spans="15:86">
      <c r="O2109"/>
      <c r="P2109"/>
      <c r="AC2109"/>
      <c r="AD2109"/>
      <c r="AQ2109"/>
      <c r="AR2109"/>
      <c r="BE2109"/>
      <c r="BF2109"/>
      <c r="BS2109"/>
      <c r="BT2109"/>
      <c r="CG2109"/>
      <c r="CH2109"/>
    </row>
    <row r="2110" spans="15:86">
      <c r="O2110"/>
      <c r="P2110"/>
      <c r="AC2110"/>
      <c r="AD2110"/>
      <c r="AQ2110"/>
      <c r="AR2110"/>
      <c r="BE2110"/>
      <c r="BF2110"/>
      <c r="BS2110"/>
      <c r="BT2110"/>
      <c r="CG2110"/>
      <c r="CH2110"/>
    </row>
    <row r="2111" spans="15:86">
      <c r="O2111"/>
      <c r="P2111"/>
      <c r="AC2111"/>
      <c r="AD2111"/>
      <c r="AQ2111"/>
      <c r="AR2111"/>
      <c r="BE2111"/>
      <c r="BF2111"/>
      <c r="BS2111"/>
      <c r="BT2111"/>
      <c r="CG2111"/>
      <c r="CH2111"/>
    </row>
    <row r="2112" spans="15:86">
      <c r="O2112"/>
      <c r="P2112"/>
      <c r="AC2112"/>
      <c r="AD2112"/>
      <c r="AQ2112"/>
      <c r="AR2112"/>
      <c r="BE2112"/>
      <c r="BF2112"/>
      <c r="BS2112"/>
      <c r="BT2112"/>
      <c r="CG2112"/>
      <c r="CH2112"/>
    </row>
    <row r="2113" spans="15:86">
      <c r="O2113"/>
      <c r="P2113"/>
      <c r="AC2113"/>
      <c r="AD2113"/>
      <c r="AQ2113"/>
      <c r="AR2113"/>
      <c r="BE2113"/>
      <c r="BF2113"/>
      <c r="BS2113"/>
      <c r="BT2113"/>
      <c r="CG2113"/>
      <c r="CH2113"/>
    </row>
    <row r="2114" spans="15:86">
      <c r="O2114"/>
      <c r="P2114"/>
      <c r="AC2114"/>
      <c r="AD2114"/>
      <c r="AQ2114"/>
      <c r="AR2114"/>
      <c r="BE2114"/>
      <c r="BF2114"/>
      <c r="BS2114"/>
      <c r="BT2114"/>
      <c r="CG2114"/>
      <c r="CH2114"/>
    </row>
    <row r="2115" spans="15:86">
      <c r="O2115"/>
      <c r="P2115"/>
      <c r="AC2115"/>
      <c r="AD2115"/>
      <c r="AQ2115"/>
      <c r="AR2115"/>
      <c r="BE2115"/>
      <c r="BF2115"/>
      <c r="BS2115"/>
      <c r="BT2115"/>
      <c r="CG2115"/>
      <c r="CH2115"/>
    </row>
    <row r="2116" spans="15:86">
      <c r="O2116"/>
      <c r="P2116"/>
      <c r="AC2116"/>
      <c r="AD2116"/>
      <c r="AQ2116"/>
      <c r="AR2116"/>
      <c r="BE2116"/>
      <c r="BF2116"/>
      <c r="BS2116"/>
      <c r="BT2116"/>
      <c r="CG2116"/>
      <c r="CH2116"/>
    </row>
    <row r="2117" spans="15:86">
      <c r="O2117"/>
      <c r="P2117"/>
      <c r="AC2117"/>
      <c r="AD2117"/>
      <c r="AQ2117"/>
      <c r="AR2117"/>
      <c r="BE2117"/>
      <c r="BF2117"/>
      <c r="BS2117"/>
      <c r="BT2117"/>
      <c r="CG2117"/>
      <c r="CH2117"/>
    </row>
    <row r="2118" spans="15:86">
      <c r="O2118"/>
      <c r="P2118"/>
      <c r="AC2118"/>
      <c r="AD2118"/>
      <c r="AQ2118"/>
      <c r="AR2118"/>
      <c r="BE2118"/>
      <c r="BF2118"/>
      <c r="BS2118"/>
      <c r="BT2118"/>
      <c r="CG2118"/>
      <c r="CH2118"/>
    </row>
    <row r="2119" spans="15:86">
      <c r="O2119"/>
      <c r="P2119"/>
      <c r="AC2119"/>
      <c r="AD2119"/>
      <c r="AQ2119"/>
      <c r="AR2119"/>
      <c r="BE2119"/>
      <c r="BF2119"/>
      <c r="BS2119"/>
      <c r="BT2119"/>
      <c r="CG2119"/>
      <c r="CH2119"/>
    </row>
    <row r="2120" spans="15:86">
      <c r="O2120"/>
      <c r="P2120"/>
      <c r="AC2120"/>
      <c r="AD2120"/>
      <c r="AQ2120"/>
      <c r="AR2120"/>
      <c r="BE2120"/>
      <c r="BF2120"/>
      <c r="BS2120"/>
      <c r="BT2120"/>
      <c r="CG2120"/>
      <c r="CH2120"/>
    </row>
    <row r="2121" spans="15:86">
      <c r="O2121"/>
      <c r="P2121"/>
      <c r="AC2121"/>
      <c r="AD2121"/>
      <c r="AQ2121"/>
      <c r="AR2121"/>
      <c r="BE2121"/>
      <c r="BF2121"/>
      <c r="BS2121"/>
      <c r="BT2121"/>
      <c r="CG2121"/>
      <c r="CH2121"/>
    </row>
    <row r="2122" spans="15:86">
      <c r="O2122"/>
      <c r="P2122"/>
      <c r="AC2122"/>
      <c r="AD2122"/>
      <c r="AQ2122"/>
      <c r="AR2122"/>
      <c r="BE2122"/>
      <c r="BF2122"/>
      <c r="BS2122"/>
      <c r="BT2122"/>
      <c r="CG2122"/>
      <c r="CH2122"/>
    </row>
    <row r="2123" spans="15:86">
      <c r="O2123"/>
      <c r="P2123"/>
      <c r="AC2123"/>
      <c r="AD2123"/>
      <c r="AQ2123"/>
      <c r="AR2123"/>
      <c r="BE2123"/>
      <c r="BF2123"/>
      <c r="BS2123"/>
      <c r="BT2123"/>
      <c r="CG2123"/>
      <c r="CH2123"/>
    </row>
    <row r="2124" spans="15:86">
      <c r="O2124"/>
      <c r="P2124"/>
      <c r="AC2124"/>
      <c r="AD2124"/>
      <c r="AQ2124"/>
      <c r="AR2124"/>
      <c r="BE2124"/>
      <c r="BF2124"/>
      <c r="BS2124"/>
      <c r="BT2124"/>
      <c r="CG2124"/>
      <c r="CH2124"/>
    </row>
    <row r="2125" spans="15:86">
      <c r="O2125"/>
      <c r="P2125"/>
      <c r="AC2125"/>
      <c r="AD2125"/>
      <c r="AQ2125"/>
      <c r="AR2125"/>
      <c r="BE2125"/>
      <c r="BF2125"/>
      <c r="BS2125"/>
      <c r="BT2125"/>
      <c r="CG2125"/>
      <c r="CH2125"/>
    </row>
    <row r="2126" spans="15:86">
      <c r="O2126"/>
      <c r="P2126"/>
      <c r="AC2126"/>
      <c r="AD2126"/>
      <c r="AQ2126"/>
      <c r="AR2126"/>
      <c r="BE2126"/>
      <c r="BF2126"/>
      <c r="BS2126"/>
      <c r="BT2126"/>
      <c r="CG2126"/>
      <c r="CH2126"/>
    </row>
    <row r="2127" spans="15:86">
      <c r="O2127"/>
      <c r="P2127"/>
      <c r="AC2127"/>
      <c r="AD2127"/>
      <c r="AQ2127"/>
      <c r="AR2127"/>
      <c r="BE2127"/>
      <c r="BF2127"/>
      <c r="BS2127"/>
      <c r="BT2127"/>
      <c r="CG2127"/>
      <c r="CH2127"/>
    </row>
    <row r="2128" spans="15:86">
      <c r="O2128"/>
      <c r="P2128"/>
      <c r="AC2128"/>
      <c r="AD2128"/>
      <c r="AQ2128"/>
      <c r="AR2128"/>
      <c r="BE2128"/>
      <c r="BF2128"/>
      <c r="BS2128"/>
      <c r="BT2128"/>
      <c r="CG2128"/>
      <c r="CH2128"/>
    </row>
    <row r="2129" spans="15:86">
      <c r="O2129"/>
      <c r="P2129"/>
      <c r="AC2129"/>
      <c r="AD2129"/>
      <c r="AQ2129"/>
      <c r="AR2129"/>
      <c r="BE2129"/>
      <c r="BF2129"/>
      <c r="BS2129"/>
      <c r="BT2129"/>
      <c r="CG2129"/>
      <c r="CH2129"/>
    </row>
    <row r="2130" spans="15:86">
      <c r="O2130"/>
      <c r="P2130"/>
      <c r="AC2130"/>
      <c r="AD2130"/>
      <c r="AQ2130"/>
      <c r="AR2130"/>
      <c r="BE2130"/>
      <c r="BF2130"/>
      <c r="BS2130"/>
      <c r="BT2130"/>
      <c r="CG2130"/>
      <c r="CH2130"/>
    </row>
    <row r="2131" spans="15:86">
      <c r="O2131"/>
      <c r="P2131"/>
      <c r="AC2131"/>
      <c r="AD2131"/>
      <c r="AQ2131"/>
      <c r="AR2131"/>
      <c r="BE2131"/>
      <c r="BF2131"/>
      <c r="BS2131"/>
      <c r="BT2131"/>
      <c r="CG2131"/>
      <c r="CH2131"/>
    </row>
    <row r="2132" spans="15:86">
      <c r="O2132"/>
      <c r="P2132"/>
      <c r="AC2132"/>
      <c r="AD2132"/>
      <c r="AQ2132"/>
      <c r="AR2132"/>
      <c r="BE2132"/>
      <c r="BF2132"/>
      <c r="BS2132"/>
      <c r="BT2132"/>
      <c r="CG2132"/>
      <c r="CH2132"/>
    </row>
    <row r="2133" spans="15:86">
      <c r="O2133"/>
      <c r="P2133"/>
      <c r="AC2133"/>
      <c r="AD2133"/>
      <c r="AQ2133"/>
      <c r="AR2133"/>
      <c r="BE2133"/>
      <c r="BF2133"/>
      <c r="BS2133"/>
      <c r="BT2133"/>
      <c r="CG2133"/>
      <c r="CH2133"/>
    </row>
    <row r="2134" spans="15:86">
      <c r="O2134"/>
      <c r="P2134"/>
      <c r="AC2134"/>
      <c r="AD2134"/>
      <c r="AQ2134"/>
      <c r="AR2134"/>
      <c r="BE2134"/>
      <c r="BF2134"/>
      <c r="BS2134"/>
      <c r="BT2134"/>
      <c r="CG2134"/>
      <c r="CH2134"/>
    </row>
    <row r="2135" spans="15:86">
      <c r="O2135"/>
      <c r="P2135"/>
      <c r="AC2135"/>
      <c r="AD2135"/>
      <c r="AQ2135"/>
      <c r="AR2135"/>
      <c r="BE2135"/>
      <c r="BF2135"/>
      <c r="BS2135"/>
      <c r="BT2135"/>
      <c r="CG2135"/>
      <c r="CH2135"/>
    </row>
    <row r="2136" spans="15:86">
      <c r="O2136"/>
      <c r="P2136"/>
      <c r="AC2136"/>
      <c r="AD2136"/>
      <c r="AQ2136"/>
      <c r="AR2136"/>
      <c r="BE2136"/>
      <c r="BF2136"/>
      <c r="BS2136"/>
      <c r="BT2136"/>
      <c r="CG2136"/>
      <c r="CH2136"/>
    </row>
    <row r="2137" spans="15:86">
      <c r="O2137"/>
      <c r="P2137"/>
      <c r="AC2137"/>
      <c r="AD2137"/>
      <c r="AQ2137"/>
      <c r="AR2137"/>
      <c r="BE2137"/>
      <c r="BF2137"/>
      <c r="BS2137"/>
      <c r="BT2137"/>
      <c r="CG2137"/>
      <c r="CH2137"/>
    </row>
    <row r="2138" spans="15:86">
      <c r="O2138"/>
      <c r="P2138"/>
      <c r="AC2138"/>
      <c r="AD2138"/>
      <c r="AQ2138"/>
      <c r="AR2138"/>
      <c r="BE2138"/>
      <c r="BF2138"/>
      <c r="BS2138"/>
      <c r="BT2138"/>
      <c r="CG2138"/>
      <c r="CH2138"/>
    </row>
    <row r="2139" spans="15:86">
      <c r="O2139"/>
      <c r="P2139"/>
      <c r="AC2139"/>
      <c r="AD2139"/>
      <c r="AQ2139"/>
      <c r="AR2139"/>
      <c r="BE2139"/>
      <c r="BF2139"/>
      <c r="BS2139"/>
      <c r="BT2139"/>
      <c r="CG2139"/>
      <c r="CH2139"/>
    </row>
    <row r="2140" spans="15:86">
      <c r="O2140"/>
      <c r="P2140"/>
      <c r="AC2140"/>
      <c r="AD2140"/>
      <c r="AQ2140"/>
      <c r="AR2140"/>
      <c r="BE2140"/>
      <c r="BF2140"/>
      <c r="BS2140"/>
      <c r="BT2140"/>
      <c r="CG2140"/>
      <c r="CH2140"/>
    </row>
    <row r="2141" spans="15:86">
      <c r="O2141"/>
      <c r="P2141"/>
      <c r="AC2141"/>
      <c r="AD2141"/>
      <c r="AQ2141"/>
      <c r="AR2141"/>
      <c r="BE2141"/>
      <c r="BF2141"/>
      <c r="BS2141"/>
      <c r="BT2141"/>
      <c r="CG2141"/>
      <c r="CH2141"/>
    </row>
    <row r="2142" spans="15:86">
      <c r="O2142"/>
      <c r="P2142"/>
      <c r="AC2142"/>
      <c r="AD2142"/>
      <c r="AQ2142"/>
      <c r="AR2142"/>
      <c r="BE2142"/>
      <c r="BF2142"/>
      <c r="BS2142"/>
      <c r="BT2142"/>
      <c r="CG2142"/>
      <c r="CH2142"/>
    </row>
    <row r="2143" spans="15:86">
      <c r="O2143"/>
      <c r="P2143"/>
      <c r="AC2143"/>
      <c r="AD2143"/>
      <c r="AQ2143"/>
      <c r="AR2143"/>
      <c r="BE2143"/>
      <c r="BF2143"/>
      <c r="BS2143"/>
      <c r="BT2143"/>
      <c r="CG2143"/>
      <c r="CH2143"/>
    </row>
    <row r="2144" spans="15:86">
      <c r="O2144"/>
      <c r="P2144"/>
      <c r="AC2144"/>
      <c r="AD2144"/>
      <c r="AQ2144"/>
      <c r="AR2144"/>
      <c r="BE2144"/>
      <c r="BF2144"/>
      <c r="BS2144"/>
      <c r="BT2144"/>
      <c r="CG2144"/>
      <c r="CH2144"/>
    </row>
    <row r="2145" spans="15:86">
      <c r="O2145"/>
      <c r="P2145"/>
      <c r="AC2145"/>
      <c r="AD2145"/>
      <c r="AQ2145"/>
      <c r="AR2145"/>
      <c r="BE2145"/>
      <c r="BF2145"/>
      <c r="BS2145"/>
      <c r="BT2145"/>
      <c r="CG2145"/>
      <c r="CH2145"/>
    </row>
    <row r="2146" spans="15:86">
      <c r="O2146"/>
      <c r="P2146"/>
      <c r="AC2146"/>
      <c r="AD2146"/>
      <c r="AQ2146"/>
      <c r="AR2146"/>
      <c r="BE2146"/>
      <c r="BF2146"/>
      <c r="BS2146"/>
      <c r="BT2146"/>
      <c r="CG2146"/>
      <c r="CH2146"/>
    </row>
    <row r="2147" spans="15:86">
      <c r="O2147"/>
      <c r="P2147"/>
      <c r="AC2147"/>
      <c r="AD2147"/>
      <c r="AQ2147"/>
      <c r="AR2147"/>
      <c r="BE2147"/>
      <c r="BF2147"/>
      <c r="BS2147"/>
      <c r="BT2147"/>
      <c r="CG2147"/>
      <c r="CH2147"/>
    </row>
    <row r="2148" spans="15:86">
      <c r="O2148"/>
      <c r="P2148"/>
      <c r="AC2148"/>
      <c r="AD2148"/>
      <c r="AQ2148"/>
      <c r="AR2148"/>
      <c r="BE2148"/>
      <c r="BF2148"/>
      <c r="BS2148"/>
      <c r="BT2148"/>
      <c r="CG2148"/>
      <c r="CH2148"/>
    </row>
    <row r="2149" spans="15:86">
      <c r="O2149"/>
      <c r="P2149"/>
      <c r="AC2149"/>
      <c r="AD2149"/>
      <c r="AQ2149"/>
      <c r="AR2149"/>
      <c r="BE2149"/>
      <c r="BF2149"/>
      <c r="BS2149"/>
      <c r="BT2149"/>
      <c r="CG2149"/>
      <c r="CH2149"/>
    </row>
    <row r="2150" spans="15:86">
      <c r="O2150"/>
      <c r="P2150"/>
      <c r="AC2150"/>
      <c r="AD2150"/>
      <c r="AQ2150"/>
      <c r="AR2150"/>
      <c r="BE2150"/>
      <c r="BF2150"/>
      <c r="BS2150"/>
      <c r="BT2150"/>
      <c r="CG2150"/>
      <c r="CH2150"/>
    </row>
    <row r="2151" spans="15:86">
      <c r="O2151"/>
      <c r="P2151"/>
      <c r="AC2151"/>
      <c r="AD2151"/>
      <c r="AQ2151"/>
      <c r="AR2151"/>
      <c r="BE2151"/>
      <c r="BF2151"/>
      <c r="BS2151"/>
      <c r="BT2151"/>
      <c r="CG2151"/>
      <c r="CH2151"/>
    </row>
    <row r="2152" spans="15:86">
      <c r="O2152"/>
      <c r="P2152"/>
      <c r="AC2152"/>
      <c r="AD2152"/>
      <c r="AQ2152"/>
      <c r="AR2152"/>
      <c r="BE2152"/>
      <c r="BF2152"/>
      <c r="BS2152"/>
      <c r="BT2152"/>
      <c r="CG2152"/>
      <c r="CH2152"/>
    </row>
    <row r="2153" spans="15:86">
      <c r="O2153"/>
      <c r="P2153"/>
      <c r="AC2153"/>
      <c r="AD2153"/>
      <c r="AQ2153"/>
      <c r="AR2153"/>
      <c r="BE2153"/>
      <c r="BF2153"/>
      <c r="BS2153"/>
      <c r="BT2153"/>
      <c r="CG2153"/>
      <c r="CH2153"/>
    </row>
    <row r="2154" spans="15:86">
      <c r="O2154"/>
      <c r="P2154"/>
      <c r="AC2154"/>
      <c r="AD2154"/>
      <c r="AQ2154"/>
      <c r="AR2154"/>
      <c r="BE2154"/>
      <c r="BF2154"/>
      <c r="BS2154"/>
      <c r="BT2154"/>
      <c r="CG2154"/>
      <c r="CH2154"/>
    </row>
    <row r="2155" spans="15:86">
      <c r="O2155"/>
      <c r="P2155"/>
      <c r="AC2155"/>
      <c r="AD2155"/>
      <c r="AQ2155"/>
      <c r="AR2155"/>
      <c r="BE2155"/>
      <c r="BF2155"/>
      <c r="BS2155"/>
      <c r="BT2155"/>
      <c r="CG2155"/>
      <c r="CH2155"/>
    </row>
    <row r="2156" spans="15:86">
      <c r="O2156"/>
      <c r="P2156"/>
      <c r="AC2156"/>
      <c r="AD2156"/>
      <c r="AQ2156"/>
      <c r="AR2156"/>
      <c r="BE2156"/>
      <c r="BF2156"/>
      <c r="BS2156"/>
      <c r="BT2156"/>
      <c r="CG2156"/>
      <c r="CH2156"/>
    </row>
    <row r="2157" spans="15:86">
      <c r="O2157"/>
      <c r="P2157"/>
      <c r="AC2157"/>
      <c r="AD2157"/>
      <c r="AQ2157"/>
      <c r="AR2157"/>
      <c r="BE2157"/>
      <c r="BF2157"/>
      <c r="BS2157"/>
      <c r="BT2157"/>
      <c r="CG2157"/>
      <c r="CH2157"/>
    </row>
    <row r="2158" spans="15:86">
      <c r="O2158"/>
      <c r="P2158"/>
      <c r="AC2158"/>
      <c r="AD2158"/>
      <c r="AQ2158"/>
      <c r="AR2158"/>
      <c r="BE2158"/>
      <c r="BF2158"/>
      <c r="BS2158"/>
      <c r="BT2158"/>
      <c r="CG2158"/>
      <c r="CH2158"/>
    </row>
    <row r="2159" spans="15:86">
      <c r="O2159"/>
      <c r="P2159"/>
      <c r="AC2159"/>
      <c r="AD2159"/>
      <c r="AQ2159"/>
      <c r="AR2159"/>
      <c r="BE2159"/>
      <c r="BF2159"/>
      <c r="BS2159"/>
      <c r="BT2159"/>
      <c r="CG2159"/>
      <c r="CH2159"/>
    </row>
    <row r="2160" spans="15:86">
      <c r="O2160"/>
      <c r="P2160"/>
      <c r="AC2160"/>
      <c r="AD2160"/>
      <c r="AQ2160"/>
      <c r="AR2160"/>
      <c r="BE2160"/>
      <c r="BF2160"/>
      <c r="BS2160"/>
      <c r="BT2160"/>
      <c r="CG2160"/>
      <c r="CH2160"/>
    </row>
    <row r="2161" spans="15:86">
      <c r="O2161"/>
      <c r="P2161"/>
      <c r="AC2161"/>
      <c r="AD2161"/>
      <c r="AQ2161"/>
      <c r="AR2161"/>
      <c r="BE2161"/>
      <c r="BF2161"/>
      <c r="BS2161"/>
      <c r="BT2161"/>
      <c r="CG2161"/>
      <c r="CH2161"/>
    </row>
    <row r="2162" spans="15:86">
      <c r="O2162"/>
      <c r="P2162"/>
      <c r="AC2162"/>
      <c r="AD2162"/>
      <c r="AQ2162"/>
      <c r="AR2162"/>
      <c r="BE2162"/>
      <c r="BF2162"/>
      <c r="BS2162"/>
      <c r="BT2162"/>
      <c r="CG2162"/>
      <c r="CH2162"/>
    </row>
    <row r="2163" spans="15:86">
      <c r="O2163"/>
      <c r="P2163"/>
      <c r="AC2163"/>
      <c r="AD2163"/>
      <c r="AQ2163"/>
      <c r="AR2163"/>
      <c r="BE2163"/>
      <c r="BF2163"/>
      <c r="BS2163"/>
      <c r="BT2163"/>
      <c r="CG2163"/>
      <c r="CH2163"/>
    </row>
    <row r="2164" spans="15:86">
      <c r="O2164"/>
      <c r="P2164"/>
      <c r="AC2164"/>
      <c r="AD2164"/>
      <c r="AQ2164"/>
      <c r="AR2164"/>
      <c r="BE2164"/>
      <c r="BF2164"/>
      <c r="BS2164"/>
      <c r="BT2164"/>
      <c r="CG2164"/>
      <c r="CH2164"/>
    </row>
    <row r="2165" spans="15:86">
      <c r="O2165"/>
      <c r="P2165"/>
      <c r="AC2165"/>
      <c r="AD2165"/>
      <c r="AQ2165"/>
      <c r="AR2165"/>
      <c r="BE2165"/>
      <c r="BF2165"/>
      <c r="BS2165"/>
      <c r="BT2165"/>
      <c r="CG2165"/>
      <c r="CH2165"/>
    </row>
    <row r="2166" spans="15:86">
      <c r="O2166"/>
      <c r="P2166"/>
      <c r="AC2166"/>
      <c r="AD2166"/>
      <c r="AQ2166"/>
      <c r="AR2166"/>
      <c r="BE2166"/>
      <c r="BF2166"/>
      <c r="BS2166"/>
      <c r="BT2166"/>
      <c r="CG2166"/>
      <c r="CH2166"/>
    </row>
    <row r="2167" spans="15:86">
      <c r="O2167"/>
      <c r="P2167"/>
      <c r="AC2167"/>
      <c r="AD2167"/>
      <c r="AQ2167"/>
      <c r="AR2167"/>
      <c r="BE2167"/>
      <c r="BF2167"/>
      <c r="BS2167"/>
      <c r="BT2167"/>
      <c r="CG2167"/>
      <c r="CH2167"/>
    </row>
    <row r="2168" spans="15:86">
      <c r="O2168"/>
      <c r="P2168"/>
      <c r="AC2168"/>
      <c r="AD2168"/>
      <c r="AQ2168"/>
      <c r="AR2168"/>
      <c r="BE2168"/>
      <c r="BF2168"/>
      <c r="BS2168"/>
      <c r="BT2168"/>
      <c r="CG2168"/>
      <c r="CH2168"/>
    </row>
    <row r="2169" spans="15:86">
      <c r="O2169"/>
      <c r="P2169"/>
      <c r="AC2169"/>
      <c r="AD2169"/>
      <c r="AQ2169"/>
      <c r="AR2169"/>
      <c r="BE2169"/>
      <c r="BF2169"/>
      <c r="BS2169"/>
      <c r="BT2169"/>
      <c r="CG2169"/>
      <c r="CH2169"/>
    </row>
    <row r="2170" spans="15:86">
      <c r="O2170"/>
      <c r="P2170"/>
      <c r="AC2170"/>
      <c r="AD2170"/>
      <c r="AQ2170"/>
      <c r="AR2170"/>
      <c r="BE2170"/>
      <c r="BF2170"/>
      <c r="BS2170"/>
      <c r="BT2170"/>
      <c r="CG2170"/>
      <c r="CH2170"/>
    </row>
    <row r="2171" spans="15:86">
      <c r="O2171"/>
      <c r="P2171"/>
      <c r="AC2171"/>
      <c r="AD2171"/>
      <c r="AQ2171"/>
      <c r="AR2171"/>
      <c r="BE2171"/>
      <c r="BF2171"/>
      <c r="BS2171"/>
      <c r="BT2171"/>
      <c r="CG2171"/>
      <c r="CH2171"/>
    </row>
    <row r="2172" spans="15:86">
      <c r="O2172"/>
      <c r="P2172"/>
      <c r="AC2172"/>
      <c r="AD2172"/>
      <c r="AQ2172"/>
      <c r="AR2172"/>
      <c r="BE2172"/>
      <c r="BF2172"/>
      <c r="BS2172"/>
      <c r="BT2172"/>
      <c r="CG2172"/>
      <c r="CH2172"/>
    </row>
    <row r="2173" spans="15:86">
      <c r="O2173"/>
      <c r="P2173"/>
      <c r="AC2173"/>
      <c r="AD2173"/>
      <c r="AQ2173"/>
      <c r="AR2173"/>
      <c r="BE2173"/>
      <c r="BF2173"/>
      <c r="BS2173"/>
      <c r="BT2173"/>
      <c r="CG2173"/>
      <c r="CH2173"/>
    </row>
    <row r="2174" spans="15:86">
      <c r="O2174"/>
      <c r="P2174"/>
      <c r="AC2174"/>
      <c r="AD2174"/>
      <c r="AQ2174"/>
      <c r="AR2174"/>
      <c r="BE2174"/>
      <c r="BF2174"/>
      <c r="BS2174"/>
      <c r="BT2174"/>
      <c r="CG2174"/>
      <c r="CH2174"/>
    </row>
    <row r="2175" spans="15:86">
      <c r="O2175"/>
      <c r="P2175"/>
      <c r="AC2175"/>
      <c r="AD2175"/>
      <c r="AQ2175"/>
      <c r="AR2175"/>
      <c r="BE2175"/>
      <c r="BF2175"/>
      <c r="BS2175"/>
      <c r="BT2175"/>
      <c r="CG2175"/>
      <c r="CH2175"/>
    </row>
    <row r="2176" spans="15:86">
      <c r="O2176"/>
      <c r="P2176"/>
      <c r="AC2176"/>
      <c r="AD2176"/>
      <c r="AQ2176"/>
      <c r="AR2176"/>
      <c r="BE2176"/>
      <c r="BF2176"/>
      <c r="BS2176"/>
      <c r="BT2176"/>
      <c r="CG2176"/>
      <c r="CH2176"/>
    </row>
    <row r="2177" spans="15:86">
      <c r="O2177"/>
      <c r="P2177"/>
      <c r="AC2177"/>
      <c r="AD2177"/>
      <c r="AQ2177"/>
      <c r="AR2177"/>
      <c r="BE2177"/>
      <c r="BF2177"/>
      <c r="BS2177"/>
      <c r="BT2177"/>
      <c r="CG2177"/>
      <c r="CH2177"/>
    </row>
    <row r="2178" spans="15:86">
      <c r="O2178"/>
      <c r="P2178"/>
      <c r="AC2178"/>
      <c r="AD2178"/>
      <c r="AQ2178"/>
      <c r="AR2178"/>
      <c r="BE2178"/>
      <c r="BF2178"/>
      <c r="BS2178"/>
      <c r="BT2178"/>
      <c r="CG2178"/>
      <c r="CH2178"/>
    </row>
    <row r="2179" spans="15:86">
      <c r="O2179"/>
      <c r="P2179"/>
      <c r="AC2179"/>
      <c r="AD2179"/>
      <c r="AQ2179"/>
      <c r="AR2179"/>
      <c r="BE2179"/>
      <c r="BF2179"/>
      <c r="BS2179"/>
      <c r="BT2179"/>
      <c r="CG2179"/>
      <c r="CH2179"/>
    </row>
    <row r="2180" spans="15:86">
      <c r="O2180"/>
      <c r="P2180"/>
      <c r="AC2180"/>
      <c r="AD2180"/>
      <c r="AQ2180"/>
      <c r="AR2180"/>
      <c r="BE2180"/>
      <c r="BF2180"/>
      <c r="BS2180"/>
      <c r="BT2180"/>
      <c r="CG2180"/>
      <c r="CH2180"/>
    </row>
    <row r="2181" spans="15:86">
      <c r="O2181"/>
      <c r="P2181"/>
      <c r="AC2181"/>
      <c r="AD2181"/>
      <c r="AQ2181"/>
      <c r="AR2181"/>
      <c r="BE2181"/>
      <c r="BF2181"/>
      <c r="BS2181"/>
      <c r="BT2181"/>
      <c r="CG2181"/>
      <c r="CH2181"/>
    </row>
    <row r="2182" spans="15:86">
      <c r="O2182"/>
      <c r="P2182"/>
      <c r="AC2182"/>
      <c r="AD2182"/>
      <c r="AQ2182"/>
      <c r="AR2182"/>
      <c r="BE2182"/>
      <c r="BF2182"/>
      <c r="BS2182"/>
      <c r="BT2182"/>
      <c r="CG2182"/>
      <c r="CH2182"/>
    </row>
    <row r="2183" spans="15:86">
      <c r="O2183"/>
      <c r="P2183"/>
      <c r="AC2183"/>
      <c r="AD2183"/>
      <c r="AQ2183"/>
      <c r="AR2183"/>
      <c r="BE2183"/>
      <c r="BF2183"/>
      <c r="BS2183"/>
      <c r="BT2183"/>
      <c r="CG2183"/>
      <c r="CH2183"/>
    </row>
    <row r="2184" spans="15:86">
      <c r="O2184"/>
      <c r="P2184"/>
      <c r="AC2184"/>
      <c r="AD2184"/>
      <c r="AQ2184"/>
      <c r="AR2184"/>
      <c r="BE2184"/>
      <c r="BF2184"/>
      <c r="BS2184"/>
      <c r="BT2184"/>
      <c r="CG2184"/>
      <c r="CH2184"/>
    </row>
    <row r="2185" spans="15:86">
      <c r="O2185"/>
      <c r="P2185"/>
      <c r="AC2185"/>
      <c r="AD2185"/>
      <c r="AQ2185"/>
      <c r="AR2185"/>
      <c r="BE2185"/>
      <c r="BF2185"/>
      <c r="BS2185"/>
      <c r="BT2185"/>
      <c r="CG2185"/>
      <c r="CH2185"/>
    </row>
    <row r="2186" spans="15:86">
      <c r="O2186"/>
      <c r="P2186"/>
      <c r="AC2186"/>
      <c r="AD2186"/>
      <c r="AQ2186"/>
      <c r="AR2186"/>
      <c r="BE2186"/>
      <c r="BF2186"/>
      <c r="BS2186"/>
      <c r="BT2186"/>
      <c r="CG2186"/>
      <c r="CH2186"/>
    </row>
    <row r="2187" spans="15:86">
      <c r="O2187"/>
      <c r="P2187"/>
      <c r="AC2187"/>
      <c r="AD2187"/>
      <c r="AQ2187"/>
      <c r="AR2187"/>
      <c r="BE2187"/>
      <c r="BF2187"/>
      <c r="BS2187"/>
      <c r="BT2187"/>
      <c r="CG2187"/>
      <c r="CH2187"/>
    </row>
    <row r="2188" spans="15:86">
      <c r="O2188"/>
      <c r="P2188"/>
      <c r="AC2188"/>
      <c r="AD2188"/>
      <c r="AQ2188"/>
      <c r="AR2188"/>
      <c r="BE2188"/>
      <c r="BF2188"/>
      <c r="BS2188"/>
      <c r="BT2188"/>
      <c r="CG2188"/>
      <c r="CH2188"/>
    </row>
    <row r="2189" spans="15:86">
      <c r="O2189"/>
      <c r="P2189"/>
      <c r="AC2189"/>
      <c r="AD2189"/>
      <c r="AQ2189"/>
      <c r="AR2189"/>
      <c r="BE2189"/>
      <c r="BF2189"/>
      <c r="BS2189"/>
      <c r="BT2189"/>
      <c r="CG2189"/>
      <c r="CH2189"/>
    </row>
    <row r="2190" spans="15:86">
      <c r="O2190"/>
      <c r="P2190"/>
      <c r="AC2190"/>
      <c r="AD2190"/>
      <c r="AQ2190"/>
      <c r="AR2190"/>
      <c r="BE2190"/>
      <c r="BF2190"/>
      <c r="BS2190"/>
      <c r="BT2190"/>
      <c r="CG2190"/>
      <c r="CH2190"/>
    </row>
    <row r="2191" spans="15:86">
      <c r="O2191"/>
      <c r="P2191"/>
      <c r="AC2191"/>
      <c r="AD2191"/>
      <c r="AQ2191"/>
      <c r="AR2191"/>
      <c r="BE2191"/>
      <c r="BF2191"/>
      <c r="BS2191"/>
      <c r="BT2191"/>
      <c r="CG2191"/>
      <c r="CH2191"/>
    </row>
    <row r="2192" spans="15:86">
      <c r="O2192"/>
      <c r="P2192"/>
      <c r="AC2192"/>
      <c r="AD2192"/>
      <c r="AQ2192"/>
      <c r="AR2192"/>
      <c r="BE2192"/>
      <c r="BF2192"/>
      <c r="BS2192"/>
      <c r="BT2192"/>
      <c r="CG2192"/>
      <c r="CH2192"/>
    </row>
    <row r="2193" spans="15:86">
      <c r="O2193"/>
      <c r="P2193"/>
      <c r="AC2193"/>
      <c r="AD2193"/>
      <c r="AQ2193"/>
      <c r="AR2193"/>
      <c r="BE2193"/>
      <c r="BF2193"/>
      <c r="BS2193"/>
      <c r="BT2193"/>
      <c r="CG2193"/>
      <c r="CH2193"/>
    </row>
    <row r="2194" spans="15:86">
      <c r="O2194"/>
      <c r="P2194"/>
      <c r="AC2194"/>
      <c r="AD2194"/>
      <c r="AQ2194"/>
      <c r="AR2194"/>
      <c r="BE2194"/>
      <c r="BF2194"/>
      <c r="BS2194"/>
      <c r="BT2194"/>
      <c r="CG2194"/>
      <c r="CH2194"/>
    </row>
    <row r="2195" spans="15:86">
      <c r="O2195"/>
      <c r="P2195"/>
      <c r="AC2195"/>
      <c r="AD2195"/>
      <c r="AQ2195"/>
      <c r="AR2195"/>
      <c r="BE2195"/>
      <c r="BF2195"/>
      <c r="BS2195"/>
      <c r="BT2195"/>
      <c r="CG2195"/>
      <c r="CH2195"/>
    </row>
    <row r="2196" spans="15:86">
      <c r="O2196"/>
      <c r="P2196"/>
      <c r="AC2196"/>
      <c r="AD2196"/>
      <c r="AQ2196"/>
      <c r="AR2196"/>
      <c r="BE2196"/>
      <c r="BF2196"/>
      <c r="BS2196"/>
      <c r="BT2196"/>
      <c r="CG2196"/>
      <c r="CH2196"/>
    </row>
    <row r="2197" spans="15:86">
      <c r="O2197"/>
      <c r="P2197"/>
      <c r="AC2197"/>
      <c r="AD2197"/>
      <c r="AQ2197"/>
      <c r="AR2197"/>
      <c r="BE2197"/>
      <c r="BF2197"/>
      <c r="BS2197"/>
      <c r="BT2197"/>
      <c r="CG2197"/>
      <c r="CH2197"/>
    </row>
    <row r="2198" spans="15:86">
      <c r="O2198"/>
      <c r="P2198"/>
      <c r="AC2198"/>
      <c r="AD2198"/>
      <c r="AQ2198"/>
      <c r="AR2198"/>
      <c r="BE2198"/>
      <c r="BF2198"/>
      <c r="BS2198"/>
      <c r="BT2198"/>
      <c r="CG2198"/>
      <c r="CH2198"/>
    </row>
    <row r="2199" spans="15:86">
      <c r="O2199"/>
      <c r="P2199"/>
      <c r="AC2199"/>
      <c r="AD2199"/>
      <c r="AQ2199"/>
      <c r="AR2199"/>
      <c r="BE2199"/>
      <c r="BF2199"/>
      <c r="BS2199"/>
      <c r="BT2199"/>
      <c r="CG2199"/>
      <c r="CH2199"/>
    </row>
    <row r="2200" spans="15:86">
      <c r="O2200"/>
      <c r="P2200"/>
      <c r="AC2200"/>
      <c r="AD2200"/>
      <c r="AQ2200"/>
      <c r="AR2200"/>
      <c r="BE2200"/>
      <c r="BF2200"/>
      <c r="BS2200"/>
      <c r="BT2200"/>
      <c r="CG2200"/>
      <c r="CH2200"/>
    </row>
    <row r="2201" spans="15:86">
      <c r="O2201"/>
      <c r="P2201"/>
      <c r="AC2201"/>
      <c r="AD2201"/>
      <c r="AQ2201"/>
      <c r="AR2201"/>
      <c r="BE2201"/>
      <c r="BF2201"/>
      <c r="BS2201"/>
      <c r="BT2201"/>
      <c r="CG2201"/>
      <c r="CH2201"/>
    </row>
    <row r="2202" spans="15:86">
      <c r="O2202"/>
      <c r="P2202"/>
      <c r="AC2202"/>
      <c r="AD2202"/>
      <c r="AQ2202"/>
      <c r="AR2202"/>
      <c r="BE2202"/>
      <c r="BF2202"/>
      <c r="BS2202"/>
      <c r="BT2202"/>
      <c r="CG2202"/>
      <c r="CH2202"/>
    </row>
    <row r="2203" spans="15:86">
      <c r="O2203"/>
      <c r="P2203"/>
      <c r="AC2203"/>
      <c r="AD2203"/>
      <c r="AQ2203"/>
      <c r="AR2203"/>
      <c r="BE2203"/>
      <c r="BF2203"/>
      <c r="BS2203"/>
      <c r="BT2203"/>
      <c r="CG2203"/>
      <c r="CH2203"/>
    </row>
    <row r="2204" spans="15:86">
      <c r="O2204"/>
      <c r="P2204"/>
      <c r="AC2204"/>
      <c r="AD2204"/>
      <c r="AQ2204"/>
      <c r="AR2204"/>
      <c r="BE2204"/>
      <c r="BF2204"/>
      <c r="BS2204"/>
      <c r="BT2204"/>
      <c r="CG2204"/>
      <c r="CH2204"/>
    </row>
    <row r="2205" spans="15:86">
      <c r="O2205"/>
      <c r="P2205"/>
      <c r="AC2205"/>
      <c r="AD2205"/>
      <c r="AQ2205"/>
      <c r="AR2205"/>
      <c r="BE2205"/>
      <c r="BF2205"/>
      <c r="BS2205"/>
      <c r="BT2205"/>
      <c r="CG2205"/>
      <c r="CH2205"/>
    </row>
    <row r="2206" spans="15:86">
      <c r="O2206"/>
      <c r="P2206"/>
      <c r="AC2206"/>
      <c r="AD2206"/>
      <c r="AQ2206"/>
      <c r="AR2206"/>
      <c r="BE2206"/>
      <c r="BF2206"/>
      <c r="BS2206"/>
      <c r="BT2206"/>
      <c r="CG2206"/>
      <c r="CH2206"/>
    </row>
    <row r="2207" spans="15:86">
      <c r="O2207"/>
      <c r="P2207"/>
      <c r="AC2207"/>
      <c r="AD2207"/>
      <c r="AQ2207"/>
      <c r="AR2207"/>
      <c r="BE2207"/>
      <c r="BF2207"/>
      <c r="BS2207"/>
      <c r="BT2207"/>
      <c r="CG2207"/>
      <c r="CH2207"/>
    </row>
    <row r="2208" spans="15:86">
      <c r="O2208"/>
      <c r="P2208"/>
      <c r="AC2208"/>
      <c r="AD2208"/>
      <c r="AQ2208"/>
      <c r="AR2208"/>
      <c r="BE2208"/>
      <c r="BF2208"/>
      <c r="BS2208"/>
      <c r="BT2208"/>
      <c r="CG2208"/>
      <c r="CH2208"/>
    </row>
    <row r="2209" spans="15:86">
      <c r="O2209"/>
      <c r="P2209"/>
      <c r="AC2209"/>
      <c r="AD2209"/>
      <c r="AQ2209"/>
      <c r="AR2209"/>
      <c r="BE2209"/>
      <c r="BF2209"/>
      <c r="BS2209"/>
      <c r="BT2209"/>
      <c r="CG2209"/>
      <c r="CH2209"/>
    </row>
    <row r="2210" spans="15:86">
      <c r="O2210"/>
      <c r="P2210"/>
      <c r="AC2210"/>
      <c r="AD2210"/>
      <c r="AQ2210"/>
      <c r="AR2210"/>
      <c r="BE2210"/>
      <c r="BF2210"/>
      <c r="BS2210"/>
      <c r="BT2210"/>
      <c r="CG2210"/>
      <c r="CH2210"/>
    </row>
    <row r="2211" spans="15:86">
      <c r="O2211"/>
      <c r="P2211"/>
      <c r="AC2211"/>
      <c r="AD2211"/>
      <c r="AQ2211"/>
      <c r="AR2211"/>
      <c r="BE2211"/>
      <c r="BF2211"/>
      <c r="BS2211"/>
      <c r="BT2211"/>
      <c r="CG2211"/>
      <c r="CH2211"/>
    </row>
    <row r="2212" spans="15:86">
      <c r="O2212"/>
      <c r="P2212"/>
      <c r="AC2212"/>
      <c r="AD2212"/>
      <c r="AQ2212"/>
      <c r="AR2212"/>
      <c r="BE2212"/>
      <c r="BF2212"/>
      <c r="BS2212"/>
      <c r="BT2212"/>
      <c r="CG2212"/>
      <c r="CH2212"/>
    </row>
    <row r="2213" spans="15:86">
      <c r="O2213"/>
      <c r="P2213"/>
      <c r="AC2213"/>
      <c r="AD2213"/>
      <c r="AQ2213"/>
      <c r="AR2213"/>
      <c r="BE2213"/>
      <c r="BF2213"/>
      <c r="BS2213"/>
      <c r="BT2213"/>
      <c r="CG2213"/>
      <c r="CH2213"/>
    </row>
    <row r="2214" spans="15:86">
      <c r="O2214"/>
      <c r="P2214"/>
      <c r="AC2214"/>
      <c r="AD2214"/>
      <c r="AQ2214"/>
      <c r="AR2214"/>
      <c r="BE2214"/>
      <c r="BF2214"/>
      <c r="BS2214"/>
      <c r="BT2214"/>
      <c r="CG2214"/>
      <c r="CH2214"/>
    </row>
    <row r="2215" spans="15:86">
      <c r="O2215"/>
      <c r="P2215"/>
      <c r="AC2215"/>
      <c r="AD2215"/>
      <c r="AQ2215"/>
      <c r="AR2215"/>
      <c r="BE2215"/>
      <c r="BF2215"/>
      <c r="BS2215"/>
      <c r="BT2215"/>
      <c r="CG2215"/>
      <c r="CH2215"/>
    </row>
    <row r="2216" spans="15:86">
      <c r="O2216"/>
      <c r="P2216"/>
      <c r="AC2216"/>
      <c r="AD2216"/>
      <c r="AQ2216"/>
      <c r="AR2216"/>
      <c r="BE2216"/>
      <c r="BF2216"/>
      <c r="BS2216"/>
      <c r="BT2216"/>
      <c r="CG2216"/>
      <c r="CH2216"/>
    </row>
    <row r="2217" spans="15:86">
      <c r="O2217"/>
      <c r="P2217"/>
      <c r="AC2217"/>
      <c r="AD2217"/>
      <c r="AQ2217"/>
      <c r="AR2217"/>
      <c r="BE2217"/>
      <c r="BF2217"/>
      <c r="BS2217"/>
      <c r="BT2217"/>
      <c r="CG2217"/>
      <c r="CH2217"/>
    </row>
    <row r="2218" spans="15:86">
      <c r="O2218"/>
      <c r="P2218"/>
      <c r="AC2218"/>
      <c r="AD2218"/>
      <c r="AQ2218"/>
      <c r="AR2218"/>
      <c r="BE2218"/>
      <c r="BF2218"/>
      <c r="BS2218"/>
      <c r="BT2218"/>
      <c r="CG2218"/>
      <c r="CH2218"/>
    </row>
    <row r="2219" spans="15:86">
      <c r="O2219"/>
      <c r="P2219"/>
      <c r="AC2219"/>
      <c r="AD2219"/>
      <c r="AQ2219"/>
      <c r="AR2219"/>
      <c r="BE2219"/>
      <c r="BF2219"/>
      <c r="BS2219"/>
      <c r="BT2219"/>
      <c r="CG2219"/>
      <c r="CH2219"/>
    </row>
    <row r="2220" spans="15:86">
      <c r="O2220"/>
      <c r="P2220"/>
      <c r="AC2220"/>
      <c r="AD2220"/>
      <c r="AQ2220"/>
      <c r="AR2220"/>
      <c r="BE2220"/>
      <c r="BF2220"/>
      <c r="BS2220"/>
      <c r="BT2220"/>
      <c r="CG2220"/>
      <c r="CH2220"/>
    </row>
    <row r="2221" spans="15:86">
      <c r="O2221"/>
      <c r="P2221"/>
      <c r="AC2221"/>
      <c r="AD2221"/>
      <c r="AQ2221"/>
      <c r="AR2221"/>
      <c r="BE2221"/>
      <c r="BF2221"/>
      <c r="BS2221"/>
      <c r="BT2221"/>
      <c r="CG2221"/>
      <c r="CH2221"/>
    </row>
    <row r="2222" spans="15:86">
      <c r="O2222"/>
      <c r="P2222"/>
      <c r="AC2222"/>
      <c r="AD2222"/>
      <c r="AQ2222"/>
      <c r="AR2222"/>
      <c r="BE2222"/>
      <c r="BF2222"/>
      <c r="BS2222"/>
      <c r="BT2222"/>
      <c r="CG2222"/>
      <c r="CH2222"/>
    </row>
    <row r="2223" spans="15:86">
      <c r="O2223"/>
      <c r="P2223"/>
      <c r="AC2223"/>
      <c r="AD2223"/>
      <c r="AQ2223"/>
      <c r="AR2223"/>
      <c r="BE2223"/>
      <c r="BF2223"/>
      <c r="BS2223"/>
      <c r="BT2223"/>
      <c r="CG2223"/>
      <c r="CH2223"/>
    </row>
    <row r="2224" spans="15:86">
      <c r="O2224"/>
      <c r="P2224"/>
      <c r="AC2224"/>
      <c r="AD2224"/>
      <c r="AQ2224"/>
      <c r="AR2224"/>
      <c r="BE2224"/>
      <c r="BF2224"/>
      <c r="BS2224"/>
      <c r="BT2224"/>
      <c r="CG2224"/>
      <c r="CH2224"/>
    </row>
    <row r="2225" spans="15:86">
      <c r="O2225"/>
      <c r="P2225"/>
      <c r="AC2225"/>
      <c r="AD2225"/>
      <c r="AQ2225"/>
      <c r="AR2225"/>
      <c r="BE2225"/>
      <c r="BF2225"/>
      <c r="BS2225"/>
      <c r="BT2225"/>
      <c r="CG2225"/>
      <c r="CH2225"/>
    </row>
    <row r="2226" spans="15:86">
      <c r="O2226"/>
      <c r="P2226"/>
      <c r="AC2226"/>
      <c r="AD2226"/>
      <c r="AQ2226"/>
      <c r="AR2226"/>
      <c r="BE2226"/>
      <c r="BF2226"/>
      <c r="BS2226"/>
      <c r="BT2226"/>
      <c r="CG2226"/>
      <c r="CH2226"/>
    </row>
    <row r="2227" spans="15:86">
      <c r="O2227"/>
      <c r="P2227"/>
      <c r="AC2227"/>
      <c r="AD2227"/>
      <c r="AQ2227"/>
      <c r="AR2227"/>
      <c r="BE2227"/>
      <c r="BF2227"/>
      <c r="BS2227"/>
      <c r="BT2227"/>
      <c r="CG2227"/>
      <c r="CH2227"/>
    </row>
    <row r="2228" spans="15:86">
      <c r="O2228"/>
      <c r="P2228"/>
      <c r="AC2228"/>
      <c r="AD2228"/>
      <c r="AQ2228"/>
      <c r="AR2228"/>
      <c r="BE2228"/>
      <c r="BF2228"/>
      <c r="BS2228"/>
      <c r="BT2228"/>
      <c r="CG2228"/>
      <c r="CH2228"/>
    </row>
    <row r="2229" spans="15:86">
      <c r="O2229"/>
      <c r="P2229"/>
      <c r="AC2229"/>
      <c r="AD2229"/>
      <c r="AQ2229"/>
      <c r="AR2229"/>
      <c r="BE2229"/>
      <c r="BF2229"/>
      <c r="BS2229"/>
      <c r="BT2229"/>
      <c r="CG2229"/>
      <c r="CH2229"/>
    </row>
    <row r="2230" spans="15:86">
      <c r="O2230"/>
      <c r="P2230"/>
      <c r="AC2230"/>
      <c r="AD2230"/>
      <c r="AQ2230"/>
      <c r="AR2230"/>
      <c r="BE2230"/>
      <c r="BF2230"/>
      <c r="BS2230"/>
      <c r="BT2230"/>
      <c r="CG2230"/>
      <c r="CH2230"/>
    </row>
    <row r="2231" spans="15:86">
      <c r="O2231"/>
      <c r="P2231"/>
      <c r="AC2231"/>
      <c r="AD2231"/>
      <c r="AQ2231"/>
      <c r="AR2231"/>
      <c r="BE2231"/>
      <c r="BF2231"/>
      <c r="BS2231"/>
      <c r="BT2231"/>
      <c r="CG2231"/>
      <c r="CH2231"/>
    </row>
    <row r="2232" spans="15:86">
      <c r="O2232"/>
      <c r="P2232"/>
      <c r="AC2232"/>
      <c r="AD2232"/>
      <c r="AQ2232"/>
      <c r="AR2232"/>
      <c r="BE2232"/>
      <c r="BF2232"/>
      <c r="BS2232"/>
      <c r="BT2232"/>
      <c r="CG2232"/>
      <c r="CH2232"/>
    </row>
    <row r="2233" spans="15:86">
      <c r="O2233"/>
      <c r="P2233"/>
      <c r="AC2233"/>
      <c r="AD2233"/>
      <c r="AQ2233"/>
      <c r="AR2233"/>
      <c r="BE2233"/>
      <c r="BF2233"/>
      <c r="BS2233"/>
      <c r="BT2233"/>
      <c r="CG2233"/>
      <c r="CH2233"/>
    </row>
    <row r="2234" spans="15:86">
      <c r="O2234"/>
      <c r="P2234"/>
      <c r="AC2234"/>
      <c r="AD2234"/>
      <c r="AQ2234"/>
      <c r="AR2234"/>
      <c r="BE2234"/>
      <c r="BF2234"/>
      <c r="BS2234"/>
      <c r="BT2234"/>
      <c r="CG2234"/>
      <c r="CH2234"/>
    </row>
    <row r="2235" spans="15:86">
      <c r="O2235"/>
      <c r="P2235"/>
      <c r="AC2235"/>
      <c r="AD2235"/>
      <c r="AQ2235"/>
      <c r="AR2235"/>
      <c r="BE2235"/>
      <c r="BF2235"/>
      <c r="BS2235"/>
      <c r="BT2235"/>
      <c r="CG2235"/>
      <c r="CH2235"/>
    </row>
    <row r="2236" spans="15:86">
      <c r="O2236"/>
      <c r="P2236"/>
      <c r="AC2236"/>
      <c r="AD2236"/>
      <c r="AQ2236"/>
      <c r="AR2236"/>
      <c r="BE2236"/>
      <c r="BF2236"/>
      <c r="BS2236"/>
      <c r="BT2236"/>
      <c r="CG2236"/>
      <c r="CH2236"/>
    </row>
    <row r="2237" spans="15:86">
      <c r="O2237"/>
      <c r="P2237"/>
      <c r="AC2237"/>
      <c r="AD2237"/>
      <c r="AQ2237"/>
      <c r="AR2237"/>
      <c r="BE2237"/>
      <c r="BF2237"/>
      <c r="BS2237"/>
      <c r="BT2237"/>
      <c r="CG2237"/>
      <c r="CH2237"/>
    </row>
    <row r="2238" spans="15:86">
      <c r="O2238"/>
      <c r="P2238"/>
      <c r="AC2238"/>
      <c r="AD2238"/>
      <c r="AQ2238"/>
      <c r="AR2238"/>
      <c r="BE2238"/>
      <c r="BF2238"/>
      <c r="BS2238"/>
      <c r="BT2238"/>
      <c r="CG2238"/>
      <c r="CH2238"/>
    </row>
    <row r="2239" spans="15:86">
      <c r="O2239"/>
      <c r="P2239"/>
      <c r="AC2239"/>
      <c r="AD2239"/>
      <c r="AQ2239"/>
      <c r="AR2239"/>
      <c r="BE2239"/>
      <c r="BF2239"/>
      <c r="BS2239"/>
      <c r="BT2239"/>
      <c r="CG2239"/>
      <c r="CH2239"/>
    </row>
    <row r="2240" spans="15:86">
      <c r="O2240"/>
      <c r="P2240"/>
      <c r="AC2240"/>
      <c r="AD2240"/>
      <c r="AQ2240"/>
      <c r="AR2240"/>
      <c r="BE2240"/>
      <c r="BF2240"/>
      <c r="BS2240"/>
      <c r="BT2240"/>
      <c r="CG2240"/>
      <c r="CH2240"/>
    </row>
    <row r="2241" spans="15:86">
      <c r="O2241"/>
      <c r="P2241"/>
      <c r="AC2241"/>
      <c r="AD2241"/>
      <c r="AQ2241"/>
      <c r="AR2241"/>
      <c r="BE2241"/>
      <c r="BF2241"/>
      <c r="BS2241"/>
      <c r="BT2241"/>
      <c r="CG2241"/>
      <c r="CH2241"/>
    </row>
    <row r="2242" spans="15:86">
      <c r="O2242"/>
      <c r="P2242"/>
      <c r="AC2242"/>
      <c r="AD2242"/>
      <c r="AQ2242"/>
      <c r="AR2242"/>
      <c r="BE2242"/>
      <c r="BF2242"/>
      <c r="BS2242"/>
      <c r="BT2242"/>
      <c r="CG2242"/>
      <c r="CH2242"/>
    </row>
    <row r="2243" spans="15:86">
      <c r="O2243"/>
      <c r="P2243"/>
      <c r="AC2243"/>
      <c r="AD2243"/>
      <c r="AQ2243"/>
      <c r="AR2243"/>
      <c r="BE2243"/>
      <c r="BF2243"/>
      <c r="BS2243"/>
      <c r="BT2243"/>
      <c r="CG2243"/>
      <c r="CH2243"/>
    </row>
    <row r="2244" spans="15:86">
      <c r="O2244"/>
      <c r="P2244"/>
      <c r="AC2244"/>
      <c r="AD2244"/>
      <c r="AQ2244"/>
      <c r="AR2244"/>
      <c r="BE2244"/>
      <c r="BF2244"/>
      <c r="BS2244"/>
      <c r="BT2244"/>
      <c r="CG2244"/>
      <c r="CH2244"/>
    </row>
    <row r="2245" spans="15:86">
      <c r="O2245"/>
      <c r="P2245"/>
      <c r="AC2245"/>
      <c r="AD2245"/>
      <c r="AQ2245"/>
      <c r="AR2245"/>
      <c r="BE2245"/>
      <c r="BF2245"/>
      <c r="BS2245"/>
      <c r="BT2245"/>
      <c r="CG2245"/>
      <c r="CH2245"/>
    </row>
    <row r="2246" spans="15:86">
      <c r="O2246"/>
      <c r="P2246"/>
      <c r="AC2246"/>
      <c r="AD2246"/>
      <c r="AQ2246"/>
      <c r="AR2246"/>
      <c r="BE2246"/>
      <c r="BF2246"/>
      <c r="BS2246"/>
      <c r="BT2246"/>
      <c r="CG2246"/>
      <c r="CH2246"/>
    </row>
    <row r="2247" spans="15:86">
      <c r="O2247"/>
      <c r="P2247"/>
      <c r="AC2247"/>
      <c r="AD2247"/>
      <c r="AQ2247"/>
      <c r="AR2247"/>
      <c r="BE2247"/>
      <c r="BF2247"/>
      <c r="BS2247"/>
      <c r="BT2247"/>
      <c r="CG2247"/>
      <c r="CH2247"/>
    </row>
    <row r="2248" spans="15:86">
      <c r="O2248"/>
      <c r="P2248"/>
      <c r="AC2248"/>
      <c r="AD2248"/>
      <c r="AQ2248"/>
      <c r="AR2248"/>
      <c r="BE2248"/>
      <c r="BF2248"/>
      <c r="BS2248"/>
      <c r="BT2248"/>
      <c r="CG2248"/>
      <c r="CH2248"/>
    </row>
    <row r="2249" spans="15:86">
      <c r="O2249"/>
      <c r="P2249"/>
      <c r="AC2249"/>
      <c r="AD2249"/>
      <c r="AQ2249"/>
      <c r="AR2249"/>
      <c r="BE2249"/>
      <c r="BF2249"/>
      <c r="BS2249"/>
      <c r="BT2249"/>
      <c r="CG2249"/>
      <c r="CH2249"/>
    </row>
    <row r="2250" spans="15:86">
      <c r="O2250"/>
      <c r="P2250"/>
      <c r="AC2250"/>
      <c r="AD2250"/>
      <c r="AQ2250"/>
      <c r="AR2250"/>
      <c r="BE2250"/>
      <c r="BF2250"/>
      <c r="BS2250"/>
      <c r="BT2250"/>
      <c r="CG2250"/>
      <c r="CH2250"/>
    </row>
    <row r="2251" spans="15:86">
      <c r="O2251"/>
      <c r="P2251"/>
      <c r="AC2251"/>
      <c r="AD2251"/>
      <c r="AQ2251"/>
      <c r="AR2251"/>
      <c r="BE2251"/>
      <c r="BF2251"/>
      <c r="BS2251"/>
      <c r="BT2251"/>
      <c r="CG2251"/>
      <c r="CH2251"/>
    </row>
    <row r="2252" spans="15:86">
      <c r="O2252"/>
      <c r="P2252"/>
      <c r="AC2252"/>
      <c r="AD2252"/>
      <c r="AQ2252"/>
      <c r="AR2252"/>
      <c r="BE2252"/>
      <c r="BF2252"/>
      <c r="BS2252"/>
      <c r="BT2252"/>
      <c r="CG2252"/>
      <c r="CH2252"/>
    </row>
    <row r="2253" spans="15:86">
      <c r="O2253"/>
      <c r="P2253"/>
      <c r="AC2253"/>
      <c r="AD2253"/>
      <c r="AQ2253"/>
      <c r="AR2253"/>
      <c r="BE2253"/>
      <c r="BF2253"/>
      <c r="BS2253"/>
      <c r="BT2253"/>
      <c r="CG2253"/>
      <c r="CH2253"/>
    </row>
    <row r="2254" spans="15:86">
      <c r="O2254"/>
      <c r="P2254"/>
      <c r="AC2254"/>
      <c r="AD2254"/>
      <c r="AQ2254"/>
      <c r="AR2254"/>
      <c r="BE2254"/>
      <c r="BF2254"/>
      <c r="BS2254"/>
      <c r="BT2254"/>
      <c r="CG2254"/>
      <c r="CH2254"/>
    </row>
    <row r="2255" spans="15:86">
      <c r="O2255"/>
      <c r="P2255"/>
      <c r="AC2255"/>
      <c r="AD2255"/>
      <c r="AQ2255"/>
      <c r="AR2255"/>
      <c r="BE2255"/>
      <c r="BF2255"/>
      <c r="BS2255"/>
      <c r="BT2255"/>
      <c r="CG2255"/>
      <c r="CH2255"/>
    </row>
    <row r="2256" spans="15:86">
      <c r="O2256"/>
      <c r="P2256"/>
      <c r="AC2256"/>
      <c r="AD2256"/>
      <c r="AQ2256"/>
      <c r="AR2256"/>
      <c r="BE2256"/>
      <c r="BF2256"/>
      <c r="BS2256"/>
      <c r="BT2256"/>
      <c r="CG2256"/>
      <c r="CH2256"/>
    </row>
    <row r="2257" spans="15:86">
      <c r="O2257"/>
      <c r="P2257"/>
      <c r="AC2257"/>
      <c r="AD2257"/>
      <c r="AQ2257"/>
      <c r="AR2257"/>
      <c r="BE2257"/>
      <c r="BF2257"/>
      <c r="BS2257"/>
      <c r="BT2257"/>
      <c r="CG2257"/>
      <c r="CH2257"/>
    </row>
    <row r="2258" spans="15:86">
      <c r="O2258"/>
      <c r="P2258"/>
      <c r="AC2258"/>
      <c r="AD2258"/>
      <c r="AQ2258"/>
      <c r="AR2258"/>
      <c r="BE2258"/>
      <c r="BF2258"/>
      <c r="BS2258"/>
      <c r="BT2258"/>
      <c r="CG2258"/>
      <c r="CH2258"/>
    </row>
    <row r="2259" spans="15:86">
      <c r="O2259"/>
      <c r="P2259"/>
      <c r="AC2259"/>
      <c r="AD2259"/>
      <c r="AQ2259"/>
      <c r="AR2259"/>
      <c r="BE2259"/>
      <c r="BF2259"/>
      <c r="BS2259"/>
      <c r="BT2259"/>
      <c r="CG2259"/>
      <c r="CH2259"/>
    </row>
    <row r="2260" spans="15:86">
      <c r="O2260"/>
      <c r="P2260"/>
      <c r="AC2260"/>
      <c r="AD2260"/>
      <c r="AQ2260"/>
      <c r="AR2260"/>
      <c r="BE2260"/>
      <c r="BF2260"/>
      <c r="BS2260"/>
      <c r="BT2260"/>
      <c r="CG2260"/>
      <c r="CH2260"/>
    </row>
    <row r="2261" spans="15:86">
      <c r="O2261"/>
      <c r="P2261"/>
      <c r="AC2261"/>
      <c r="AD2261"/>
      <c r="AQ2261"/>
      <c r="AR2261"/>
      <c r="BE2261"/>
      <c r="BF2261"/>
      <c r="BS2261"/>
      <c r="BT2261"/>
      <c r="CG2261"/>
      <c r="CH2261"/>
    </row>
    <row r="2262" spans="15:86">
      <c r="O2262"/>
      <c r="P2262"/>
      <c r="AC2262"/>
      <c r="AD2262"/>
      <c r="AQ2262"/>
      <c r="AR2262"/>
      <c r="BE2262"/>
      <c r="BF2262"/>
      <c r="BS2262"/>
      <c r="BT2262"/>
      <c r="CG2262"/>
      <c r="CH2262"/>
    </row>
    <row r="2263" spans="15:86">
      <c r="O2263"/>
      <c r="P2263"/>
      <c r="AC2263"/>
      <c r="AD2263"/>
      <c r="AQ2263"/>
      <c r="AR2263"/>
      <c r="BE2263"/>
      <c r="BF2263"/>
      <c r="BS2263"/>
      <c r="BT2263"/>
      <c r="CG2263"/>
      <c r="CH2263"/>
    </row>
    <row r="2264" spans="15:86">
      <c r="O2264"/>
      <c r="P2264"/>
      <c r="AC2264"/>
      <c r="AD2264"/>
      <c r="AQ2264"/>
      <c r="AR2264"/>
      <c r="BE2264"/>
      <c r="BF2264"/>
      <c r="BS2264"/>
      <c r="BT2264"/>
      <c r="CG2264"/>
      <c r="CH2264"/>
    </row>
    <row r="2265" spans="15:86">
      <c r="O2265"/>
      <c r="P2265"/>
      <c r="AC2265"/>
      <c r="AD2265"/>
      <c r="AQ2265"/>
      <c r="AR2265"/>
      <c r="BE2265"/>
      <c r="BF2265"/>
      <c r="BS2265"/>
      <c r="BT2265"/>
      <c r="CG2265"/>
      <c r="CH2265"/>
    </row>
    <row r="2266" spans="15:86">
      <c r="O2266"/>
      <c r="P2266"/>
      <c r="AC2266"/>
      <c r="AD2266"/>
      <c r="AQ2266"/>
      <c r="AR2266"/>
      <c r="BE2266"/>
      <c r="BF2266"/>
      <c r="BS2266"/>
      <c r="BT2266"/>
      <c r="CG2266"/>
      <c r="CH2266"/>
    </row>
    <row r="2267" spans="15:86">
      <c r="O2267"/>
      <c r="P2267"/>
      <c r="AC2267"/>
      <c r="AD2267"/>
      <c r="AQ2267"/>
      <c r="AR2267"/>
      <c r="BE2267"/>
      <c r="BF2267"/>
      <c r="BS2267"/>
      <c r="BT2267"/>
      <c r="CG2267"/>
      <c r="CH2267"/>
    </row>
    <row r="2268" spans="15:86">
      <c r="O2268"/>
      <c r="P2268"/>
      <c r="AC2268"/>
      <c r="AD2268"/>
      <c r="AQ2268"/>
      <c r="AR2268"/>
      <c r="BE2268"/>
      <c r="BF2268"/>
      <c r="BS2268"/>
      <c r="BT2268"/>
      <c r="CG2268"/>
      <c r="CH2268"/>
    </row>
    <row r="2269" spans="15:86">
      <c r="O2269"/>
      <c r="P2269"/>
      <c r="AC2269"/>
      <c r="AD2269"/>
      <c r="AQ2269"/>
      <c r="AR2269"/>
      <c r="BE2269"/>
      <c r="BF2269"/>
      <c r="BS2269"/>
      <c r="BT2269"/>
      <c r="CG2269"/>
      <c r="CH2269"/>
    </row>
    <row r="2270" spans="15:86">
      <c r="O2270"/>
      <c r="P2270"/>
      <c r="AC2270"/>
      <c r="AD2270"/>
      <c r="AQ2270"/>
      <c r="AR2270"/>
      <c r="BE2270"/>
      <c r="BF2270"/>
      <c r="BS2270"/>
      <c r="BT2270"/>
      <c r="CG2270"/>
      <c r="CH2270"/>
    </row>
    <row r="2271" spans="15:86">
      <c r="O2271"/>
      <c r="P2271"/>
      <c r="AC2271"/>
      <c r="AD2271"/>
      <c r="AQ2271"/>
      <c r="AR2271"/>
      <c r="BE2271"/>
      <c r="BF2271"/>
      <c r="BS2271"/>
      <c r="BT2271"/>
      <c r="CG2271"/>
      <c r="CH2271"/>
    </row>
    <row r="2272" spans="15:86">
      <c r="O2272"/>
      <c r="P2272"/>
      <c r="AC2272"/>
      <c r="AD2272"/>
      <c r="AQ2272"/>
      <c r="AR2272"/>
      <c r="BE2272"/>
      <c r="BF2272"/>
      <c r="BS2272"/>
      <c r="BT2272"/>
      <c r="CG2272"/>
      <c r="CH2272"/>
    </row>
    <row r="2273" spans="15:86">
      <c r="O2273"/>
      <c r="P2273"/>
      <c r="AC2273"/>
      <c r="AD2273"/>
      <c r="AQ2273"/>
      <c r="AR2273"/>
      <c r="BE2273"/>
      <c r="BF2273"/>
      <c r="BS2273"/>
      <c r="BT2273"/>
      <c r="CG2273"/>
      <c r="CH2273"/>
    </row>
    <row r="2274" spans="15:86">
      <c r="O2274"/>
      <c r="P2274"/>
      <c r="AC2274"/>
      <c r="AD2274"/>
      <c r="AQ2274"/>
      <c r="AR2274"/>
      <c r="BE2274"/>
      <c r="BF2274"/>
      <c r="BS2274"/>
      <c r="BT2274"/>
      <c r="CG2274"/>
      <c r="CH2274"/>
    </row>
    <row r="2275" spans="15:86">
      <c r="O2275"/>
      <c r="P2275"/>
      <c r="AC2275"/>
      <c r="AD2275"/>
      <c r="AQ2275"/>
      <c r="AR2275"/>
      <c r="BE2275"/>
      <c r="BF2275"/>
      <c r="BS2275"/>
      <c r="BT2275"/>
      <c r="CG2275"/>
      <c r="CH2275"/>
    </row>
    <row r="2276" spans="15:86">
      <c r="O2276"/>
      <c r="P2276"/>
      <c r="AC2276"/>
      <c r="AD2276"/>
      <c r="AQ2276"/>
      <c r="AR2276"/>
      <c r="BE2276"/>
      <c r="BF2276"/>
      <c r="BS2276"/>
      <c r="BT2276"/>
      <c r="CG2276"/>
      <c r="CH2276"/>
    </row>
    <row r="2277" spans="15:86">
      <c r="O2277"/>
      <c r="P2277"/>
      <c r="AC2277"/>
      <c r="AD2277"/>
      <c r="AQ2277"/>
      <c r="AR2277"/>
      <c r="BE2277"/>
      <c r="BF2277"/>
      <c r="BS2277"/>
      <c r="BT2277"/>
      <c r="CG2277"/>
      <c r="CH2277"/>
    </row>
    <row r="2278" spans="15:86">
      <c r="O2278"/>
      <c r="P2278"/>
      <c r="AC2278"/>
      <c r="AD2278"/>
      <c r="AQ2278"/>
      <c r="AR2278"/>
      <c r="BE2278"/>
      <c r="BF2278"/>
      <c r="BS2278"/>
      <c r="BT2278"/>
      <c r="CG2278"/>
      <c r="CH2278"/>
    </row>
    <row r="2279" spans="15:86">
      <c r="O2279"/>
      <c r="P2279"/>
      <c r="AC2279"/>
      <c r="AD2279"/>
      <c r="AQ2279"/>
      <c r="AR2279"/>
      <c r="BE2279"/>
      <c r="BF2279"/>
      <c r="BS2279"/>
      <c r="BT2279"/>
      <c r="CG2279"/>
      <c r="CH2279"/>
    </row>
    <row r="2280" spans="15:86">
      <c r="O2280"/>
      <c r="P2280"/>
      <c r="AC2280"/>
      <c r="AD2280"/>
      <c r="AQ2280"/>
      <c r="AR2280"/>
      <c r="BE2280"/>
      <c r="BF2280"/>
      <c r="BS2280"/>
      <c r="BT2280"/>
      <c r="CG2280"/>
      <c r="CH2280"/>
    </row>
    <row r="2281" spans="15:86">
      <c r="O2281"/>
      <c r="P2281"/>
      <c r="AC2281"/>
      <c r="AD2281"/>
      <c r="AQ2281"/>
      <c r="AR2281"/>
      <c r="BE2281"/>
      <c r="BF2281"/>
      <c r="BS2281"/>
      <c r="BT2281"/>
      <c r="CG2281"/>
      <c r="CH2281"/>
    </row>
    <row r="2282" spans="15:86">
      <c r="O2282"/>
      <c r="P2282"/>
      <c r="AC2282"/>
      <c r="AD2282"/>
      <c r="AQ2282"/>
      <c r="AR2282"/>
      <c r="BE2282"/>
      <c r="BF2282"/>
      <c r="BS2282"/>
      <c r="BT2282"/>
      <c r="CG2282"/>
      <c r="CH2282"/>
    </row>
    <row r="2283" spans="15:86">
      <c r="O2283"/>
      <c r="P2283"/>
      <c r="AC2283"/>
      <c r="AD2283"/>
      <c r="AQ2283"/>
      <c r="AR2283"/>
      <c r="BE2283"/>
      <c r="BF2283"/>
      <c r="BS2283"/>
      <c r="BT2283"/>
      <c r="CG2283"/>
      <c r="CH2283"/>
    </row>
    <row r="2284" spans="15:86">
      <c r="O2284"/>
      <c r="P2284"/>
      <c r="AC2284"/>
      <c r="AD2284"/>
      <c r="AQ2284"/>
      <c r="AR2284"/>
      <c r="BE2284"/>
      <c r="BF2284"/>
      <c r="BS2284"/>
      <c r="BT2284"/>
      <c r="CG2284"/>
      <c r="CH2284"/>
    </row>
    <row r="2285" spans="15:86">
      <c r="O2285"/>
      <c r="P2285"/>
      <c r="AC2285"/>
      <c r="AD2285"/>
      <c r="AQ2285"/>
      <c r="AR2285"/>
      <c r="BE2285"/>
      <c r="BF2285"/>
      <c r="BS2285"/>
      <c r="BT2285"/>
      <c r="CG2285"/>
      <c r="CH2285"/>
    </row>
    <row r="2286" spans="15:86">
      <c r="O2286"/>
      <c r="P2286"/>
      <c r="AC2286"/>
      <c r="AD2286"/>
      <c r="AQ2286"/>
      <c r="AR2286"/>
      <c r="BE2286"/>
      <c r="BF2286"/>
      <c r="BS2286"/>
      <c r="BT2286"/>
      <c r="CG2286"/>
      <c r="CH2286"/>
    </row>
    <row r="2287" spans="15:86">
      <c r="O2287"/>
      <c r="P2287"/>
      <c r="AC2287"/>
      <c r="AD2287"/>
      <c r="AQ2287"/>
      <c r="AR2287"/>
      <c r="BE2287"/>
      <c r="BF2287"/>
      <c r="BS2287"/>
      <c r="BT2287"/>
      <c r="CG2287"/>
      <c r="CH2287"/>
    </row>
    <row r="2288" spans="15:86">
      <c r="O2288"/>
      <c r="P2288"/>
      <c r="AC2288"/>
      <c r="AD2288"/>
      <c r="AQ2288"/>
      <c r="AR2288"/>
      <c r="BE2288"/>
      <c r="BF2288"/>
      <c r="BS2288"/>
      <c r="BT2288"/>
      <c r="CG2288"/>
      <c r="CH2288"/>
    </row>
    <row r="2289" spans="15:86">
      <c r="O2289"/>
      <c r="P2289"/>
      <c r="AC2289"/>
      <c r="AD2289"/>
      <c r="AQ2289"/>
      <c r="AR2289"/>
      <c r="BE2289"/>
      <c r="BF2289"/>
      <c r="BS2289"/>
      <c r="BT2289"/>
      <c r="CG2289"/>
      <c r="CH2289"/>
    </row>
    <row r="2290" spans="15:86">
      <c r="O2290"/>
      <c r="P2290"/>
      <c r="AC2290"/>
      <c r="AD2290"/>
      <c r="AQ2290"/>
      <c r="AR2290"/>
      <c r="BE2290"/>
      <c r="BF2290"/>
      <c r="BS2290"/>
      <c r="BT2290"/>
      <c r="CG2290"/>
      <c r="CH2290"/>
    </row>
    <row r="2291" spans="15:86">
      <c r="O2291"/>
      <c r="P2291"/>
      <c r="AC2291"/>
      <c r="AD2291"/>
      <c r="AQ2291"/>
      <c r="AR2291"/>
      <c r="BE2291"/>
      <c r="BF2291"/>
      <c r="BS2291"/>
      <c r="BT2291"/>
      <c r="CG2291"/>
      <c r="CH2291"/>
    </row>
    <row r="2292" spans="15:86">
      <c r="O2292"/>
      <c r="P2292"/>
      <c r="AC2292"/>
      <c r="AD2292"/>
      <c r="AQ2292"/>
      <c r="AR2292"/>
      <c r="BE2292"/>
      <c r="BF2292"/>
      <c r="BS2292"/>
      <c r="BT2292"/>
      <c r="CG2292"/>
      <c r="CH2292"/>
    </row>
    <row r="2293" spans="15:86">
      <c r="O2293"/>
      <c r="P2293"/>
      <c r="AC2293"/>
      <c r="AD2293"/>
      <c r="AQ2293"/>
      <c r="AR2293"/>
      <c r="BE2293"/>
      <c r="BF2293"/>
      <c r="BS2293"/>
      <c r="BT2293"/>
      <c r="CG2293"/>
      <c r="CH2293"/>
    </row>
    <row r="2294" spans="15:86">
      <c r="O2294"/>
      <c r="P2294"/>
      <c r="AC2294"/>
      <c r="AD2294"/>
      <c r="AQ2294"/>
      <c r="AR2294"/>
      <c r="BE2294"/>
      <c r="BF2294"/>
      <c r="BS2294"/>
      <c r="BT2294"/>
      <c r="CG2294"/>
      <c r="CH2294"/>
    </row>
    <row r="2295" spans="15:86">
      <c r="O2295"/>
      <c r="P2295"/>
      <c r="AC2295"/>
      <c r="AD2295"/>
      <c r="AQ2295"/>
      <c r="AR2295"/>
      <c r="BE2295"/>
      <c r="BF2295"/>
      <c r="BS2295"/>
      <c r="BT2295"/>
      <c r="CG2295"/>
      <c r="CH2295"/>
    </row>
    <row r="2296" spans="15:86">
      <c r="O2296"/>
      <c r="P2296"/>
      <c r="AC2296"/>
      <c r="AD2296"/>
      <c r="AQ2296"/>
      <c r="AR2296"/>
      <c r="BE2296"/>
      <c r="BF2296"/>
      <c r="BS2296"/>
      <c r="BT2296"/>
      <c r="CG2296"/>
      <c r="CH2296"/>
    </row>
    <row r="2297" spans="15:86">
      <c r="O2297"/>
      <c r="P2297"/>
      <c r="AC2297"/>
      <c r="AD2297"/>
      <c r="AQ2297"/>
      <c r="AR2297"/>
      <c r="BE2297"/>
      <c r="BF2297"/>
      <c r="BS2297"/>
      <c r="BT2297"/>
      <c r="CG2297"/>
      <c r="CH2297"/>
    </row>
    <row r="2298" spans="15:86">
      <c r="O2298"/>
      <c r="P2298"/>
      <c r="AC2298"/>
      <c r="AD2298"/>
      <c r="AQ2298"/>
      <c r="AR2298"/>
      <c r="BE2298"/>
      <c r="BF2298"/>
      <c r="BS2298"/>
      <c r="BT2298"/>
      <c r="CG2298"/>
      <c r="CH2298"/>
    </row>
    <row r="2299" spans="15:86">
      <c r="O2299"/>
      <c r="P2299"/>
      <c r="AC2299"/>
      <c r="AD2299"/>
      <c r="AQ2299"/>
      <c r="AR2299"/>
      <c r="BE2299"/>
      <c r="BF2299"/>
      <c r="BS2299"/>
      <c r="BT2299"/>
      <c r="CG2299"/>
      <c r="CH2299"/>
    </row>
    <row r="2300" spans="15:86">
      <c r="O2300"/>
      <c r="P2300"/>
      <c r="AC2300"/>
      <c r="AD2300"/>
      <c r="AQ2300"/>
      <c r="AR2300"/>
      <c r="BE2300"/>
      <c r="BF2300"/>
      <c r="BS2300"/>
      <c r="BT2300"/>
      <c r="CG2300"/>
      <c r="CH2300"/>
    </row>
    <row r="2301" spans="15:86">
      <c r="O2301"/>
      <c r="P2301"/>
      <c r="AC2301"/>
      <c r="AD2301"/>
      <c r="AQ2301"/>
      <c r="AR2301"/>
      <c r="BE2301"/>
      <c r="BF2301"/>
      <c r="BS2301"/>
      <c r="BT2301"/>
      <c r="CG2301"/>
      <c r="CH2301"/>
    </row>
    <row r="2302" spans="15:86">
      <c r="O2302"/>
      <c r="P2302"/>
      <c r="AC2302"/>
      <c r="AD2302"/>
      <c r="AQ2302"/>
      <c r="AR2302"/>
      <c r="BE2302"/>
      <c r="BF2302"/>
      <c r="BS2302"/>
      <c r="BT2302"/>
      <c r="CG2302"/>
      <c r="CH2302"/>
    </row>
    <row r="2303" spans="15:86">
      <c r="O2303"/>
      <c r="P2303"/>
      <c r="AC2303"/>
      <c r="AD2303"/>
      <c r="AQ2303"/>
      <c r="AR2303"/>
      <c r="BE2303"/>
      <c r="BF2303"/>
      <c r="BS2303"/>
      <c r="BT2303"/>
      <c r="CG2303"/>
      <c r="CH2303"/>
    </row>
    <row r="2304" spans="15:86">
      <c r="O2304"/>
      <c r="P2304"/>
      <c r="AC2304"/>
      <c r="AD2304"/>
      <c r="AQ2304"/>
      <c r="AR2304"/>
      <c r="BE2304"/>
      <c r="BF2304"/>
      <c r="BS2304"/>
      <c r="BT2304"/>
      <c r="CG2304"/>
      <c r="CH2304"/>
    </row>
    <row r="2305" spans="15:86">
      <c r="O2305"/>
      <c r="P2305"/>
      <c r="AC2305"/>
      <c r="AD2305"/>
      <c r="AQ2305"/>
      <c r="AR2305"/>
      <c r="BE2305"/>
      <c r="BF2305"/>
      <c r="BS2305"/>
      <c r="BT2305"/>
      <c r="CG2305"/>
      <c r="CH2305"/>
    </row>
    <row r="2306" spans="15:86">
      <c r="O2306"/>
      <c r="P2306"/>
      <c r="AC2306"/>
      <c r="AD2306"/>
      <c r="AQ2306"/>
      <c r="AR2306"/>
      <c r="BE2306"/>
      <c r="BF2306"/>
      <c r="BS2306"/>
      <c r="BT2306"/>
      <c r="CG2306"/>
      <c r="CH2306"/>
    </row>
    <row r="2307" spans="15:86">
      <c r="O2307"/>
      <c r="P2307"/>
      <c r="AC2307"/>
      <c r="AD2307"/>
      <c r="AQ2307"/>
      <c r="AR2307"/>
      <c r="BE2307"/>
      <c r="BF2307"/>
      <c r="BS2307"/>
      <c r="BT2307"/>
      <c r="CG2307"/>
      <c r="CH2307"/>
    </row>
    <row r="2308" spans="15:86">
      <c r="O2308"/>
      <c r="P2308"/>
      <c r="AC2308"/>
      <c r="AD2308"/>
      <c r="AQ2308"/>
      <c r="AR2308"/>
      <c r="BE2308"/>
      <c r="BF2308"/>
      <c r="BS2308"/>
      <c r="BT2308"/>
      <c r="CG2308"/>
      <c r="CH2308"/>
    </row>
    <row r="2309" spans="15:86">
      <c r="O2309"/>
      <c r="P2309"/>
      <c r="AC2309"/>
      <c r="AD2309"/>
      <c r="AQ2309"/>
      <c r="AR2309"/>
      <c r="BE2309"/>
      <c r="BF2309"/>
      <c r="BS2309"/>
      <c r="BT2309"/>
      <c r="CG2309"/>
      <c r="CH2309"/>
    </row>
    <row r="2310" spans="15:86">
      <c r="O2310"/>
      <c r="P2310"/>
      <c r="AC2310"/>
      <c r="AD2310"/>
      <c r="AQ2310"/>
      <c r="AR2310"/>
      <c r="BE2310"/>
      <c r="BF2310"/>
      <c r="BS2310"/>
      <c r="BT2310"/>
      <c r="CG2310"/>
      <c r="CH2310"/>
    </row>
    <row r="2311" spans="15:86">
      <c r="O2311"/>
      <c r="P2311"/>
      <c r="AC2311"/>
      <c r="AD2311"/>
      <c r="AQ2311"/>
      <c r="AR2311"/>
      <c r="BE2311"/>
      <c r="BF2311"/>
      <c r="BS2311"/>
      <c r="BT2311"/>
      <c r="CG2311"/>
      <c r="CH2311"/>
    </row>
    <row r="2312" spans="15:86">
      <c r="O2312"/>
      <c r="P2312"/>
      <c r="AC2312"/>
      <c r="AD2312"/>
      <c r="AQ2312"/>
      <c r="AR2312"/>
      <c r="BE2312"/>
      <c r="BF2312"/>
      <c r="BS2312"/>
      <c r="BT2312"/>
      <c r="CG2312"/>
      <c r="CH2312"/>
    </row>
    <row r="2313" spans="15:86">
      <c r="O2313"/>
      <c r="P2313"/>
      <c r="AC2313"/>
      <c r="AD2313"/>
      <c r="AQ2313"/>
      <c r="AR2313"/>
      <c r="BE2313"/>
      <c r="BF2313"/>
      <c r="BS2313"/>
      <c r="BT2313"/>
      <c r="CG2313"/>
      <c r="CH2313"/>
    </row>
    <row r="2314" spans="15:86">
      <c r="O2314"/>
      <c r="P2314"/>
      <c r="AC2314"/>
      <c r="AD2314"/>
      <c r="AQ2314"/>
      <c r="AR2314"/>
      <c r="BE2314"/>
      <c r="BF2314"/>
      <c r="BS2314"/>
      <c r="BT2314"/>
      <c r="CG2314"/>
      <c r="CH2314"/>
    </row>
    <row r="2315" spans="15:86">
      <c r="O2315"/>
      <c r="P2315"/>
      <c r="AC2315"/>
      <c r="AD2315"/>
      <c r="AQ2315"/>
      <c r="AR2315"/>
      <c r="BE2315"/>
      <c r="BF2315"/>
      <c r="BS2315"/>
      <c r="BT2315"/>
      <c r="CG2315"/>
      <c r="CH2315"/>
    </row>
    <row r="2316" spans="15:86">
      <c r="O2316"/>
      <c r="P2316"/>
      <c r="AC2316"/>
      <c r="AD2316"/>
      <c r="AQ2316"/>
      <c r="AR2316"/>
      <c r="BE2316"/>
      <c r="BF2316"/>
      <c r="BS2316"/>
      <c r="BT2316"/>
      <c r="CG2316"/>
      <c r="CH2316"/>
    </row>
    <row r="2317" spans="15:86">
      <c r="O2317"/>
      <c r="P2317"/>
      <c r="AC2317"/>
      <c r="AD2317"/>
      <c r="AQ2317"/>
      <c r="AR2317"/>
      <c r="BE2317"/>
      <c r="BF2317"/>
      <c r="BS2317"/>
      <c r="BT2317"/>
      <c r="CG2317"/>
      <c r="CH2317"/>
    </row>
    <row r="2318" spans="15:86">
      <c r="O2318"/>
      <c r="P2318"/>
      <c r="AC2318"/>
      <c r="AD2318"/>
      <c r="AQ2318"/>
      <c r="AR2318"/>
      <c r="BE2318"/>
      <c r="BF2318"/>
      <c r="BS2318"/>
      <c r="BT2318"/>
      <c r="CG2318"/>
      <c r="CH2318"/>
    </row>
    <row r="2319" spans="15:86">
      <c r="O2319"/>
      <c r="P2319"/>
      <c r="AC2319"/>
      <c r="AD2319"/>
      <c r="AQ2319"/>
      <c r="AR2319"/>
      <c r="BE2319"/>
      <c r="BF2319"/>
      <c r="BS2319"/>
      <c r="BT2319"/>
      <c r="CG2319"/>
      <c r="CH2319"/>
    </row>
    <row r="2320" spans="15:86">
      <c r="O2320"/>
      <c r="P2320"/>
      <c r="AC2320"/>
      <c r="AD2320"/>
      <c r="AQ2320"/>
      <c r="AR2320"/>
      <c r="BE2320"/>
      <c r="BF2320"/>
      <c r="BS2320"/>
      <c r="BT2320"/>
      <c r="CG2320"/>
      <c r="CH2320"/>
    </row>
    <row r="2321" spans="15:86">
      <c r="O2321"/>
      <c r="P2321"/>
      <c r="AC2321"/>
      <c r="AD2321"/>
      <c r="AQ2321"/>
      <c r="AR2321"/>
      <c r="BE2321"/>
      <c r="BF2321"/>
      <c r="BS2321"/>
      <c r="BT2321"/>
      <c r="CG2321"/>
      <c r="CH2321"/>
    </row>
    <row r="2322" spans="15:86">
      <c r="O2322"/>
      <c r="P2322"/>
      <c r="AC2322"/>
      <c r="AD2322"/>
      <c r="AQ2322"/>
      <c r="AR2322"/>
      <c r="BE2322"/>
      <c r="BF2322"/>
      <c r="BS2322"/>
      <c r="BT2322"/>
      <c r="CG2322"/>
      <c r="CH2322"/>
    </row>
    <row r="2323" spans="15:86">
      <c r="O2323"/>
      <c r="P2323"/>
      <c r="AC2323"/>
      <c r="AD2323"/>
      <c r="AQ2323"/>
      <c r="AR2323"/>
      <c r="BE2323"/>
      <c r="BF2323"/>
      <c r="BS2323"/>
      <c r="BT2323"/>
      <c r="CG2323"/>
      <c r="CH2323"/>
    </row>
    <row r="2324" spans="15:86">
      <c r="O2324"/>
      <c r="P2324"/>
      <c r="AC2324"/>
      <c r="AD2324"/>
      <c r="AQ2324"/>
      <c r="AR2324"/>
      <c r="BE2324"/>
      <c r="BF2324"/>
      <c r="BS2324"/>
      <c r="BT2324"/>
      <c r="CG2324"/>
      <c r="CH2324"/>
    </row>
    <row r="2325" spans="15:86">
      <c r="O2325"/>
      <c r="P2325"/>
      <c r="AC2325"/>
      <c r="AD2325"/>
      <c r="AQ2325"/>
      <c r="AR2325"/>
      <c r="BE2325"/>
      <c r="BF2325"/>
      <c r="BS2325"/>
      <c r="BT2325"/>
      <c r="CG2325"/>
      <c r="CH2325"/>
    </row>
    <row r="2326" spans="15:86">
      <c r="O2326"/>
      <c r="P2326"/>
      <c r="AC2326"/>
      <c r="AD2326"/>
      <c r="AQ2326"/>
      <c r="AR2326"/>
      <c r="BE2326"/>
      <c r="BF2326"/>
      <c r="BS2326"/>
      <c r="BT2326"/>
      <c r="CG2326"/>
      <c r="CH2326"/>
    </row>
    <row r="2327" spans="15:86">
      <c r="O2327"/>
      <c r="P2327"/>
      <c r="AC2327"/>
      <c r="AD2327"/>
      <c r="AQ2327"/>
      <c r="AR2327"/>
      <c r="BE2327"/>
      <c r="BF2327"/>
      <c r="BS2327"/>
      <c r="BT2327"/>
      <c r="CG2327"/>
      <c r="CH2327"/>
    </row>
    <row r="2328" spans="15:86">
      <c r="O2328"/>
      <c r="P2328"/>
      <c r="AC2328"/>
      <c r="AD2328"/>
      <c r="AQ2328"/>
      <c r="AR2328"/>
      <c r="BE2328"/>
      <c r="BF2328"/>
      <c r="BS2328"/>
      <c r="BT2328"/>
      <c r="CG2328"/>
      <c r="CH2328"/>
    </row>
    <row r="2329" spans="15:86">
      <c r="O2329"/>
      <c r="P2329"/>
      <c r="AC2329"/>
      <c r="AD2329"/>
      <c r="AQ2329"/>
      <c r="AR2329"/>
      <c r="BE2329"/>
      <c r="BF2329"/>
      <c r="BS2329"/>
      <c r="BT2329"/>
      <c r="CG2329"/>
      <c r="CH2329"/>
    </row>
    <row r="2330" spans="15:86">
      <c r="O2330"/>
      <c r="P2330"/>
      <c r="AC2330"/>
      <c r="AD2330"/>
      <c r="AQ2330"/>
      <c r="AR2330"/>
      <c r="BE2330"/>
      <c r="BF2330"/>
      <c r="BS2330"/>
      <c r="BT2330"/>
      <c r="CG2330"/>
      <c r="CH2330"/>
    </row>
    <row r="2331" spans="15:86">
      <c r="O2331"/>
      <c r="P2331"/>
      <c r="AC2331"/>
      <c r="AD2331"/>
      <c r="AQ2331"/>
      <c r="AR2331"/>
      <c r="BE2331"/>
      <c r="BF2331"/>
      <c r="BS2331"/>
      <c r="BT2331"/>
      <c r="CG2331"/>
      <c r="CH2331"/>
    </row>
    <row r="2332" spans="15:86">
      <c r="O2332"/>
      <c r="P2332"/>
      <c r="AC2332"/>
      <c r="AD2332"/>
      <c r="AQ2332"/>
      <c r="AR2332"/>
      <c r="BE2332"/>
      <c r="BF2332"/>
      <c r="BS2332"/>
      <c r="BT2332"/>
      <c r="CG2332"/>
      <c r="CH2332"/>
    </row>
    <row r="2333" spans="15:86">
      <c r="O2333"/>
      <c r="P2333"/>
      <c r="AC2333"/>
      <c r="AD2333"/>
      <c r="AQ2333"/>
      <c r="AR2333"/>
      <c r="BE2333"/>
      <c r="BF2333"/>
      <c r="BS2333"/>
      <c r="BT2333"/>
      <c r="CG2333"/>
      <c r="CH2333"/>
    </row>
    <row r="2334" spans="15:86">
      <c r="O2334"/>
      <c r="P2334"/>
      <c r="AC2334"/>
      <c r="AD2334"/>
      <c r="AQ2334"/>
      <c r="AR2334"/>
      <c r="BE2334"/>
      <c r="BF2334"/>
      <c r="BS2334"/>
      <c r="BT2334"/>
      <c r="CG2334"/>
      <c r="CH2334"/>
    </row>
    <row r="2335" spans="15:86">
      <c r="O2335"/>
      <c r="P2335"/>
      <c r="AC2335"/>
      <c r="AD2335"/>
      <c r="AQ2335"/>
      <c r="AR2335"/>
      <c r="BE2335"/>
      <c r="BF2335"/>
      <c r="BS2335"/>
      <c r="BT2335"/>
      <c r="CG2335"/>
      <c r="CH2335"/>
    </row>
    <row r="2336" spans="15:86">
      <c r="O2336"/>
      <c r="P2336"/>
      <c r="AC2336"/>
      <c r="AD2336"/>
      <c r="AQ2336"/>
      <c r="AR2336"/>
      <c r="BE2336"/>
      <c r="BF2336"/>
      <c r="BS2336"/>
      <c r="BT2336"/>
      <c r="CG2336"/>
      <c r="CH2336"/>
    </row>
    <row r="2337" spans="15:86">
      <c r="O2337"/>
      <c r="P2337"/>
      <c r="AC2337"/>
      <c r="AD2337"/>
      <c r="AQ2337"/>
      <c r="AR2337"/>
      <c r="BE2337"/>
      <c r="BF2337"/>
      <c r="BS2337"/>
      <c r="BT2337"/>
      <c r="CG2337"/>
      <c r="CH2337"/>
    </row>
    <row r="2338" spans="15:86">
      <c r="O2338"/>
      <c r="P2338"/>
      <c r="AC2338"/>
      <c r="AD2338"/>
      <c r="AQ2338"/>
      <c r="AR2338"/>
      <c r="BE2338"/>
      <c r="BF2338"/>
      <c r="BS2338"/>
      <c r="BT2338"/>
      <c r="CG2338"/>
      <c r="CH2338"/>
    </row>
    <row r="2339" spans="15:86">
      <c r="O2339"/>
      <c r="P2339"/>
      <c r="AC2339"/>
      <c r="AD2339"/>
      <c r="AQ2339"/>
      <c r="AR2339"/>
      <c r="BE2339"/>
      <c r="BF2339"/>
      <c r="BS2339"/>
      <c r="BT2339"/>
      <c r="CG2339"/>
      <c r="CH2339"/>
    </row>
    <row r="2340" spans="15:86">
      <c r="O2340"/>
      <c r="P2340"/>
      <c r="AC2340"/>
      <c r="AD2340"/>
      <c r="AQ2340"/>
      <c r="AR2340"/>
      <c r="BE2340"/>
      <c r="BF2340"/>
      <c r="BS2340"/>
      <c r="BT2340"/>
      <c r="CG2340"/>
      <c r="CH2340"/>
    </row>
    <row r="2341" spans="15:86">
      <c r="O2341"/>
      <c r="P2341"/>
      <c r="AC2341"/>
      <c r="AD2341"/>
      <c r="AQ2341"/>
      <c r="AR2341"/>
      <c r="BE2341"/>
      <c r="BF2341"/>
      <c r="BS2341"/>
      <c r="BT2341"/>
      <c r="CG2341"/>
      <c r="CH2341"/>
    </row>
    <row r="2342" spans="15:86">
      <c r="O2342"/>
      <c r="P2342"/>
      <c r="AC2342"/>
      <c r="AD2342"/>
      <c r="AQ2342"/>
      <c r="AR2342"/>
      <c r="BE2342"/>
      <c r="BF2342"/>
      <c r="BS2342"/>
      <c r="BT2342"/>
      <c r="CG2342"/>
      <c r="CH2342"/>
    </row>
    <row r="2343" spans="15:86">
      <c r="O2343"/>
      <c r="P2343"/>
      <c r="AC2343"/>
      <c r="AD2343"/>
      <c r="AQ2343"/>
      <c r="AR2343"/>
      <c r="BE2343"/>
      <c r="BF2343"/>
      <c r="BS2343"/>
      <c r="BT2343"/>
      <c r="CG2343"/>
      <c r="CH2343"/>
    </row>
    <row r="2344" spans="15:86">
      <c r="O2344"/>
      <c r="P2344"/>
      <c r="AC2344"/>
      <c r="AD2344"/>
      <c r="AQ2344"/>
      <c r="AR2344"/>
      <c r="BE2344"/>
      <c r="BF2344"/>
      <c r="BS2344"/>
      <c r="BT2344"/>
      <c r="CG2344"/>
      <c r="CH2344"/>
    </row>
    <row r="2345" spans="15:86">
      <c r="O2345"/>
      <c r="P2345"/>
      <c r="AC2345"/>
      <c r="AD2345"/>
      <c r="AQ2345"/>
      <c r="AR2345"/>
      <c r="BE2345"/>
      <c r="BF2345"/>
      <c r="BS2345"/>
      <c r="BT2345"/>
      <c r="CG2345"/>
      <c r="CH2345"/>
    </row>
    <row r="2346" spans="15:86">
      <c r="O2346"/>
      <c r="P2346"/>
      <c r="AC2346"/>
      <c r="AD2346"/>
      <c r="AQ2346"/>
      <c r="AR2346"/>
      <c r="BE2346"/>
      <c r="BF2346"/>
      <c r="BS2346"/>
      <c r="BT2346"/>
      <c r="CG2346"/>
      <c r="CH2346"/>
    </row>
    <row r="2347" spans="15:86">
      <c r="O2347"/>
      <c r="P2347"/>
      <c r="AC2347"/>
      <c r="AD2347"/>
      <c r="AQ2347"/>
      <c r="AR2347"/>
      <c r="BE2347"/>
      <c r="BF2347"/>
      <c r="BS2347"/>
      <c r="BT2347"/>
      <c r="CG2347"/>
      <c r="CH2347"/>
    </row>
    <row r="2348" spans="15:86">
      <c r="O2348"/>
      <c r="P2348"/>
      <c r="AC2348"/>
      <c r="AD2348"/>
      <c r="AQ2348"/>
      <c r="AR2348"/>
      <c r="BE2348"/>
      <c r="BF2348"/>
      <c r="BS2348"/>
      <c r="BT2348"/>
      <c r="CG2348"/>
      <c r="CH2348"/>
    </row>
    <row r="2349" spans="15:86">
      <c r="O2349"/>
      <c r="P2349"/>
      <c r="AC2349"/>
      <c r="AD2349"/>
      <c r="AQ2349"/>
      <c r="AR2349"/>
      <c r="BE2349"/>
      <c r="BF2349"/>
      <c r="BS2349"/>
      <c r="BT2349"/>
      <c r="CG2349"/>
      <c r="CH2349"/>
    </row>
    <row r="2350" spans="15:86">
      <c r="O2350"/>
      <c r="P2350"/>
      <c r="AC2350"/>
      <c r="AD2350"/>
      <c r="AQ2350"/>
      <c r="AR2350"/>
      <c r="BE2350"/>
      <c r="BF2350"/>
      <c r="BS2350"/>
      <c r="BT2350"/>
      <c r="CG2350"/>
      <c r="CH2350"/>
    </row>
    <row r="2351" spans="15:86">
      <c r="O2351"/>
      <c r="P2351"/>
      <c r="AC2351"/>
      <c r="AD2351"/>
      <c r="AQ2351"/>
      <c r="AR2351"/>
      <c r="BE2351"/>
      <c r="BF2351"/>
      <c r="BS2351"/>
      <c r="BT2351"/>
      <c r="CG2351"/>
      <c r="CH2351"/>
    </row>
    <row r="2352" spans="15:86">
      <c r="O2352"/>
      <c r="P2352"/>
      <c r="AC2352"/>
      <c r="AD2352"/>
      <c r="AQ2352"/>
      <c r="AR2352"/>
      <c r="BE2352"/>
      <c r="BF2352"/>
      <c r="BS2352"/>
      <c r="BT2352"/>
      <c r="CG2352"/>
      <c r="CH2352"/>
    </row>
    <row r="2353" spans="15:86">
      <c r="O2353"/>
      <c r="P2353"/>
      <c r="AC2353"/>
      <c r="AD2353"/>
      <c r="AQ2353"/>
      <c r="AR2353"/>
      <c r="BE2353"/>
      <c r="BF2353"/>
      <c r="BS2353"/>
      <c r="BT2353"/>
      <c r="CG2353"/>
      <c r="CH2353"/>
    </row>
    <row r="2354" spans="15:86">
      <c r="O2354"/>
      <c r="P2354"/>
      <c r="AC2354"/>
      <c r="AD2354"/>
      <c r="AQ2354"/>
      <c r="AR2354"/>
      <c r="BE2354"/>
      <c r="BF2354"/>
      <c r="BS2354"/>
      <c r="BT2354"/>
      <c r="CG2354"/>
      <c r="CH2354"/>
    </row>
    <row r="2355" spans="15:86">
      <c r="O2355"/>
      <c r="P2355"/>
      <c r="AC2355"/>
      <c r="AD2355"/>
      <c r="AQ2355"/>
      <c r="AR2355"/>
      <c r="BE2355"/>
      <c r="BF2355"/>
      <c r="BS2355"/>
      <c r="BT2355"/>
      <c r="CG2355"/>
      <c r="CH2355"/>
    </row>
    <row r="2356" spans="15:86">
      <c r="O2356"/>
      <c r="P2356"/>
      <c r="AC2356"/>
      <c r="AD2356"/>
      <c r="AQ2356"/>
      <c r="AR2356"/>
      <c r="BE2356"/>
      <c r="BF2356"/>
      <c r="BS2356"/>
      <c r="BT2356"/>
      <c r="CG2356"/>
      <c r="CH2356"/>
    </row>
    <row r="2357" spans="15:86">
      <c r="O2357"/>
      <c r="P2357"/>
      <c r="AC2357"/>
      <c r="AD2357"/>
      <c r="AQ2357"/>
      <c r="AR2357"/>
      <c r="BE2357"/>
      <c r="BF2357"/>
      <c r="BS2357"/>
      <c r="BT2357"/>
      <c r="CG2357"/>
      <c r="CH2357"/>
    </row>
    <row r="2358" spans="15:86">
      <c r="O2358"/>
      <c r="P2358"/>
      <c r="AC2358"/>
      <c r="AD2358"/>
      <c r="AQ2358"/>
      <c r="AR2358"/>
      <c r="BE2358"/>
      <c r="BF2358"/>
      <c r="BS2358"/>
      <c r="BT2358"/>
      <c r="CG2358"/>
      <c r="CH2358"/>
    </row>
    <row r="2359" spans="15:86">
      <c r="O2359"/>
      <c r="P2359"/>
      <c r="AC2359"/>
      <c r="AD2359"/>
      <c r="AQ2359"/>
      <c r="AR2359"/>
      <c r="BE2359"/>
      <c r="BF2359"/>
      <c r="BS2359"/>
      <c r="BT2359"/>
      <c r="CG2359"/>
      <c r="CH2359"/>
    </row>
    <row r="2360" spans="15:86">
      <c r="O2360"/>
      <c r="P2360"/>
      <c r="AC2360"/>
      <c r="AD2360"/>
      <c r="AQ2360"/>
      <c r="AR2360"/>
      <c r="BE2360"/>
      <c r="BF2360"/>
      <c r="BS2360"/>
      <c r="BT2360"/>
      <c r="CG2360"/>
      <c r="CH2360"/>
    </row>
    <row r="2361" spans="15:86">
      <c r="O2361"/>
      <c r="P2361"/>
      <c r="AC2361"/>
      <c r="AD2361"/>
      <c r="AQ2361"/>
      <c r="AR2361"/>
      <c r="BE2361"/>
      <c r="BF2361"/>
      <c r="BS2361"/>
      <c r="BT2361"/>
      <c r="CG2361"/>
      <c r="CH2361"/>
    </row>
    <row r="2362" spans="15:86">
      <c r="O2362"/>
      <c r="P2362"/>
      <c r="AC2362"/>
      <c r="AD2362"/>
      <c r="AQ2362"/>
      <c r="AR2362"/>
      <c r="BE2362"/>
      <c r="BF2362"/>
      <c r="BS2362"/>
      <c r="BT2362"/>
      <c r="CG2362"/>
      <c r="CH2362"/>
    </row>
    <row r="2363" spans="15:86">
      <c r="O2363"/>
      <c r="P2363"/>
      <c r="AC2363"/>
      <c r="AD2363"/>
      <c r="AQ2363"/>
      <c r="AR2363"/>
      <c r="BE2363"/>
      <c r="BF2363"/>
      <c r="BS2363"/>
      <c r="BT2363"/>
      <c r="CG2363"/>
      <c r="CH2363"/>
    </row>
    <row r="2364" spans="15:86">
      <c r="O2364"/>
      <c r="P2364"/>
      <c r="AC2364"/>
      <c r="AD2364"/>
      <c r="AQ2364"/>
      <c r="AR2364"/>
      <c r="BE2364"/>
      <c r="BF2364"/>
      <c r="BS2364"/>
      <c r="BT2364"/>
      <c r="CG2364"/>
      <c r="CH2364"/>
    </row>
    <row r="2365" spans="15:86">
      <c r="O2365"/>
      <c r="P2365"/>
      <c r="AC2365"/>
      <c r="AD2365"/>
      <c r="AQ2365"/>
      <c r="AR2365"/>
      <c r="BE2365"/>
      <c r="BF2365"/>
      <c r="BS2365"/>
      <c r="BT2365"/>
      <c r="CG2365"/>
      <c r="CH2365"/>
    </row>
    <row r="2366" spans="15:86">
      <c r="O2366"/>
      <c r="P2366"/>
      <c r="AC2366"/>
      <c r="AD2366"/>
      <c r="AQ2366"/>
      <c r="AR2366"/>
      <c r="BE2366"/>
      <c r="BF2366"/>
      <c r="BS2366"/>
      <c r="BT2366"/>
      <c r="CG2366"/>
      <c r="CH2366"/>
    </row>
    <row r="2367" spans="15:86">
      <c r="O2367"/>
      <c r="P2367"/>
      <c r="AC2367"/>
      <c r="AD2367"/>
      <c r="AQ2367"/>
      <c r="AR2367"/>
      <c r="BE2367"/>
      <c r="BF2367"/>
      <c r="BS2367"/>
      <c r="BT2367"/>
      <c r="CG2367"/>
      <c r="CH2367"/>
    </row>
    <row r="2368" spans="15:86">
      <c r="O2368"/>
      <c r="P2368"/>
      <c r="AC2368"/>
      <c r="AD2368"/>
      <c r="AQ2368"/>
      <c r="AR2368"/>
      <c r="BE2368"/>
      <c r="BF2368"/>
      <c r="BS2368"/>
      <c r="BT2368"/>
      <c r="CG2368"/>
      <c r="CH2368"/>
    </row>
    <row r="2369" spans="15:86">
      <c r="O2369"/>
      <c r="P2369"/>
      <c r="AC2369"/>
      <c r="AD2369"/>
      <c r="AQ2369"/>
      <c r="AR2369"/>
      <c r="BE2369"/>
      <c r="BF2369"/>
      <c r="BS2369"/>
      <c r="BT2369"/>
      <c r="CG2369"/>
      <c r="CH2369"/>
    </row>
    <row r="2370" spans="15:86">
      <c r="O2370"/>
      <c r="P2370"/>
      <c r="AC2370"/>
      <c r="AD2370"/>
      <c r="AQ2370"/>
      <c r="AR2370"/>
      <c r="BE2370"/>
      <c r="BF2370"/>
      <c r="BS2370"/>
      <c r="BT2370"/>
      <c r="CG2370"/>
      <c r="CH2370"/>
    </row>
    <row r="2371" spans="15:86">
      <c r="O2371"/>
      <c r="P2371"/>
      <c r="AC2371"/>
      <c r="AD2371"/>
      <c r="AQ2371"/>
      <c r="AR2371"/>
      <c r="BE2371"/>
      <c r="BF2371"/>
      <c r="BS2371"/>
      <c r="BT2371"/>
      <c r="CG2371"/>
      <c r="CH2371"/>
    </row>
    <row r="2372" spans="15:86">
      <c r="O2372"/>
      <c r="P2372"/>
      <c r="AC2372"/>
      <c r="AD2372"/>
      <c r="AQ2372"/>
      <c r="AR2372"/>
      <c r="BE2372"/>
      <c r="BF2372"/>
      <c r="BS2372"/>
      <c r="BT2372"/>
      <c r="CG2372"/>
      <c r="CH2372"/>
    </row>
    <row r="2373" spans="15:86">
      <c r="O2373"/>
      <c r="P2373"/>
      <c r="AC2373"/>
      <c r="AD2373"/>
      <c r="AQ2373"/>
      <c r="AR2373"/>
      <c r="BE2373"/>
      <c r="BF2373"/>
      <c r="BS2373"/>
      <c r="BT2373"/>
      <c r="CG2373"/>
      <c r="CH2373"/>
    </row>
    <row r="2374" spans="15:86">
      <c r="O2374"/>
      <c r="P2374"/>
      <c r="AC2374"/>
      <c r="AD2374"/>
      <c r="AQ2374"/>
      <c r="AR2374"/>
      <c r="BE2374"/>
      <c r="BF2374"/>
      <c r="BS2374"/>
      <c r="BT2374"/>
      <c r="CG2374"/>
      <c r="CH2374"/>
    </row>
    <row r="2375" spans="15:86">
      <c r="O2375"/>
      <c r="P2375"/>
      <c r="AC2375"/>
      <c r="AD2375"/>
      <c r="AQ2375"/>
      <c r="AR2375"/>
      <c r="BE2375"/>
      <c r="BF2375"/>
      <c r="BS2375"/>
      <c r="BT2375"/>
      <c r="CG2375"/>
      <c r="CH2375"/>
    </row>
    <row r="2376" spans="15:86">
      <c r="O2376"/>
      <c r="P2376"/>
      <c r="AC2376"/>
      <c r="AD2376"/>
      <c r="AQ2376"/>
      <c r="AR2376"/>
      <c r="BE2376"/>
      <c r="BF2376"/>
      <c r="BS2376"/>
      <c r="BT2376"/>
      <c r="CG2376"/>
      <c r="CH2376"/>
    </row>
    <row r="2377" spans="15:86">
      <c r="O2377"/>
      <c r="P2377"/>
      <c r="AC2377"/>
      <c r="AD2377"/>
      <c r="AQ2377"/>
      <c r="AR2377"/>
      <c r="BE2377"/>
      <c r="BF2377"/>
      <c r="BS2377"/>
      <c r="BT2377"/>
      <c r="CG2377"/>
      <c r="CH2377"/>
    </row>
    <row r="2378" spans="15:86">
      <c r="O2378"/>
      <c r="P2378"/>
      <c r="AC2378"/>
      <c r="AD2378"/>
      <c r="AQ2378"/>
      <c r="AR2378"/>
      <c r="BE2378"/>
      <c r="BF2378"/>
      <c r="BS2378"/>
      <c r="BT2378"/>
      <c r="CG2378"/>
      <c r="CH2378"/>
    </row>
    <row r="2379" spans="15:86">
      <c r="O2379"/>
      <c r="P2379"/>
      <c r="AC2379"/>
      <c r="AD2379"/>
      <c r="AQ2379"/>
      <c r="AR2379"/>
      <c r="BE2379"/>
      <c r="BF2379"/>
      <c r="BS2379"/>
      <c r="BT2379"/>
      <c r="CG2379"/>
      <c r="CH2379"/>
    </row>
    <row r="2380" spans="15:86">
      <c r="O2380"/>
      <c r="P2380"/>
      <c r="AC2380"/>
      <c r="AD2380"/>
      <c r="AQ2380"/>
      <c r="AR2380"/>
      <c r="BE2380"/>
      <c r="BF2380"/>
      <c r="BS2380"/>
      <c r="BT2380"/>
      <c r="CG2380"/>
      <c r="CH2380"/>
    </row>
    <row r="2381" spans="15:86">
      <c r="O2381"/>
      <c r="P2381"/>
      <c r="AC2381"/>
      <c r="AD2381"/>
      <c r="AQ2381"/>
      <c r="AR2381"/>
      <c r="BE2381"/>
      <c r="BF2381"/>
      <c r="BS2381"/>
      <c r="BT2381"/>
      <c r="CG2381"/>
      <c r="CH2381"/>
    </row>
    <row r="2382" spans="15:86">
      <c r="O2382"/>
      <c r="P2382"/>
      <c r="AC2382"/>
      <c r="AD2382"/>
      <c r="AQ2382"/>
      <c r="AR2382"/>
      <c r="BE2382"/>
      <c r="BF2382"/>
      <c r="BS2382"/>
      <c r="BT2382"/>
      <c r="CG2382"/>
      <c r="CH2382"/>
    </row>
    <row r="2383" spans="15:86">
      <c r="O2383"/>
      <c r="P2383"/>
      <c r="AC2383"/>
      <c r="AD2383"/>
      <c r="AQ2383"/>
      <c r="AR2383"/>
      <c r="BE2383"/>
      <c r="BF2383"/>
      <c r="BS2383"/>
      <c r="BT2383"/>
      <c r="CG2383"/>
      <c r="CH2383"/>
    </row>
    <row r="2384" spans="15:86">
      <c r="O2384"/>
      <c r="P2384"/>
      <c r="AC2384"/>
      <c r="AD2384"/>
      <c r="AQ2384"/>
      <c r="AR2384"/>
      <c r="BE2384"/>
      <c r="BF2384"/>
      <c r="BS2384"/>
      <c r="BT2384"/>
      <c r="CG2384"/>
      <c r="CH2384"/>
    </row>
    <row r="2385" spans="15:86">
      <c r="O2385"/>
      <c r="P2385"/>
      <c r="AC2385"/>
      <c r="AD2385"/>
      <c r="AQ2385"/>
      <c r="AR2385"/>
      <c r="BE2385"/>
      <c r="BF2385"/>
      <c r="BS2385"/>
      <c r="BT2385"/>
      <c r="CG2385"/>
      <c r="CH2385"/>
    </row>
    <row r="2386" spans="15:86">
      <c r="O2386"/>
      <c r="P2386"/>
      <c r="AC2386"/>
      <c r="AD2386"/>
      <c r="AQ2386"/>
      <c r="AR2386"/>
      <c r="BE2386"/>
      <c r="BF2386"/>
      <c r="BS2386"/>
      <c r="BT2386"/>
      <c r="CG2386"/>
      <c r="CH2386"/>
    </row>
    <row r="2387" spans="15:86">
      <c r="O2387"/>
      <c r="P2387"/>
      <c r="AC2387"/>
      <c r="AD2387"/>
      <c r="AQ2387"/>
      <c r="AR2387"/>
      <c r="BE2387"/>
      <c r="BF2387"/>
      <c r="BS2387"/>
      <c r="BT2387"/>
      <c r="CG2387"/>
      <c r="CH2387"/>
    </row>
    <row r="2388" spans="15:86">
      <c r="O2388"/>
      <c r="P2388"/>
      <c r="AC2388"/>
      <c r="AD2388"/>
      <c r="AQ2388"/>
      <c r="AR2388"/>
      <c r="BE2388"/>
      <c r="BF2388"/>
      <c r="BS2388"/>
      <c r="BT2388"/>
      <c r="CG2388"/>
      <c r="CH2388"/>
    </row>
    <row r="2389" spans="15:86">
      <c r="O2389"/>
      <c r="P2389"/>
      <c r="AC2389"/>
      <c r="AD2389"/>
      <c r="AQ2389"/>
      <c r="AR2389"/>
      <c r="BE2389"/>
      <c r="BF2389"/>
      <c r="BS2389"/>
      <c r="BT2389"/>
      <c r="CG2389"/>
      <c r="CH2389"/>
    </row>
    <row r="2390" spans="15:86">
      <c r="O2390"/>
      <c r="P2390"/>
      <c r="AC2390"/>
      <c r="AD2390"/>
      <c r="AQ2390"/>
      <c r="AR2390"/>
      <c r="BE2390"/>
      <c r="BF2390"/>
      <c r="BS2390"/>
      <c r="BT2390"/>
      <c r="CG2390"/>
      <c r="CH2390"/>
    </row>
    <row r="2391" spans="15:86">
      <c r="O2391"/>
      <c r="P2391"/>
      <c r="AC2391"/>
      <c r="AD2391"/>
      <c r="AQ2391"/>
      <c r="AR2391"/>
      <c r="BE2391"/>
      <c r="BF2391"/>
      <c r="BS2391"/>
      <c r="BT2391"/>
      <c r="CG2391"/>
      <c r="CH2391"/>
    </row>
    <row r="2392" spans="15:86">
      <c r="O2392"/>
      <c r="P2392"/>
      <c r="AC2392"/>
      <c r="AD2392"/>
      <c r="AQ2392"/>
      <c r="AR2392"/>
      <c r="BE2392"/>
      <c r="BF2392"/>
      <c r="BS2392"/>
      <c r="BT2392"/>
      <c r="CG2392"/>
      <c r="CH2392"/>
    </row>
    <row r="2393" spans="15:86">
      <c r="O2393"/>
      <c r="P2393"/>
      <c r="AC2393"/>
      <c r="AD2393"/>
      <c r="AQ2393"/>
      <c r="AR2393"/>
      <c r="BE2393"/>
      <c r="BF2393"/>
      <c r="BS2393"/>
      <c r="BT2393"/>
      <c r="CG2393"/>
      <c r="CH2393"/>
    </row>
    <row r="2394" spans="15:86">
      <c r="O2394"/>
      <c r="P2394"/>
      <c r="AC2394"/>
      <c r="AD2394"/>
      <c r="AQ2394"/>
      <c r="AR2394"/>
      <c r="BE2394"/>
      <c r="BF2394"/>
      <c r="BS2394"/>
      <c r="BT2394"/>
      <c r="CG2394"/>
      <c r="CH2394"/>
    </row>
    <row r="2395" spans="15:86">
      <c r="O2395"/>
      <c r="P2395"/>
      <c r="AC2395"/>
      <c r="AD2395"/>
      <c r="AQ2395"/>
      <c r="AR2395"/>
      <c r="BE2395"/>
      <c r="BF2395"/>
      <c r="BS2395"/>
      <c r="BT2395"/>
      <c r="CG2395"/>
      <c r="CH2395"/>
    </row>
    <row r="2396" spans="15:86">
      <c r="O2396"/>
      <c r="P2396"/>
      <c r="AC2396"/>
      <c r="AD2396"/>
      <c r="AQ2396"/>
      <c r="AR2396"/>
      <c r="BE2396"/>
      <c r="BF2396"/>
      <c r="BS2396"/>
      <c r="BT2396"/>
      <c r="CG2396"/>
      <c r="CH2396"/>
    </row>
    <row r="2397" spans="15:86">
      <c r="O2397"/>
      <c r="P2397"/>
      <c r="AC2397"/>
      <c r="AD2397"/>
      <c r="AQ2397"/>
      <c r="AR2397"/>
      <c r="BE2397"/>
      <c r="BF2397"/>
      <c r="BS2397"/>
      <c r="BT2397"/>
      <c r="CG2397"/>
      <c r="CH2397"/>
    </row>
    <row r="2398" spans="15:86">
      <c r="O2398"/>
      <c r="P2398"/>
      <c r="AC2398"/>
      <c r="AD2398"/>
      <c r="AQ2398"/>
      <c r="AR2398"/>
      <c r="BE2398"/>
      <c r="BF2398"/>
      <c r="BS2398"/>
      <c r="BT2398"/>
      <c r="CG2398"/>
      <c r="CH2398"/>
    </row>
    <row r="2399" spans="15:86">
      <c r="O2399"/>
      <c r="P2399"/>
      <c r="AC2399"/>
      <c r="AD2399"/>
      <c r="AQ2399"/>
      <c r="AR2399"/>
      <c r="BE2399"/>
      <c r="BF2399"/>
      <c r="BS2399"/>
      <c r="BT2399"/>
      <c r="CG2399"/>
      <c r="CH2399"/>
    </row>
    <row r="2400" spans="15:86">
      <c r="O2400"/>
      <c r="P2400"/>
      <c r="AC2400"/>
      <c r="AD2400"/>
      <c r="AQ2400"/>
      <c r="AR2400"/>
      <c r="BE2400"/>
      <c r="BF2400"/>
      <c r="BS2400"/>
      <c r="BT2400"/>
      <c r="CG2400"/>
      <c r="CH2400"/>
    </row>
    <row r="2401" spans="15:86">
      <c r="O2401"/>
      <c r="P2401"/>
      <c r="AC2401"/>
      <c r="AD2401"/>
      <c r="AQ2401"/>
      <c r="AR2401"/>
      <c r="BE2401"/>
      <c r="BF2401"/>
      <c r="BS2401"/>
      <c r="BT2401"/>
      <c r="CG2401"/>
      <c r="CH2401"/>
    </row>
    <row r="2402" spans="15:86">
      <c r="O2402"/>
      <c r="P2402"/>
      <c r="AC2402"/>
      <c r="AD2402"/>
      <c r="AQ2402"/>
      <c r="AR2402"/>
      <c r="BE2402"/>
      <c r="BF2402"/>
      <c r="BS2402"/>
      <c r="BT2402"/>
      <c r="CG2402"/>
      <c r="CH2402"/>
    </row>
    <row r="2403" spans="15:86">
      <c r="O2403"/>
      <c r="P2403"/>
      <c r="AC2403"/>
      <c r="AD2403"/>
      <c r="AQ2403"/>
      <c r="AR2403"/>
      <c r="BE2403"/>
      <c r="BF2403"/>
      <c r="BS2403"/>
      <c r="BT2403"/>
      <c r="CG2403"/>
      <c r="CH2403"/>
    </row>
    <row r="2404" spans="15:86">
      <c r="O2404"/>
      <c r="P2404"/>
      <c r="AC2404"/>
      <c r="AD2404"/>
      <c r="AQ2404"/>
      <c r="AR2404"/>
      <c r="BE2404"/>
      <c r="BF2404"/>
      <c r="BS2404"/>
      <c r="BT2404"/>
      <c r="CG2404"/>
      <c r="CH2404"/>
    </row>
    <row r="2405" spans="15:86">
      <c r="O2405"/>
      <c r="P2405"/>
      <c r="AC2405"/>
      <c r="AD2405"/>
      <c r="AQ2405"/>
      <c r="AR2405"/>
      <c r="BE2405"/>
      <c r="BF2405"/>
      <c r="BS2405"/>
      <c r="BT2405"/>
      <c r="CG2405"/>
      <c r="CH2405"/>
    </row>
    <row r="2406" spans="15:86">
      <c r="O2406"/>
      <c r="P2406"/>
      <c r="AC2406"/>
      <c r="AD2406"/>
      <c r="AQ2406"/>
      <c r="AR2406"/>
      <c r="BE2406"/>
      <c r="BF2406"/>
      <c r="BS2406"/>
      <c r="BT2406"/>
      <c r="CG2406"/>
      <c r="CH2406"/>
    </row>
    <row r="2407" spans="15:86">
      <c r="O2407"/>
      <c r="P2407"/>
      <c r="AC2407"/>
      <c r="AD2407"/>
      <c r="AQ2407"/>
      <c r="AR2407"/>
      <c r="BE2407"/>
      <c r="BF2407"/>
      <c r="BS2407"/>
      <c r="BT2407"/>
      <c r="CG2407"/>
      <c r="CH2407"/>
    </row>
    <row r="2408" spans="15:86">
      <c r="O2408"/>
      <c r="P2408"/>
      <c r="AC2408"/>
      <c r="AD2408"/>
      <c r="AQ2408"/>
      <c r="AR2408"/>
      <c r="BE2408"/>
      <c r="BF2408"/>
      <c r="BS2408"/>
      <c r="BT2408"/>
      <c r="CG2408"/>
      <c r="CH2408"/>
    </row>
    <row r="2409" spans="15:86">
      <c r="O2409"/>
      <c r="P2409"/>
      <c r="AC2409"/>
      <c r="AD2409"/>
      <c r="AQ2409"/>
      <c r="AR2409"/>
      <c r="BE2409"/>
      <c r="BF2409"/>
      <c r="BS2409"/>
      <c r="BT2409"/>
      <c r="CG2409"/>
      <c r="CH2409"/>
    </row>
    <row r="2410" spans="15:86">
      <c r="O2410"/>
      <c r="P2410"/>
      <c r="AC2410"/>
      <c r="AD2410"/>
      <c r="AQ2410"/>
      <c r="AR2410"/>
      <c r="BE2410"/>
      <c r="BF2410"/>
      <c r="BS2410"/>
      <c r="BT2410"/>
      <c r="CG2410"/>
      <c r="CH2410"/>
    </row>
    <row r="2411" spans="15:86">
      <c r="O2411"/>
      <c r="P2411"/>
      <c r="AC2411"/>
      <c r="AD2411"/>
      <c r="AQ2411"/>
      <c r="AR2411"/>
      <c r="BE2411"/>
      <c r="BF2411"/>
      <c r="BS2411"/>
      <c r="BT2411"/>
      <c r="CG2411"/>
      <c r="CH2411"/>
    </row>
    <row r="2412" spans="15:86">
      <c r="O2412"/>
      <c r="P2412"/>
      <c r="AC2412"/>
      <c r="AD2412"/>
      <c r="AQ2412"/>
      <c r="AR2412"/>
      <c r="BE2412"/>
      <c r="BF2412"/>
      <c r="BS2412"/>
      <c r="BT2412"/>
      <c r="CG2412"/>
      <c r="CH2412"/>
    </row>
    <row r="2413" spans="15:86">
      <c r="O2413"/>
      <c r="P2413"/>
      <c r="AC2413"/>
      <c r="AD2413"/>
      <c r="AQ2413"/>
      <c r="AR2413"/>
      <c r="BE2413"/>
      <c r="BF2413"/>
      <c r="BS2413"/>
      <c r="BT2413"/>
      <c r="CG2413"/>
      <c r="CH2413"/>
    </row>
    <row r="2414" spans="15:86">
      <c r="O2414"/>
      <c r="P2414"/>
      <c r="AC2414"/>
      <c r="AD2414"/>
      <c r="AQ2414"/>
      <c r="AR2414"/>
      <c r="BE2414"/>
      <c r="BF2414"/>
      <c r="BS2414"/>
      <c r="BT2414"/>
      <c r="CG2414"/>
      <c r="CH2414"/>
    </row>
    <row r="2415" spans="15:86">
      <c r="O2415"/>
      <c r="P2415"/>
      <c r="AC2415"/>
      <c r="AD2415"/>
      <c r="AQ2415"/>
      <c r="AR2415"/>
      <c r="BE2415"/>
      <c r="BF2415"/>
      <c r="BS2415"/>
      <c r="BT2415"/>
      <c r="CG2415"/>
      <c r="CH2415"/>
    </row>
    <row r="2416" spans="15:86">
      <c r="O2416"/>
      <c r="P2416"/>
      <c r="AC2416"/>
      <c r="AD2416"/>
      <c r="AQ2416"/>
      <c r="AR2416"/>
      <c r="BE2416"/>
      <c r="BF2416"/>
      <c r="BS2416"/>
      <c r="BT2416"/>
      <c r="CG2416"/>
      <c r="CH2416"/>
    </row>
    <row r="2417" spans="15:86">
      <c r="O2417"/>
      <c r="P2417"/>
      <c r="AC2417"/>
      <c r="AD2417"/>
      <c r="AQ2417"/>
      <c r="AR2417"/>
      <c r="BE2417"/>
      <c r="BF2417"/>
      <c r="BS2417"/>
      <c r="BT2417"/>
      <c r="CG2417"/>
      <c r="CH2417"/>
    </row>
    <row r="2418" spans="15:86">
      <c r="O2418"/>
      <c r="P2418"/>
      <c r="AC2418"/>
      <c r="AD2418"/>
      <c r="AQ2418"/>
      <c r="AR2418"/>
      <c r="BE2418"/>
      <c r="BF2418"/>
      <c r="BS2418"/>
      <c r="BT2418"/>
      <c r="CG2418"/>
      <c r="CH2418"/>
    </row>
    <row r="2419" spans="15:86">
      <c r="O2419"/>
      <c r="P2419"/>
      <c r="AC2419"/>
      <c r="AD2419"/>
      <c r="AQ2419"/>
      <c r="AR2419"/>
      <c r="BE2419"/>
      <c r="BF2419"/>
      <c r="BS2419"/>
      <c r="BT2419"/>
      <c r="CG2419"/>
      <c r="CH2419"/>
    </row>
    <row r="2420" spans="15:86">
      <c r="O2420"/>
      <c r="P2420"/>
      <c r="AC2420"/>
      <c r="AD2420"/>
      <c r="AQ2420"/>
      <c r="AR2420"/>
      <c r="BE2420"/>
      <c r="BF2420"/>
      <c r="BS2420"/>
      <c r="BT2420"/>
      <c r="CG2420"/>
      <c r="CH2420"/>
    </row>
    <row r="2421" spans="15:86">
      <c r="O2421"/>
      <c r="P2421"/>
      <c r="AC2421"/>
      <c r="AD2421"/>
      <c r="AQ2421"/>
      <c r="AR2421"/>
      <c r="BE2421"/>
      <c r="BF2421"/>
      <c r="BS2421"/>
      <c r="BT2421"/>
      <c r="CG2421"/>
      <c r="CH2421"/>
    </row>
    <row r="2422" spans="15:86">
      <c r="O2422"/>
      <c r="P2422"/>
      <c r="AC2422"/>
      <c r="AD2422"/>
      <c r="AQ2422"/>
      <c r="AR2422"/>
      <c r="BE2422"/>
      <c r="BF2422"/>
      <c r="BS2422"/>
      <c r="BT2422"/>
      <c r="CG2422"/>
      <c r="CH2422"/>
    </row>
    <row r="2423" spans="15:86">
      <c r="O2423"/>
      <c r="P2423"/>
      <c r="AC2423"/>
      <c r="AD2423"/>
      <c r="AQ2423"/>
      <c r="AR2423"/>
      <c r="BE2423"/>
      <c r="BF2423"/>
      <c r="BS2423"/>
      <c r="BT2423"/>
      <c r="CG2423"/>
      <c r="CH2423"/>
    </row>
    <row r="2424" spans="15:86">
      <c r="O2424"/>
      <c r="P2424"/>
      <c r="AC2424"/>
      <c r="AD2424"/>
      <c r="AQ2424"/>
      <c r="AR2424"/>
      <c r="BE2424"/>
      <c r="BF2424"/>
      <c r="BS2424"/>
      <c r="BT2424"/>
      <c r="CG2424"/>
      <c r="CH2424"/>
    </row>
    <row r="2425" spans="15:86">
      <c r="O2425"/>
      <c r="P2425"/>
      <c r="AC2425"/>
      <c r="AD2425"/>
      <c r="AQ2425"/>
      <c r="AR2425"/>
      <c r="BE2425"/>
      <c r="BF2425"/>
      <c r="BS2425"/>
      <c r="BT2425"/>
      <c r="CG2425"/>
      <c r="CH2425"/>
    </row>
    <row r="2426" spans="15:86">
      <c r="O2426"/>
      <c r="P2426"/>
      <c r="AC2426"/>
      <c r="AD2426"/>
      <c r="AQ2426"/>
      <c r="AR2426"/>
      <c r="BE2426"/>
      <c r="BF2426"/>
      <c r="BS2426"/>
      <c r="BT2426"/>
      <c r="CG2426"/>
      <c r="CH2426"/>
    </row>
    <row r="2427" spans="15:86">
      <c r="O2427"/>
      <c r="P2427"/>
      <c r="AC2427"/>
      <c r="AD2427"/>
      <c r="AQ2427"/>
      <c r="AR2427"/>
      <c r="BE2427"/>
      <c r="BF2427"/>
      <c r="BS2427"/>
      <c r="BT2427"/>
      <c r="CG2427"/>
      <c r="CH2427"/>
    </row>
    <row r="2428" spans="15:86">
      <c r="O2428"/>
      <c r="P2428"/>
      <c r="AC2428"/>
      <c r="AD2428"/>
      <c r="AQ2428"/>
      <c r="AR2428"/>
      <c r="BE2428"/>
      <c r="BF2428"/>
      <c r="BS2428"/>
      <c r="BT2428"/>
      <c r="CG2428"/>
      <c r="CH2428"/>
    </row>
    <row r="2429" spans="15:86">
      <c r="O2429"/>
      <c r="P2429"/>
      <c r="AC2429"/>
      <c r="AD2429"/>
      <c r="AQ2429"/>
      <c r="AR2429"/>
      <c r="BE2429"/>
      <c r="BF2429"/>
      <c r="BS2429"/>
      <c r="BT2429"/>
      <c r="CG2429"/>
      <c r="CH2429"/>
    </row>
    <row r="2430" spans="15:86">
      <c r="O2430"/>
      <c r="P2430"/>
      <c r="AC2430"/>
      <c r="AD2430"/>
      <c r="AQ2430"/>
      <c r="AR2430"/>
      <c r="BE2430"/>
      <c r="BF2430"/>
      <c r="BS2430"/>
      <c r="BT2430"/>
      <c r="CG2430"/>
      <c r="CH2430"/>
    </row>
    <row r="2431" spans="15:86">
      <c r="O2431"/>
      <c r="P2431"/>
      <c r="AC2431"/>
      <c r="AD2431"/>
      <c r="AQ2431"/>
      <c r="AR2431"/>
      <c r="BE2431"/>
      <c r="BF2431"/>
      <c r="BS2431"/>
      <c r="BT2431"/>
      <c r="CG2431"/>
      <c r="CH2431"/>
    </row>
    <row r="2432" spans="15:86">
      <c r="O2432"/>
      <c r="P2432"/>
      <c r="AC2432"/>
      <c r="AD2432"/>
      <c r="AQ2432"/>
      <c r="AR2432"/>
      <c r="BE2432"/>
      <c r="BF2432"/>
      <c r="BS2432"/>
      <c r="BT2432"/>
      <c r="CG2432"/>
      <c r="CH2432"/>
    </row>
    <row r="2433" spans="15:86">
      <c r="O2433"/>
      <c r="P2433"/>
      <c r="AC2433"/>
      <c r="AD2433"/>
      <c r="AQ2433"/>
      <c r="AR2433"/>
      <c r="BE2433"/>
      <c r="BF2433"/>
      <c r="BS2433"/>
      <c r="BT2433"/>
      <c r="CG2433"/>
      <c r="CH2433"/>
    </row>
    <row r="2434" spans="15:86">
      <c r="O2434"/>
      <c r="P2434"/>
      <c r="AC2434"/>
      <c r="AD2434"/>
      <c r="AQ2434"/>
      <c r="AR2434"/>
      <c r="BE2434"/>
      <c r="BF2434"/>
      <c r="BS2434"/>
      <c r="BT2434"/>
      <c r="CG2434"/>
      <c r="CH2434"/>
    </row>
    <row r="2435" spans="15:86">
      <c r="O2435"/>
      <c r="P2435"/>
      <c r="AC2435"/>
      <c r="AD2435"/>
      <c r="AQ2435"/>
      <c r="AR2435"/>
      <c r="BE2435"/>
      <c r="BF2435"/>
      <c r="BS2435"/>
      <c r="BT2435"/>
      <c r="CG2435"/>
      <c r="CH2435"/>
    </row>
    <row r="2436" spans="15:86">
      <c r="O2436"/>
      <c r="P2436"/>
      <c r="AC2436"/>
      <c r="AD2436"/>
      <c r="AQ2436"/>
      <c r="AR2436"/>
      <c r="BE2436"/>
      <c r="BF2436"/>
      <c r="BS2436"/>
      <c r="BT2436"/>
      <c r="CG2436"/>
      <c r="CH2436"/>
    </row>
    <row r="2437" spans="15:86">
      <c r="O2437"/>
      <c r="P2437"/>
      <c r="AC2437"/>
      <c r="AD2437"/>
      <c r="AQ2437"/>
      <c r="AR2437"/>
      <c r="BE2437"/>
      <c r="BF2437"/>
      <c r="BS2437"/>
      <c r="BT2437"/>
      <c r="CG2437"/>
      <c r="CH2437"/>
    </row>
    <row r="2438" spans="15:86">
      <c r="O2438"/>
      <c r="P2438"/>
      <c r="AC2438"/>
      <c r="AD2438"/>
      <c r="AQ2438"/>
      <c r="AR2438"/>
      <c r="BE2438"/>
      <c r="BF2438"/>
      <c r="BS2438"/>
      <c r="BT2438"/>
      <c r="CG2438"/>
      <c r="CH2438"/>
    </row>
    <row r="2439" spans="15:86">
      <c r="O2439"/>
      <c r="P2439"/>
      <c r="AC2439"/>
      <c r="AD2439"/>
      <c r="AQ2439"/>
      <c r="AR2439"/>
      <c r="BE2439"/>
      <c r="BF2439"/>
      <c r="BS2439"/>
      <c r="BT2439"/>
      <c r="CG2439"/>
      <c r="CH2439"/>
    </row>
    <row r="2440" spans="15:86">
      <c r="O2440"/>
      <c r="P2440"/>
      <c r="AC2440"/>
      <c r="AD2440"/>
      <c r="AQ2440"/>
      <c r="AR2440"/>
      <c r="BE2440"/>
      <c r="BF2440"/>
      <c r="BS2440"/>
      <c r="BT2440"/>
      <c r="CG2440"/>
      <c r="CH2440"/>
    </row>
    <row r="2441" spans="15:86">
      <c r="O2441"/>
      <c r="P2441"/>
      <c r="AC2441"/>
      <c r="AD2441"/>
      <c r="AQ2441"/>
      <c r="AR2441"/>
      <c r="BE2441"/>
      <c r="BF2441"/>
      <c r="BS2441"/>
      <c r="BT2441"/>
      <c r="CG2441"/>
      <c r="CH2441"/>
    </row>
    <row r="2442" spans="15:86">
      <c r="O2442"/>
      <c r="P2442"/>
      <c r="AC2442"/>
      <c r="AD2442"/>
      <c r="AQ2442"/>
      <c r="AR2442"/>
      <c r="BE2442"/>
      <c r="BF2442"/>
      <c r="BS2442"/>
      <c r="BT2442"/>
      <c r="CG2442"/>
      <c r="CH2442"/>
    </row>
    <row r="2443" spans="15:86">
      <c r="O2443"/>
      <c r="P2443"/>
      <c r="AC2443"/>
      <c r="AD2443"/>
      <c r="AQ2443"/>
      <c r="AR2443"/>
      <c r="BE2443"/>
      <c r="BF2443"/>
      <c r="BS2443"/>
      <c r="BT2443"/>
      <c r="CG2443"/>
      <c r="CH2443"/>
    </row>
    <row r="2444" spans="15:86">
      <c r="O2444"/>
      <c r="P2444"/>
      <c r="AC2444"/>
      <c r="AD2444"/>
      <c r="AQ2444"/>
      <c r="AR2444"/>
      <c r="BE2444"/>
      <c r="BF2444"/>
      <c r="BS2444"/>
      <c r="BT2444"/>
      <c r="CG2444"/>
      <c r="CH2444"/>
    </row>
    <row r="2445" spans="15:86">
      <c r="O2445"/>
      <c r="P2445"/>
      <c r="AC2445"/>
      <c r="AD2445"/>
      <c r="AQ2445"/>
      <c r="AR2445"/>
      <c r="BE2445"/>
      <c r="BF2445"/>
      <c r="BS2445"/>
      <c r="BT2445"/>
      <c r="CG2445"/>
      <c r="CH2445"/>
    </row>
    <row r="2446" spans="15:86">
      <c r="O2446"/>
      <c r="P2446"/>
      <c r="AC2446"/>
      <c r="AD2446"/>
      <c r="AQ2446"/>
      <c r="AR2446"/>
      <c r="BE2446"/>
      <c r="BF2446"/>
      <c r="BS2446"/>
      <c r="BT2446"/>
      <c r="CG2446"/>
      <c r="CH2446"/>
    </row>
    <row r="2447" spans="15:86">
      <c r="O2447"/>
      <c r="P2447"/>
      <c r="AC2447"/>
      <c r="AD2447"/>
      <c r="AQ2447"/>
      <c r="AR2447"/>
      <c r="BE2447"/>
      <c r="BF2447"/>
      <c r="BS2447"/>
      <c r="BT2447"/>
      <c r="CG2447"/>
      <c r="CH2447"/>
    </row>
    <row r="2448" spans="15:86">
      <c r="O2448"/>
      <c r="P2448"/>
      <c r="AC2448"/>
      <c r="AD2448"/>
      <c r="AQ2448"/>
      <c r="AR2448"/>
      <c r="BE2448"/>
      <c r="BF2448"/>
      <c r="BS2448"/>
      <c r="BT2448"/>
      <c r="CG2448"/>
      <c r="CH2448"/>
    </row>
    <row r="2449" spans="15:86">
      <c r="O2449"/>
      <c r="P2449"/>
      <c r="AC2449"/>
      <c r="AD2449"/>
      <c r="AQ2449"/>
      <c r="AR2449"/>
      <c r="BE2449"/>
      <c r="BF2449"/>
      <c r="BS2449"/>
      <c r="BT2449"/>
      <c r="CG2449"/>
      <c r="CH2449"/>
    </row>
    <row r="2450" spans="15:86">
      <c r="O2450"/>
      <c r="P2450"/>
      <c r="AC2450"/>
      <c r="AD2450"/>
      <c r="AQ2450"/>
      <c r="AR2450"/>
      <c r="BE2450"/>
      <c r="BF2450"/>
      <c r="BS2450"/>
      <c r="BT2450"/>
      <c r="CG2450"/>
      <c r="CH2450"/>
    </row>
    <row r="2451" spans="15:86">
      <c r="O2451"/>
      <c r="P2451"/>
      <c r="AC2451"/>
      <c r="AD2451"/>
      <c r="AQ2451"/>
      <c r="AR2451"/>
      <c r="BE2451"/>
      <c r="BF2451"/>
      <c r="BS2451"/>
      <c r="BT2451"/>
      <c r="CG2451"/>
      <c r="CH2451"/>
    </row>
    <row r="2452" spans="15:86">
      <c r="O2452"/>
      <c r="P2452"/>
      <c r="AC2452"/>
      <c r="AD2452"/>
      <c r="AQ2452"/>
      <c r="AR2452"/>
      <c r="BE2452"/>
      <c r="BF2452"/>
      <c r="BS2452"/>
      <c r="BT2452"/>
      <c r="CG2452"/>
      <c r="CH2452"/>
    </row>
    <row r="2453" spans="15:86">
      <c r="O2453"/>
      <c r="P2453"/>
      <c r="AC2453"/>
      <c r="AD2453"/>
      <c r="AQ2453"/>
      <c r="AR2453"/>
      <c r="BE2453"/>
      <c r="BF2453"/>
      <c r="BS2453"/>
      <c r="BT2453"/>
      <c r="CG2453"/>
      <c r="CH2453"/>
    </row>
    <row r="2454" spans="15:86">
      <c r="O2454"/>
      <c r="P2454"/>
      <c r="AC2454"/>
      <c r="AD2454"/>
      <c r="AQ2454"/>
      <c r="AR2454"/>
      <c r="BE2454"/>
      <c r="BF2454"/>
      <c r="BS2454"/>
      <c r="BT2454"/>
      <c r="CG2454"/>
      <c r="CH2454"/>
    </row>
    <row r="2455" spans="15:86">
      <c r="O2455"/>
      <c r="P2455"/>
      <c r="AC2455"/>
      <c r="AD2455"/>
      <c r="AQ2455"/>
      <c r="AR2455"/>
      <c r="BE2455"/>
      <c r="BF2455"/>
      <c r="BS2455"/>
      <c r="BT2455"/>
      <c r="CG2455"/>
      <c r="CH2455"/>
    </row>
    <row r="2456" spans="15:86">
      <c r="O2456"/>
      <c r="P2456"/>
      <c r="AC2456"/>
      <c r="AD2456"/>
      <c r="AQ2456"/>
      <c r="AR2456"/>
      <c r="BE2456"/>
      <c r="BF2456"/>
      <c r="BS2456"/>
      <c r="BT2456"/>
      <c r="CG2456"/>
      <c r="CH2456"/>
    </row>
    <row r="2457" spans="15:86">
      <c r="O2457"/>
      <c r="P2457"/>
      <c r="AC2457"/>
      <c r="AD2457"/>
      <c r="AQ2457"/>
      <c r="AR2457"/>
      <c r="BE2457"/>
      <c r="BF2457"/>
      <c r="BS2457"/>
      <c r="BT2457"/>
      <c r="CG2457"/>
      <c r="CH2457"/>
    </row>
    <row r="2458" spans="15:86">
      <c r="O2458"/>
      <c r="P2458"/>
      <c r="AC2458"/>
      <c r="AD2458"/>
      <c r="AQ2458"/>
      <c r="AR2458"/>
      <c r="BE2458"/>
      <c r="BF2458"/>
      <c r="BS2458"/>
      <c r="BT2458"/>
      <c r="CG2458"/>
      <c r="CH2458"/>
    </row>
    <row r="2459" spans="15:86">
      <c r="O2459"/>
      <c r="P2459"/>
      <c r="AC2459"/>
      <c r="AD2459"/>
      <c r="AQ2459"/>
      <c r="AR2459"/>
      <c r="BE2459"/>
      <c r="BF2459"/>
      <c r="BS2459"/>
      <c r="BT2459"/>
      <c r="CG2459"/>
      <c r="CH2459"/>
    </row>
    <row r="2460" spans="15:86">
      <c r="O2460"/>
      <c r="P2460"/>
      <c r="AC2460"/>
      <c r="AD2460"/>
      <c r="AQ2460"/>
      <c r="AR2460"/>
      <c r="BE2460"/>
      <c r="BF2460"/>
      <c r="BS2460"/>
      <c r="BT2460"/>
      <c r="CG2460"/>
      <c r="CH2460"/>
    </row>
    <row r="2461" spans="15:86">
      <c r="O2461"/>
      <c r="P2461"/>
      <c r="AC2461"/>
      <c r="AD2461"/>
      <c r="AQ2461"/>
      <c r="AR2461"/>
      <c r="BE2461"/>
      <c r="BF2461"/>
      <c r="BS2461"/>
      <c r="BT2461"/>
      <c r="CG2461"/>
      <c r="CH2461"/>
    </row>
    <row r="2462" spans="15:86">
      <c r="O2462"/>
      <c r="P2462"/>
      <c r="AC2462"/>
      <c r="AD2462"/>
      <c r="AQ2462"/>
      <c r="AR2462"/>
      <c r="BE2462"/>
      <c r="BF2462"/>
      <c r="BS2462"/>
      <c r="BT2462"/>
      <c r="CG2462"/>
      <c r="CH2462"/>
    </row>
    <row r="2463" spans="15:86">
      <c r="O2463"/>
      <c r="P2463"/>
      <c r="AC2463"/>
      <c r="AD2463"/>
      <c r="AQ2463"/>
      <c r="AR2463"/>
      <c r="BE2463"/>
      <c r="BF2463"/>
      <c r="BS2463"/>
      <c r="BT2463"/>
      <c r="CG2463"/>
      <c r="CH2463"/>
    </row>
    <row r="2464" spans="15:86">
      <c r="O2464"/>
      <c r="P2464"/>
      <c r="AC2464"/>
      <c r="AD2464"/>
      <c r="AQ2464"/>
      <c r="AR2464"/>
      <c r="BE2464"/>
      <c r="BF2464"/>
      <c r="BS2464"/>
      <c r="BT2464"/>
      <c r="CG2464"/>
      <c r="CH2464"/>
    </row>
    <row r="2465" spans="15:86">
      <c r="O2465"/>
      <c r="P2465"/>
      <c r="AC2465"/>
      <c r="AD2465"/>
      <c r="AQ2465"/>
      <c r="AR2465"/>
      <c r="BE2465"/>
      <c r="BF2465"/>
      <c r="BS2465"/>
      <c r="BT2465"/>
      <c r="CG2465"/>
      <c r="CH2465"/>
    </row>
    <row r="2466" spans="15:86">
      <c r="O2466"/>
      <c r="P2466"/>
      <c r="AC2466"/>
      <c r="AD2466"/>
      <c r="AQ2466"/>
      <c r="AR2466"/>
      <c r="BE2466"/>
      <c r="BF2466"/>
      <c r="BS2466"/>
      <c r="BT2466"/>
      <c r="CG2466"/>
      <c r="CH2466"/>
    </row>
    <row r="2467" spans="15:86">
      <c r="O2467"/>
      <c r="P2467"/>
      <c r="AC2467"/>
      <c r="AD2467"/>
      <c r="AQ2467"/>
      <c r="AR2467"/>
      <c r="BE2467"/>
      <c r="BF2467"/>
      <c r="BS2467"/>
      <c r="BT2467"/>
      <c r="CG2467"/>
      <c r="CH2467"/>
    </row>
    <row r="2468" spans="15:86">
      <c r="O2468"/>
      <c r="P2468"/>
      <c r="AC2468"/>
      <c r="AD2468"/>
      <c r="AQ2468"/>
      <c r="AR2468"/>
      <c r="BE2468"/>
      <c r="BF2468"/>
      <c r="BS2468"/>
      <c r="BT2468"/>
      <c r="CG2468"/>
      <c r="CH2468"/>
    </row>
    <row r="2469" spans="15:86">
      <c r="O2469"/>
      <c r="P2469"/>
      <c r="AC2469"/>
      <c r="AD2469"/>
      <c r="AQ2469"/>
      <c r="AR2469"/>
      <c r="BE2469"/>
      <c r="BF2469"/>
      <c r="BS2469"/>
      <c r="BT2469"/>
      <c r="CG2469"/>
      <c r="CH2469"/>
    </row>
    <row r="2470" spans="15:86">
      <c r="O2470"/>
      <c r="P2470"/>
      <c r="AC2470"/>
      <c r="AD2470"/>
      <c r="AQ2470"/>
      <c r="AR2470"/>
      <c r="BE2470"/>
      <c r="BF2470"/>
      <c r="BS2470"/>
      <c r="BT2470"/>
      <c r="CG2470"/>
      <c r="CH2470"/>
    </row>
    <row r="2471" spans="15:86">
      <c r="O2471"/>
      <c r="P2471"/>
      <c r="AC2471"/>
      <c r="AD2471"/>
      <c r="AQ2471"/>
      <c r="AR2471"/>
      <c r="BE2471"/>
      <c r="BF2471"/>
      <c r="BS2471"/>
      <c r="BT2471"/>
      <c r="CG2471"/>
      <c r="CH2471"/>
    </row>
    <row r="2472" spans="15:86">
      <c r="O2472"/>
      <c r="P2472"/>
      <c r="AC2472"/>
      <c r="AD2472"/>
      <c r="AQ2472"/>
      <c r="AR2472"/>
      <c r="BE2472"/>
      <c r="BF2472"/>
      <c r="BS2472"/>
      <c r="BT2472"/>
      <c r="CG2472"/>
      <c r="CH2472"/>
    </row>
    <row r="2473" spans="15:86">
      <c r="O2473"/>
      <c r="P2473"/>
      <c r="AC2473"/>
      <c r="AD2473"/>
      <c r="AQ2473"/>
      <c r="AR2473"/>
      <c r="BE2473"/>
      <c r="BF2473"/>
      <c r="BS2473"/>
      <c r="BT2473"/>
      <c r="CG2473"/>
      <c r="CH2473"/>
    </row>
    <row r="2474" spans="15:86">
      <c r="O2474"/>
      <c r="P2474"/>
      <c r="AC2474"/>
      <c r="AD2474"/>
      <c r="AQ2474"/>
      <c r="AR2474"/>
      <c r="BE2474"/>
      <c r="BF2474"/>
      <c r="BS2474"/>
      <c r="BT2474"/>
      <c r="CG2474"/>
      <c r="CH2474"/>
    </row>
    <row r="2475" spans="15:86">
      <c r="O2475"/>
      <c r="P2475"/>
      <c r="AC2475"/>
      <c r="AD2475"/>
      <c r="AQ2475"/>
      <c r="AR2475"/>
      <c r="BE2475"/>
      <c r="BF2475"/>
      <c r="BS2475"/>
      <c r="BT2475"/>
      <c r="CG2475"/>
      <c r="CH2475"/>
    </row>
    <row r="2476" spans="15:86">
      <c r="O2476"/>
      <c r="P2476"/>
      <c r="AC2476"/>
      <c r="AD2476"/>
      <c r="AQ2476"/>
      <c r="AR2476"/>
      <c r="BE2476"/>
      <c r="BF2476"/>
      <c r="BS2476"/>
      <c r="BT2476"/>
      <c r="CG2476"/>
      <c r="CH2476"/>
    </row>
    <row r="2477" spans="15:86">
      <c r="O2477"/>
      <c r="P2477"/>
      <c r="AC2477"/>
      <c r="AD2477"/>
      <c r="AQ2477"/>
      <c r="AR2477"/>
      <c r="BE2477"/>
      <c r="BF2477"/>
      <c r="BS2477"/>
      <c r="BT2477"/>
      <c r="CG2477"/>
      <c r="CH2477"/>
    </row>
    <row r="2478" spans="15:86">
      <c r="O2478"/>
      <c r="P2478"/>
      <c r="AC2478"/>
      <c r="AD2478"/>
      <c r="AQ2478"/>
      <c r="AR2478"/>
      <c r="BE2478"/>
      <c r="BF2478"/>
      <c r="BS2478"/>
      <c r="BT2478"/>
      <c r="CG2478"/>
      <c r="CH2478"/>
    </row>
    <row r="2479" spans="15:86">
      <c r="O2479"/>
      <c r="P2479"/>
      <c r="AC2479"/>
      <c r="AD2479"/>
      <c r="AQ2479"/>
      <c r="AR2479"/>
      <c r="BE2479"/>
      <c r="BF2479"/>
      <c r="BS2479"/>
      <c r="BT2479"/>
      <c r="CG2479"/>
      <c r="CH2479"/>
    </row>
    <row r="2480" spans="15:86">
      <c r="O2480"/>
      <c r="P2480"/>
      <c r="AC2480"/>
      <c r="AD2480"/>
      <c r="AQ2480"/>
      <c r="AR2480"/>
      <c r="BE2480"/>
      <c r="BF2480"/>
      <c r="BS2480"/>
      <c r="BT2480"/>
      <c r="CG2480"/>
      <c r="CH2480"/>
    </row>
    <row r="2481" spans="15:86">
      <c r="O2481"/>
      <c r="P2481"/>
      <c r="AC2481"/>
      <c r="AD2481"/>
      <c r="AQ2481"/>
      <c r="AR2481"/>
      <c r="BE2481"/>
      <c r="BF2481"/>
      <c r="BS2481"/>
      <c r="BT2481"/>
      <c r="CG2481"/>
      <c r="CH2481"/>
    </row>
    <row r="2482" spans="15:86">
      <c r="O2482"/>
      <c r="P2482"/>
      <c r="AC2482"/>
      <c r="AD2482"/>
      <c r="AQ2482"/>
      <c r="AR2482"/>
      <c r="BE2482"/>
      <c r="BF2482"/>
      <c r="BS2482"/>
      <c r="BT2482"/>
      <c r="CG2482"/>
      <c r="CH2482"/>
    </row>
    <row r="2483" spans="15:86">
      <c r="O2483"/>
      <c r="P2483"/>
      <c r="AC2483"/>
      <c r="AD2483"/>
      <c r="AQ2483"/>
      <c r="AR2483"/>
      <c r="BE2483"/>
      <c r="BF2483"/>
      <c r="BS2483"/>
      <c r="BT2483"/>
      <c r="CG2483"/>
      <c r="CH2483"/>
    </row>
    <row r="2484" spans="15:86">
      <c r="O2484"/>
      <c r="P2484"/>
      <c r="AC2484"/>
      <c r="AD2484"/>
      <c r="AQ2484"/>
      <c r="AR2484"/>
      <c r="BE2484"/>
      <c r="BF2484"/>
      <c r="BS2484"/>
      <c r="BT2484"/>
      <c r="CG2484"/>
      <c r="CH2484"/>
    </row>
    <row r="2485" spans="15:86">
      <c r="O2485"/>
      <c r="P2485"/>
      <c r="AC2485"/>
      <c r="AD2485"/>
      <c r="AQ2485"/>
      <c r="AR2485"/>
      <c r="BE2485"/>
      <c r="BF2485"/>
      <c r="BS2485"/>
      <c r="BT2485"/>
      <c r="CG2485"/>
      <c r="CH2485"/>
    </row>
    <row r="2486" spans="15:86">
      <c r="O2486"/>
      <c r="P2486"/>
      <c r="AC2486"/>
      <c r="AD2486"/>
      <c r="AQ2486"/>
      <c r="AR2486"/>
      <c r="BE2486"/>
      <c r="BF2486"/>
      <c r="BS2486"/>
      <c r="BT2486"/>
      <c r="CG2486"/>
      <c r="CH2486"/>
    </row>
    <row r="2487" spans="15:86">
      <c r="O2487"/>
      <c r="P2487"/>
      <c r="AC2487"/>
      <c r="AD2487"/>
      <c r="AQ2487"/>
      <c r="AR2487"/>
      <c r="BE2487"/>
      <c r="BF2487"/>
      <c r="BS2487"/>
      <c r="BT2487"/>
      <c r="CG2487"/>
      <c r="CH2487"/>
    </row>
    <row r="2488" spans="15:86">
      <c r="O2488"/>
      <c r="P2488"/>
      <c r="AC2488"/>
      <c r="AD2488"/>
      <c r="AQ2488"/>
      <c r="AR2488"/>
      <c r="BE2488"/>
      <c r="BF2488"/>
      <c r="BS2488"/>
      <c r="BT2488"/>
      <c r="CG2488"/>
      <c r="CH2488"/>
    </row>
    <row r="2489" spans="15:86">
      <c r="O2489"/>
      <c r="P2489"/>
      <c r="AC2489"/>
      <c r="AD2489"/>
      <c r="AQ2489"/>
      <c r="AR2489"/>
      <c r="BE2489"/>
      <c r="BF2489"/>
      <c r="BS2489"/>
      <c r="BT2489"/>
      <c r="CG2489"/>
      <c r="CH2489"/>
    </row>
    <row r="2490" spans="15:86">
      <c r="O2490"/>
      <c r="P2490"/>
      <c r="AC2490"/>
      <c r="AD2490"/>
      <c r="AQ2490"/>
      <c r="AR2490"/>
      <c r="BE2490"/>
      <c r="BF2490"/>
      <c r="BS2490"/>
      <c r="BT2490"/>
      <c r="CG2490"/>
      <c r="CH2490"/>
    </row>
    <row r="2491" spans="15:86">
      <c r="O2491"/>
      <c r="P2491"/>
      <c r="AC2491"/>
      <c r="AD2491"/>
      <c r="AQ2491"/>
      <c r="AR2491"/>
      <c r="BE2491"/>
      <c r="BF2491"/>
      <c r="BS2491"/>
      <c r="BT2491"/>
      <c r="CG2491"/>
      <c r="CH2491"/>
    </row>
    <row r="2492" spans="15:86">
      <c r="O2492"/>
      <c r="P2492"/>
      <c r="AC2492"/>
      <c r="AD2492"/>
      <c r="AQ2492"/>
      <c r="AR2492"/>
      <c r="BE2492"/>
      <c r="BF2492"/>
      <c r="BS2492"/>
      <c r="BT2492"/>
      <c r="CG2492"/>
      <c r="CH2492"/>
    </row>
    <row r="2493" spans="15:86">
      <c r="O2493"/>
      <c r="P2493"/>
      <c r="AC2493"/>
      <c r="AD2493"/>
      <c r="AQ2493"/>
      <c r="AR2493"/>
      <c r="BE2493"/>
      <c r="BF2493"/>
      <c r="BS2493"/>
      <c r="BT2493"/>
      <c r="CG2493"/>
      <c r="CH2493"/>
    </row>
    <row r="2494" spans="15:86">
      <c r="O2494"/>
      <c r="P2494"/>
      <c r="AC2494"/>
      <c r="AD2494"/>
      <c r="AQ2494"/>
      <c r="AR2494"/>
      <c r="BE2494"/>
      <c r="BF2494"/>
      <c r="BS2494"/>
      <c r="BT2494"/>
      <c r="CG2494"/>
      <c r="CH2494"/>
    </row>
    <row r="2495" spans="15:86">
      <c r="O2495"/>
      <c r="P2495"/>
      <c r="AC2495"/>
      <c r="AD2495"/>
      <c r="AQ2495"/>
      <c r="AR2495"/>
      <c r="BE2495"/>
      <c r="BF2495"/>
      <c r="BS2495"/>
      <c r="BT2495"/>
      <c r="CG2495"/>
      <c r="CH2495"/>
    </row>
    <row r="2496" spans="15:86">
      <c r="O2496"/>
      <c r="P2496"/>
      <c r="AC2496"/>
      <c r="AD2496"/>
      <c r="AQ2496"/>
      <c r="AR2496"/>
      <c r="BE2496"/>
      <c r="BF2496"/>
      <c r="BS2496"/>
      <c r="BT2496"/>
      <c r="CG2496"/>
      <c r="CH2496"/>
    </row>
    <row r="2497" spans="15:86">
      <c r="O2497"/>
      <c r="P2497"/>
      <c r="AC2497"/>
      <c r="AD2497"/>
      <c r="AQ2497"/>
      <c r="AR2497"/>
      <c r="BE2497"/>
      <c r="BF2497"/>
      <c r="BS2497"/>
      <c r="BT2497"/>
      <c r="CG2497"/>
      <c r="CH2497"/>
    </row>
    <row r="2498" spans="15:86">
      <c r="O2498"/>
      <c r="P2498"/>
      <c r="AC2498"/>
      <c r="AD2498"/>
      <c r="AQ2498"/>
      <c r="AR2498"/>
      <c r="BE2498"/>
      <c r="BF2498"/>
      <c r="BS2498"/>
      <c r="BT2498"/>
      <c r="CG2498"/>
      <c r="CH2498"/>
    </row>
    <row r="2499" spans="15:86">
      <c r="O2499"/>
      <c r="P2499"/>
      <c r="AC2499"/>
      <c r="AD2499"/>
      <c r="AQ2499"/>
      <c r="AR2499"/>
      <c r="BE2499"/>
      <c r="BF2499"/>
      <c r="BS2499"/>
      <c r="BT2499"/>
      <c r="CG2499"/>
      <c r="CH2499"/>
    </row>
    <row r="2500" spans="15:86">
      <c r="O2500"/>
      <c r="P2500"/>
      <c r="AC2500"/>
      <c r="AD2500"/>
      <c r="AQ2500"/>
      <c r="AR2500"/>
      <c r="BE2500"/>
      <c r="BF2500"/>
      <c r="BS2500"/>
      <c r="BT2500"/>
      <c r="CG2500"/>
      <c r="CH2500"/>
    </row>
    <row r="2501" spans="15:86">
      <c r="O2501"/>
      <c r="P2501"/>
      <c r="AC2501"/>
      <c r="AD2501"/>
      <c r="AQ2501"/>
      <c r="AR2501"/>
      <c r="BE2501"/>
      <c r="BF2501"/>
      <c r="BS2501"/>
      <c r="BT2501"/>
      <c r="CG2501"/>
      <c r="CH2501"/>
    </row>
    <row r="2502" spans="15:86">
      <c r="O2502"/>
      <c r="P2502"/>
      <c r="AC2502"/>
      <c r="AD2502"/>
      <c r="AQ2502"/>
      <c r="AR2502"/>
      <c r="BE2502"/>
      <c r="BF2502"/>
      <c r="BS2502"/>
      <c r="BT2502"/>
      <c r="CG2502"/>
      <c r="CH2502"/>
    </row>
    <row r="2503" spans="15:86">
      <c r="O2503"/>
      <c r="P2503"/>
      <c r="AC2503"/>
      <c r="AD2503"/>
      <c r="AQ2503"/>
      <c r="AR2503"/>
      <c r="BE2503"/>
      <c r="BF2503"/>
      <c r="BS2503"/>
      <c r="BT2503"/>
      <c r="CG2503"/>
      <c r="CH2503"/>
    </row>
    <row r="2504" spans="15:86">
      <c r="O2504"/>
      <c r="P2504"/>
      <c r="AC2504"/>
      <c r="AD2504"/>
      <c r="AQ2504"/>
      <c r="AR2504"/>
      <c r="BE2504"/>
      <c r="BF2504"/>
      <c r="BS2504"/>
      <c r="BT2504"/>
      <c r="CG2504"/>
      <c r="CH2504"/>
    </row>
    <row r="2505" spans="15:86">
      <c r="O2505"/>
      <c r="P2505"/>
      <c r="AC2505"/>
      <c r="AD2505"/>
      <c r="AQ2505"/>
      <c r="AR2505"/>
      <c r="BE2505"/>
      <c r="BF2505"/>
      <c r="BS2505"/>
      <c r="BT2505"/>
      <c r="CG2505"/>
      <c r="CH2505"/>
    </row>
    <row r="2506" spans="15:86">
      <c r="O2506"/>
      <c r="P2506"/>
      <c r="AC2506"/>
      <c r="AD2506"/>
      <c r="AQ2506"/>
      <c r="AR2506"/>
      <c r="BE2506"/>
      <c r="BF2506"/>
      <c r="BS2506"/>
      <c r="BT2506"/>
      <c r="CG2506"/>
      <c r="CH2506"/>
    </row>
    <row r="2507" spans="15:86">
      <c r="O2507"/>
      <c r="P2507"/>
      <c r="AC2507"/>
      <c r="AD2507"/>
      <c r="AQ2507"/>
      <c r="AR2507"/>
      <c r="BE2507"/>
      <c r="BF2507"/>
      <c r="BS2507"/>
      <c r="BT2507"/>
      <c r="CG2507"/>
      <c r="CH2507"/>
    </row>
    <row r="2508" spans="15:86">
      <c r="O2508"/>
      <c r="P2508"/>
      <c r="AC2508"/>
      <c r="AD2508"/>
      <c r="AQ2508"/>
      <c r="AR2508"/>
      <c r="BE2508"/>
      <c r="BF2508"/>
      <c r="BS2508"/>
      <c r="BT2508"/>
      <c r="CG2508"/>
      <c r="CH2508"/>
    </row>
    <row r="2509" spans="15:86">
      <c r="O2509"/>
      <c r="P2509"/>
      <c r="AC2509"/>
      <c r="AD2509"/>
      <c r="AQ2509"/>
      <c r="AR2509"/>
      <c r="BE2509"/>
      <c r="BF2509"/>
      <c r="BS2509"/>
      <c r="BT2509"/>
      <c r="CG2509"/>
      <c r="CH2509"/>
    </row>
    <row r="2510" spans="15:86">
      <c r="O2510"/>
      <c r="P2510"/>
      <c r="AC2510"/>
      <c r="AD2510"/>
      <c r="AQ2510"/>
      <c r="AR2510"/>
      <c r="BE2510"/>
      <c r="BF2510"/>
      <c r="BS2510"/>
      <c r="BT2510"/>
      <c r="CG2510"/>
      <c r="CH2510"/>
    </row>
    <row r="2511" spans="15:86">
      <c r="O2511"/>
      <c r="P2511"/>
      <c r="AC2511"/>
      <c r="AD2511"/>
      <c r="AQ2511"/>
      <c r="AR2511"/>
      <c r="BE2511"/>
      <c r="BF2511"/>
      <c r="BS2511"/>
      <c r="BT2511"/>
      <c r="CG2511"/>
      <c r="CH2511"/>
    </row>
    <row r="2512" spans="15:86">
      <c r="O2512"/>
      <c r="P2512"/>
      <c r="AC2512"/>
      <c r="AD2512"/>
      <c r="AQ2512"/>
      <c r="AR2512"/>
      <c r="BE2512"/>
      <c r="BF2512"/>
      <c r="BS2512"/>
      <c r="BT2512"/>
      <c r="CG2512"/>
      <c r="CH2512"/>
    </row>
    <row r="2513" spans="15:86">
      <c r="O2513"/>
      <c r="P2513"/>
      <c r="AC2513"/>
      <c r="AD2513"/>
      <c r="AQ2513"/>
      <c r="AR2513"/>
      <c r="BE2513"/>
      <c r="BF2513"/>
      <c r="BS2513"/>
      <c r="BT2513"/>
      <c r="CG2513"/>
      <c r="CH2513"/>
    </row>
    <row r="2514" spans="15:86">
      <c r="O2514"/>
      <c r="P2514"/>
      <c r="AC2514"/>
      <c r="AD2514"/>
      <c r="AQ2514"/>
      <c r="AR2514"/>
      <c r="BE2514"/>
      <c r="BF2514"/>
      <c r="BS2514"/>
      <c r="BT2514"/>
      <c r="CG2514"/>
      <c r="CH2514"/>
    </row>
    <row r="2515" spans="15:86">
      <c r="O2515"/>
      <c r="P2515"/>
      <c r="AC2515"/>
      <c r="AD2515"/>
      <c r="AQ2515"/>
      <c r="AR2515"/>
      <c r="BE2515"/>
      <c r="BF2515"/>
      <c r="BS2515"/>
      <c r="BT2515"/>
      <c r="CG2515"/>
      <c r="CH2515"/>
    </row>
    <row r="2516" spans="15:86">
      <c r="O2516"/>
      <c r="P2516"/>
      <c r="AC2516"/>
      <c r="AD2516"/>
      <c r="AQ2516"/>
      <c r="AR2516"/>
      <c r="BE2516"/>
      <c r="BF2516"/>
      <c r="BS2516"/>
      <c r="BT2516"/>
      <c r="CG2516"/>
      <c r="CH2516"/>
    </row>
    <row r="2517" spans="15:86">
      <c r="O2517"/>
      <c r="P2517"/>
      <c r="AC2517"/>
      <c r="AD2517"/>
      <c r="AQ2517"/>
      <c r="AR2517"/>
      <c r="BE2517"/>
      <c r="BF2517"/>
      <c r="BS2517"/>
      <c r="BT2517"/>
      <c r="CG2517"/>
      <c r="CH2517"/>
    </row>
    <row r="2518" spans="15:86">
      <c r="O2518"/>
      <c r="P2518"/>
      <c r="AC2518"/>
      <c r="AD2518"/>
      <c r="AQ2518"/>
      <c r="AR2518"/>
      <c r="BE2518"/>
      <c r="BF2518"/>
      <c r="BS2518"/>
      <c r="BT2518"/>
      <c r="CG2518"/>
      <c r="CH2518"/>
    </row>
    <row r="2519" spans="15:86">
      <c r="O2519"/>
      <c r="P2519"/>
      <c r="AC2519"/>
      <c r="AD2519"/>
      <c r="AQ2519"/>
      <c r="AR2519"/>
      <c r="BE2519"/>
      <c r="BF2519"/>
      <c r="BS2519"/>
      <c r="BT2519"/>
      <c r="CG2519"/>
      <c r="CH2519"/>
    </row>
    <row r="2520" spans="15:86">
      <c r="O2520"/>
      <c r="P2520"/>
      <c r="AC2520"/>
      <c r="AD2520"/>
      <c r="AQ2520"/>
      <c r="AR2520"/>
      <c r="BE2520"/>
      <c r="BF2520"/>
      <c r="BS2520"/>
      <c r="BT2520"/>
      <c r="CG2520"/>
      <c r="CH2520"/>
    </row>
    <row r="2521" spans="15:86">
      <c r="O2521"/>
      <c r="P2521"/>
      <c r="AC2521"/>
      <c r="AD2521"/>
      <c r="AQ2521"/>
      <c r="AR2521"/>
      <c r="BE2521"/>
      <c r="BF2521"/>
      <c r="BS2521"/>
      <c r="BT2521"/>
      <c r="CG2521"/>
      <c r="CH2521"/>
    </row>
    <row r="2522" spans="15:86">
      <c r="O2522"/>
      <c r="P2522"/>
      <c r="AC2522"/>
      <c r="AD2522"/>
      <c r="AQ2522"/>
      <c r="AR2522"/>
      <c r="BE2522"/>
      <c r="BF2522"/>
      <c r="BS2522"/>
      <c r="BT2522"/>
      <c r="CG2522"/>
      <c r="CH2522"/>
    </row>
    <row r="2523" spans="15:86">
      <c r="O2523"/>
      <c r="P2523"/>
      <c r="AC2523"/>
      <c r="AD2523"/>
      <c r="AQ2523"/>
      <c r="AR2523"/>
      <c r="BE2523"/>
      <c r="BF2523"/>
      <c r="BS2523"/>
      <c r="BT2523"/>
      <c r="CG2523"/>
      <c r="CH2523"/>
    </row>
    <row r="2524" spans="15:86">
      <c r="O2524"/>
      <c r="P2524"/>
      <c r="AC2524"/>
      <c r="AD2524"/>
      <c r="AQ2524"/>
      <c r="AR2524"/>
      <c r="BE2524"/>
      <c r="BF2524"/>
      <c r="BS2524"/>
      <c r="BT2524"/>
      <c r="CG2524"/>
      <c r="CH2524"/>
    </row>
    <row r="2525" spans="15:86">
      <c r="O2525"/>
      <c r="P2525"/>
      <c r="AC2525"/>
      <c r="AD2525"/>
      <c r="AQ2525"/>
      <c r="AR2525"/>
      <c r="BE2525"/>
      <c r="BF2525"/>
      <c r="BS2525"/>
      <c r="BT2525"/>
      <c r="CG2525"/>
      <c r="CH2525"/>
    </row>
    <row r="2526" spans="15:86">
      <c r="O2526"/>
      <c r="P2526"/>
      <c r="AC2526"/>
      <c r="AD2526"/>
      <c r="AQ2526"/>
      <c r="AR2526"/>
      <c r="BE2526"/>
      <c r="BF2526"/>
      <c r="BS2526"/>
      <c r="BT2526"/>
      <c r="CG2526"/>
      <c r="CH2526"/>
    </row>
    <row r="2527" spans="15:86">
      <c r="O2527"/>
      <c r="P2527"/>
      <c r="AC2527"/>
      <c r="AD2527"/>
      <c r="AQ2527"/>
      <c r="AR2527"/>
      <c r="BE2527"/>
      <c r="BF2527"/>
      <c r="BS2527"/>
      <c r="BT2527"/>
      <c r="CG2527"/>
      <c r="CH2527"/>
    </row>
    <row r="2528" spans="15:86">
      <c r="O2528"/>
      <c r="P2528"/>
      <c r="AC2528"/>
      <c r="AD2528"/>
      <c r="AQ2528"/>
      <c r="AR2528"/>
      <c r="BE2528"/>
      <c r="BF2528"/>
      <c r="BS2528"/>
      <c r="BT2528"/>
      <c r="CG2528"/>
      <c r="CH2528"/>
    </row>
    <row r="2529" spans="15:86">
      <c r="O2529"/>
      <c r="P2529"/>
      <c r="AC2529"/>
      <c r="AD2529"/>
      <c r="AQ2529"/>
      <c r="AR2529"/>
      <c r="BE2529"/>
      <c r="BF2529"/>
      <c r="BS2529"/>
      <c r="BT2529"/>
      <c r="CG2529"/>
      <c r="CH2529"/>
    </row>
    <row r="2530" spans="15:86">
      <c r="O2530"/>
      <c r="P2530"/>
      <c r="AC2530"/>
      <c r="AD2530"/>
      <c r="AQ2530"/>
      <c r="AR2530"/>
      <c r="BE2530"/>
      <c r="BF2530"/>
      <c r="BS2530"/>
      <c r="BT2530"/>
      <c r="CG2530"/>
      <c r="CH2530"/>
    </row>
    <row r="2531" spans="15:86">
      <c r="O2531"/>
      <c r="P2531"/>
      <c r="AC2531"/>
      <c r="AD2531"/>
      <c r="AQ2531"/>
      <c r="AR2531"/>
      <c r="BE2531"/>
      <c r="BF2531"/>
      <c r="BS2531"/>
      <c r="BT2531"/>
      <c r="CG2531"/>
      <c r="CH2531"/>
    </row>
    <row r="2532" spans="15:86">
      <c r="O2532"/>
      <c r="P2532"/>
      <c r="AC2532"/>
      <c r="AD2532"/>
      <c r="AQ2532"/>
      <c r="AR2532"/>
      <c r="BE2532"/>
      <c r="BF2532"/>
      <c r="BS2532"/>
      <c r="BT2532"/>
      <c r="CG2532"/>
      <c r="CH2532"/>
    </row>
    <row r="2533" spans="15:86">
      <c r="O2533"/>
      <c r="P2533"/>
      <c r="AC2533"/>
      <c r="AD2533"/>
      <c r="AQ2533"/>
      <c r="AR2533"/>
      <c r="BE2533"/>
      <c r="BF2533"/>
      <c r="BS2533"/>
      <c r="BT2533"/>
      <c r="CG2533"/>
      <c r="CH2533"/>
    </row>
    <row r="2534" spans="15:86">
      <c r="O2534"/>
      <c r="P2534"/>
      <c r="AC2534"/>
      <c r="AD2534"/>
      <c r="AQ2534"/>
      <c r="AR2534"/>
      <c r="BE2534"/>
      <c r="BF2534"/>
      <c r="BS2534"/>
      <c r="BT2534"/>
      <c r="CG2534"/>
      <c r="CH2534"/>
    </row>
    <row r="2535" spans="15:86">
      <c r="O2535"/>
      <c r="P2535"/>
      <c r="AC2535"/>
      <c r="AD2535"/>
      <c r="AQ2535"/>
      <c r="AR2535"/>
      <c r="BE2535"/>
      <c r="BF2535"/>
      <c r="BS2535"/>
      <c r="BT2535"/>
      <c r="CG2535"/>
      <c r="CH2535"/>
    </row>
    <row r="2536" spans="15:86">
      <c r="O2536"/>
      <c r="P2536"/>
      <c r="AC2536"/>
      <c r="AD2536"/>
      <c r="AQ2536"/>
      <c r="AR2536"/>
      <c r="BE2536"/>
      <c r="BF2536"/>
      <c r="BS2536"/>
      <c r="BT2536"/>
      <c r="CG2536"/>
      <c r="CH2536"/>
    </row>
    <row r="2537" spans="15:86">
      <c r="O2537"/>
      <c r="P2537"/>
      <c r="AC2537"/>
      <c r="AD2537"/>
      <c r="AQ2537"/>
      <c r="AR2537"/>
      <c r="BE2537"/>
      <c r="BF2537"/>
      <c r="BS2537"/>
      <c r="BT2537"/>
      <c r="CG2537"/>
      <c r="CH2537"/>
    </row>
    <row r="2538" spans="15:86">
      <c r="O2538"/>
      <c r="P2538"/>
      <c r="AC2538"/>
      <c r="AD2538"/>
      <c r="AQ2538"/>
      <c r="AR2538"/>
      <c r="BE2538"/>
      <c r="BF2538"/>
      <c r="BS2538"/>
      <c r="BT2538"/>
      <c r="CG2538"/>
      <c r="CH2538"/>
    </row>
    <row r="2539" spans="15:86">
      <c r="O2539"/>
      <c r="P2539"/>
      <c r="AC2539"/>
      <c r="AD2539"/>
      <c r="AQ2539"/>
      <c r="AR2539"/>
      <c r="BE2539"/>
      <c r="BF2539"/>
      <c r="BS2539"/>
      <c r="BT2539"/>
      <c r="CG2539"/>
      <c r="CH2539"/>
    </row>
    <row r="2540" spans="15:86">
      <c r="O2540"/>
      <c r="P2540"/>
      <c r="AC2540"/>
      <c r="AD2540"/>
      <c r="AQ2540"/>
      <c r="AR2540"/>
      <c r="BE2540"/>
      <c r="BF2540"/>
      <c r="BS2540"/>
      <c r="BT2540"/>
      <c r="CG2540"/>
      <c r="CH2540"/>
    </row>
    <row r="2541" spans="15:86">
      <c r="O2541"/>
      <c r="P2541"/>
      <c r="AC2541"/>
      <c r="AD2541"/>
      <c r="AQ2541"/>
      <c r="AR2541"/>
      <c r="BE2541"/>
      <c r="BF2541"/>
      <c r="BS2541"/>
      <c r="BT2541"/>
      <c r="CG2541"/>
      <c r="CH2541"/>
    </row>
    <row r="2542" spans="15:86">
      <c r="O2542"/>
      <c r="P2542"/>
      <c r="AC2542"/>
      <c r="AD2542"/>
      <c r="AQ2542"/>
      <c r="AR2542"/>
      <c r="BE2542"/>
      <c r="BF2542"/>
      <c r="BS2542"/>
      <c r="BT2542"/>
      <c r="CG2542"/>
      <c r="CH2542"/>
    </row>
    <row r="2543" spans="15:86">
      <c r="O2543"/>
      <c r="P2543"/>
      <c r="AC2543"/>
      <c r="AD2543"/>
      <c r="AQ2543"/>
      <c r="AR2543"/>
      <c r="BE2543"/>
      <c r="BF2543"/>
      <c r="BS2543"/>
      <c r="BT2543"/>
      <c r="CG2543"/>
      <c r="CH2543"/>
    </row>
    <row r="2544" spans="15:86">
      <c r="O2544"/>
      <c r="P2544"/>
      <c r="AC2544"/>
      <c r="AD2544"/>
      <c r="AQ2544"/>
      <c r="AR2544"/>
      <c r="BE2544"/>
      <c r="BF2544"/>
      <c r="BS2544"/>
      <c r="BT2544"/>
      <c r="CG2544"/>
      <c r="CH2544"/>
    </row>
    <row r="2545" spans="15:86">
      <c r="O2545"/>
      <c r="P2545"/>
      <c r="AC2545"/>
      <c r="AD2545"/>
      <c r="AQ2545"/>
      <c r="AR2545"/>
      <c r="BE2545"/>
      <c r="BF2545"/>
      <c r="BS2545"/>
      <c r="BT2545"/>
      <c r="CG2545"/>
      <c r="CH2545"/>
    </row>
    <row r="2546" spans="15:86">
      <c r="O2546"/>
      <c r="P2546"/>
      <c r="AC2546"/>
      <c r="AD2546"/>
      <c r="AQ2546"/>
      <c r="AR2546"/>
      <c r="BE2546"/>
      <c r="BF2546"/>
      <c r="BS2546"/>
      <c r="BT2546"/>
      <c r="CG2546"/>
      <c r="CH2546"/>
    </row>
    <row r="2547" spans="15:86">
      <c r="O2547"/>
      <c r="P2547"/>
      <c r="AC2547"/>
      <c r="AD2547"/>
      <c r="AQ2547"/>
      <c r="AR2547"/>
      <c r="BE2547"/>
      <c r="BF2547"/>
      <c r="BS2547"/>
      <c r="BT2547"/>
      <c r="CG2547"/>
      <c r="CH2547"/>
    </row>
    <row r="2548" spans="15:86">
      <c r="O2548"/>
      <c r="P2548"/>
      <c r="AC2548"/>
      <c r="AD2548"/>
      <c r="AQ2548"/>
      <c r="AR2548"/>
      <c r="BE2548"/>
      <c r="BF2548"/>
      <c r="BS2548"/>
      <c r="BT2548"/>
      <c r="CG2548"/>
      <c r="CH2548"/>
    </row>
    <row r="2549" spans="15:86">
      <c r="O2549"/>
      <c r="P2549"/>
      <c r="AC2549"/>
      <c r="AD2549"/>
      <c r="AQ2549"/>
      <c r="AR2549"/>
      <c r="BE2549"/>
      <c r="BF2549"/>
      <c r="BS2549"/>
      <c r="BT2549"/>
      <c r="CG2549"/>
      <c r="CH2549"/>
    </row>
    <row r="2550" spans="15:86">
      <c r="O2550"/>
      <c r="P2550"/>
      <c r="AC2550"/>
      <c r="AD2550"/>
      <c r="AQ2550"/>
      <c r="AR2550"/>
      <c r="BE2550"/>
      <c r="BF2550"/>
      <c r="BS2550"/>
      <c r="BT2550"/>
      <c r="CG2550"/>
      <c r="CH2550"/>
    </row>
    <row r="2551" spans="15:86">
      <c r="O2551"/>
      <c r="P2551"/>
      <c r="AC2551"/>
      <c r="AD2551"/>
      <c r="AQ2551"/>
      <c r="AR2551"/>
      <c r="BE2551"/>
      <c r="BF2551"/>
      <c r="BS2551"/>
      <c r="BT2551"/>
      <c r="CG2551"/>
      <c r="CH2551"/>
    </row>
    <row r="2552" spans="15:86">
      <c r="O2552"/>
      <c r="P2552"/>
      <c r="AC2552"/>
      <c r="AD2552"/>
      <c r="AQ2552"/>
      <c r="AR2552"/>
      <c r="BE2552"/>
      <c r="BF2552"/>
      <c r="BS2552"/>
      <c r="BT2552"/>
      <c r="CG2552"/>
      <c r="CH2552"/>
    </row>
    <row r="2553" spans="15:86">
      <c r="O2553"/>
      <c r="P2553"/>
      <c r="AC2553"/>
      <c r="AD2553"/>
      <c r="AQ2553"/>
      <c r="AR2553"/>
      <c r="BE2553"/>
      <c r="BF2553"/>
      <c r="BS2553"/>
      <c r="BT2553"/>
      <c r="CG2553"/>
      <c r="CH2553"/>
    </row>
    <row r="2554" spans="15:86">
      <c r="O2554"/>
      <c r="P2554"/>
      <c r="AC2554"/>
      <c r="AD2554"/>
      <c r="AQ2554"/>
      <c r="AR2554"/>
      <c r="BE2554"/>
      <c r="BF2554"/>
      <c r="BS2554"/>
      <c r="BT2554"/>
      <c r="CG2554"/>
      <c r="CH2554"/>
    </row>
    <row r="2555" spans="15:86">
      <c r="O2555"/>
      <c r="P2555"/>
      <c r="AC2555"/>
      <c r="AD2555"/>
      <c r="AQ2555"/>
      <c r="AR2555"/>
      <c r="BE2555"/>
      <c r="BF2555"/>
      <c r="BS2555"/>
      <c r="BT2555"/>
      <c r="CG2555"/>
      <c r="CH2555"/>
    </row>
    <row r="2556" spans="15:86">
      <c r="O2556"/>
      <c r="P2556"/>
      <c r="AC2556"/>
      <c r="AD2556"/>
      <c r="AQ2556"/>
      <c r="AR2556"/>
      <c r="BE2556"/>
      <c r="BF2556"/>
      <c r="BS2556"/>
      <c r="BT2556"/>
      <c r="CG2556"/>
      <c r="CH2556"/>
    </row>
    <row r="2557" spans="15:86">
      <c r="O2557"/>
      <c r="P2557"/>
      <c r="AC2557"/>
      <c r="AD2557"/>
      <c r="AQ2557"/>
      <c r="AR2557"/>
      <c r="BE2557"/>
      <c r="BF2557"/>
      <c r="BS2557"/>
      <c r="BT2557"/>
      <c r="CG2557"/>
      <c r="CH2557"/>
    </row>
    <row r="2558" spans="15:86">
      <c r="O2558"/>
      <c r="P2558"/>
      <c r="AC2558"/>
      <c r="AD2558"/>
      <c r="AQ2558"/>
      <c r="AR2558"/>
      <c r="BE2558"/>
      <c r="BF2558"/>
      <c r="BS2558"/>
      <c r="BT2558"/>
      <c r="CG2558"/>
      <c r="CH2558"/>
    </row>
    <row r="2559" spans="15:86">
      <c r="O2559"/>
      <c r="P2559"/>
      <c r="AC2559"/>
      <c r="AD2559"/>
      <c r="AQ2559"/>
      <c r="AR2559"/>
      <c r="BE2559"/>
      <c r="BF2559"/>
      <c r="BS2559"/>
      <c r="BT2559"/>
      <c r="CG2559"/>
      <c r="CH2559"/>
    </row>
    <row r="2560" spans="15:86">
      <c r="O2560"/>
      <c r="P2560"/>
      <c r="AC2560"/>
      <c r="AD2560"/>
      <c r="AQ2560"/>
      <c r="AR2560"/>
      <c r="BE2560"/>
      <c r="BF2560"/>
      <c r="BS2560"/>
      <c r="BT2560"/>
      <c r="CG2560"/>
      <c r="CH2560"/>
    </row>
    <row r="2561" spans="15:86">
      <c r="O2561"/>
      <c r="P2561"/>
      <c r="AC2561"/>
      <c r="AD2561"/>
      <c r="AQ2561"/>
      <c r="AR2561"/>
      <c r="BE2561"/>
      <c r="BF2561"/>
      <c r="BS2561"/>
      <c r="BT2561"/>
      <c r="CG2561"/>
      <c r="CH2561"/>
    </row>
    <row r="2562" spans="15:86">
      <c r="O2562"/>
      <c r="P2562"/>
      <c r="AC2562"/>
      <c r="AD2562"/>
      <c r="AQ2562"/>
      <c r="AR2562"/>
      <c r="BE2562"/>
      <c r="BF2562"/>
      <c r="BS2562"/>
      <c r="BT2562"/>
      <c r="CG2562"/>
      <c r="CH2562"/>
    </row>
    <row r="2563" spans="15:86">
      <c r="O2563"/>
      <c r="P2563"/>
      <c r="AC2563"/>
      <c r="AD2563"/>
      <c r="AQ2563"/>
      <c r="AR2563"/>
      <c r="BE2563"/>
      <c r="BF2563"/>
      <c r="BS2563"/>
      <c r="BT2563"/>
      <c r="CG2563"/>
      <c r="CH2563"/>
    </row>
    <row r="2564" spans="15:86">
      <c r="O2564"/>
      <c r="P2564"/>
      <c r="AC2564"/>
      <c r="AD2564"/>
      <c r="AQ2564"/>
      <c r="AR2564"/>
      <c r="BE2564"/>
      <c r="BF2564"/>
      <c r="BS2564"/>
      <c r="BT2564"/>
      <c r="CG2564"/>
      <c r="CH2564"/>
    </row>
    <row r="2565" spans="15:86">
      <c r="O2565"/>
      <c r="P2565"/>
      <c r="AC2565"/>
      <c r="AD2565"/>
      <c r="AQ2565"/>
      <c r="AR2565"/>
      <c r="BE2565"/>
      <c r="BF2565"/>
      <c r="BS2565"/>
      <c r="BT2565"/>
      <c r="CG2565"/>
      <c r="CH2565"/>
    </row>
    <row r="2566" spans="15:86">
      <c r="O2566"/>
      <c r="P2566"/>
      <c r="AC2566"/>
      <c r="AD2566"/>
      <c r="AQ2566"/>
      <c r="AR2566"/>
      <c r="BE2566"/>
      <c r="BF2566"/>
      <c r="BS2566"/>
      <c r="BT2566"/>
      <c r="CG2566"/>
      <c r="CH2566"/>
    </row>
    <row r="2567" spans="15:86">
      <c r="O2567"/>
      <c r="P2567"/>
      <c r="AC2567"/>
      <c r="AD2567"/>
      <c r="AQ2567"/>
      <c r="AR2567"/>
      <c r="BE2567"/>
      <c r="BF2567"/>
      <c r="BS2567"/>
      <c r="BT2567"/>
      <c r="CG2567"/>
      <c r="CH2567"/>
    </row>
    <row r="2568" spans="15:86">
      <c r="O2568"/>
      <c r="P2568"/>
      <c r="AC2568"/>
      <c r="AD2568"/>
      <c r="AQ2568"/>
      <c r="AR2568"/>
      <c r="BE2568"/>
      <c r="BF2568"/>
      <c r="BS2568"/>
      <c r="BT2568"/>
      <c r="CG2568"/>
      <c r="CH2568"/>
    </row>
    <row r="2569" spans="15:86">
      <c r="O2569"/>
      <c r="P2569"/>
      <c r="AC2569"/>
      <c r="AD2569"/>
      <c r="AQ2569"/>
      <c r="AR2569"/>
      <c r="BE2569"/>
      <c r="BF2569"/>
      <c r="BS2569"/>
      <c r="BT2569"/>
      <c r="CG2569"/>
      <c r="CH2569"/>
    </row>
    <row r="2570" spans="15:86">
      <c r="O2570"/>
      <c r="P2570"/>
      <c r="AC2570"/>
      <c r="AD2570"/>
      <c r="AQ2570"/>
      <c r="AR2570"/>
      <c r="BE2570"/>
      <c r="BF2570"/>
      <c r="BS2570"/>
      <c r="BT2570"/>
      <c r="CG2570"/>
      <c r="CH2570"/>
    </row>
    <row r="2571" spans="15:86">
      <c r="O2571"/>
      <c r="P2571"/>
      <c r="AC2571"/>
      <c r="AD2571"/>
      <c r="AQ2571"/>
      <c r="AR2571"/>
      <c r="BE2571"/>
      <c r="BF2571"/>
      <c r="BS2571"/>
      <c r="BT2571"/>
      <c r="CG2571"/>
      <c r="CH2571"/>
    </row>
    <row r="2572" spans="15:86">
      <c r="O2572"/>
      <c r="P2572"/>
      <c r="AC2572"/>
      <c r="AD2572"/>
      <c r="AQ2572"/>
      <c r="AR2572"/>
      <c r="BE2572"/>
      <c r="BF2572"/>
      <c r="BS2572"/>
      <c r="BT2572"/>
      <c r="CG2572"/>
      <c r="CH2572"/>
    </row>
    <row r="2573" spans="15:86">
      <c r="O2573"/>
      <c r="P2573"/>
      <c r="AC2573"/>
      <c r="AD2573"/>
      <c r="AQ2573"/>
      <c r="AR2573"/>
      <c r="BE2573"/>
      <c r="BF2573"/>
      <c r="BS2573"/>
      <c r="BT2573"/>
      <c r="CG2573"/>
      <c r="CH2573"/>
    </row>
    <row r="2574" spans="15:86">
      <c r="O2574"/>
      <c r="P2574"/>
      <c r="AC2574"/>
      <c r="AD2574"/>
      <c r="AQ2574"/>
      <c r="AR2574"/>
      <c r="BE2574"/>
      <c r="BF2574"/>
      <c r="BS2574"/>
      <c r="BT2574"/>
      <c r="CG2574"/>
      <c r="CH2574"/>
    </row>
    <row r="2575" spans="15:86">
      <c r="O2575"/>
      <c r="P2575"/>
      <c r="AC2575"/>
      <c r="AD2575"/>
      <c r="AQ2575"/>
      <c r="AR2575"/>
      <c r="BE2575"/>
      <c r="BF2575"/>
      <c r="BS2575"/>
      <c r="BT2575"/>
      <c r="CG2575"/>
      <c r="CH2575"/>
    </row>
    <row r="2576" spans="15:86">
      <c r="O2576"/>
      <c r="P2576"/>
      <c r="AC2576"/>
      <c r="AD2576"/>
      <c r="AQ2576"/>
      <c r="AR2576"/>
      <c r="BE2576"/>
      <c r="BF2576"/>
      <c r="BS2576"/>
      <c r="BT2576"/>
      <c r="CG2576"/>
      <c r="CH2576"/>
    </row>
    <row r="2577" spans="15:86">
      <c r="O2577"/>
      <c r="P2577"/>
      <c r="AC2577"/>
      <c r="AD2577"/>
      <c r="AQ2577"/>
      <c r="AR2577"/>
      <c r="BE2577"/>
      <c r="BF2577"/>
      <c r="BS2577"/>
      <c r="BT2577"/>
      <c r="CG2577"/>
      <c r="CH2577"/>
    </row>
    <row r="2578" spans="15:86">
      <c r="O2578"/>
      <c r="P2578"/>
      <c r="AC2578"/>
      <c r="AD2578"/>
      <c r="AQ2578"/>
      <c r="AR2578"/>
      <c r="BE2578"/>
      <c r="BF2578"/>
      <c r="BS2578"/>
      <c r="BT2578"/>
      <c r="CG2578"/>
      <c r="CH2578"/>
    </row>
    <row r="2579" spans="15:86">
      <c r="O2579"/>
      <c r="P2579"/>
      <c r="AC2579"/>
      <c r="AD2579"/>
      <c r="AQ2579"/>
      <c r="AR2579"/>
      <c r="BE2579"/>
      <c r="BF2579"/>
      <c r="BS2579"/>
      <c r="BT2579"/>
      <c r="CG2579"/>
      <c r="CH2579"/>
    </row>
    <row r="2580" spans="15:86">
      <c r="O2580"/>
      <c r="P2580"/>
      <c r="AC2580"/>
      <c r="AD2580"/>
      <c r="AQ2580"/>
      <c r="AR2580"/>
      <c r="BE2580"/>
      <c r="BF2580"/>
      <c r="BS2580"/>
      <c r="BT2580"/>
      <c r="CG2580"/>
      <c r="CH2580"/>
    </row>
    <row r="2581" spans="15:86">
      <c r="O2581"/>
      <c r="P2581"/>
      <c r="AC2581"/>
      <c r="AD2581"/>
      <c r="AQ2581"/>
      <c r="AR2581"/>
      <c r="BE2581"/>
      <c r="BF2581"/>
      <c r="BS2581"/>
      <c r="BT2581"/>
      <c r="CG2581"/>
      <c r="CH2581"/>
    </row>
    <row r="2582" spans="15:86">
      <c r="O2582"/>
      <c r="P2582"/>
      <c r="AC2582"/>
      <c r="AD2582"/>
      <c r="AQ2582"/>
      <c r="AR2582"/>
      <c r="BE2582"/>
      <c r="BF2582"/>
      <c r="BS2582"/>
      <c r="BT2582"/>
      <c r="CG2582"/>
      <c r="CH2582"/>
    </row>
    <row r="2583" spans="15:86">
      <c r="O2583"/>
      <c r="P2583"/>
      <c r="AC2583"/>
      <c r="AD2583"/>
      <c r="AQ2583"/>
      <c r="AR2583"/>
      <c r="BE2583"/>
      <c r="BF2583"/>
      <c r="BS2583"/>
      <c r="BT2583"/>
      <c r="CG2583"/>
      <c r="CH2583"/>
    </row>
    <row r="2584" spans="15:86">
      <c r="O2584"/>
      <c r="P2584"/>
      <c r="AC2584"/>
      <c r="AD2584"/>
      <c r="AQ2584"/>
      <c r="AR2584"/>
      <c r="BE2584"/>
      <c r="BF2584"/>
      <c r="BS2584"/>
      <c r="BT2584"/>
      <c r="CG2584"/>
      <c r="CH2584"/>
    </row>
    <row r="2585" spans="15:86">
      <c r="O2585"/>
      <c r="P2585"/>
      <c r="AC2585"/>
      <c r="AD2585"/>
      <c r="AQ2585"/>
      <c r="AR2585"/>
      <c r="BE2585"/>
      <c r="BF2585"/>
      <c r="BS2585"/>
      <c r="BT2585"/>
      <c r="CG2585"/>
      <c r="CH2585"/>
    </row>
    <row r="2586" spans="15:86">
      <c r="O2586"/>
      <c r="P2586"/>
      <c r="AC2586"/>
      <c r="AD2586"/>
      <c r="AQ2586"/>
      <c r="AR2586"/>
      <c r="BE2586"/>
      <c r="BF2586"/>
      <c r="BS2586"/>
      <c r="BT2586"/>
      <c r="CG2586"/>
      <c r="CH2586"/>
    </row>
    <row r="2587" spans="15:86">
      <c r="O2587"/>
      <c r="P2587"/>
      <c r="AC2587"/>
      <c r="AD2587"/>
      <c r="AQ2587"/>
      <c r="AR2587"/>
      <c r="BE2587"/>
      <c r="BF2587"/>
      <c r="BS2587"/>
      <c r="BT2587"/>
      <c r="CG2587"/>
      <c r="CH2587"/>
    </row>
    <row r="2588" spans="15:86">
      <c r="O2588"/>
      <c r="P2588"/>
      <c r="AC2588"/>
      <c r="AD2588"/>
      <c r="AQ2588"/>
      <c r="AR2588"/>
      <c r="BE2588"/>
      <c r="BF2588"/>
      <c r="BS2588"/>
      <c r="BT2588"/>
      <c r="CG2588"/>
      <c r="CH2588"/>
    </row>
    <row r="2589" spans="15:86">
      <c r="O2589"/>
      <c r="P2589"/>
      <c r="AC2589"/>
      <c r="AD2589"/>
      <c r="AQ2589"/>
      <c r="AR2589"/>
      <c r="BE2589"/>
      <c r="BF2589"/>
      <c r="BS2589"/>
      <c r="BT2589"/>
      <c r="CG2589"/>
      <c r="CH2589"/>
    </row>
    <row r="2590" spans="15:86">
      <c r="O2590"/>
      <c r="P2590"/>
      <c r="AC2590"/>
      <c r="AD2590"/>
      <c r="AQ2590"/>
      <c r="AR2590"/>
      <c r="BE2590"/>
      <c r="BF2590"/>
      <c r="BS2590"/>
      <c r="BT2590"/>
      <c r="CG2590"/>
      <c r="CH2590"/>
    </row>
    <row r="2591" spans="15:86">
      <c r="O2591"/>
      <c r="P2591"/>
      <c r="AC2591"/>
      <c r="AD2591"/>
      <c r="AQ2591"/>
      <c r="AR2591"/>
      <c r="BE2591"/>
      <c r="BF2591"/>
      <c r="BS2591"/>
      <c r="BT2591"/>
      <c r="CG2591"/>
      <c r="CH2591"/>
    </row>
    <row r="2592" spans="15:86">
      <c r="O2592"/>
      <c r="P2592"/>
      <c r="AC2592"/>
      <c r="AD2592"/>
      <c r="AQ2592"/>
      <c r="AR2592"/>
      <c r="BE2592"/>
      <c r="BF2592"/>
      <c r="BS2592"/>
      <c r="BT2592"/>
      <c r="CG2592"/>
      <c r="CH2592"/>
    </row>
    <row r="2593" spans="15:86">
      <c r="O2593"/>
      <c r="P2593"/>
      <c r="AC2593"/>
      <c r="AD2593"/>
      <c r="AQ2593"/>
      <c r="AR2593"/>
      <c r="BE2593"/>
      <c r="BF2593"/>
      <c r="BS2593"/>
      <c r="BT2593"/>
      <c r="CG2593"/>
      <c r="CH2593"/>
    </row>
    <row r="2594" spans="15:86">
      <c r="O2594"/>
      <c r="P2594"/>
      <c r="AC2594"/>
      <c r="AD2594"/>
      <c r="AQ2594"/>
      <c r="AR2594"/>
      <c r="BE2594"/>
      <c r="BF2594"/>
      <c r="BS2594"/>
      <c r="BT2594"/>
      <c r="CG2594"/>
      <c r="CH2594"/>
    </row>
    <row r="2595" spans="15:86">
      <c r="O2595"/>
      <c r="P2595"/>
      <c r="AC2595"/>
      <c r="AD2595"/>
      <c r="AQ2595"/>
      <c r="AR2595"/>
      <c r="BE2595"/>
      <c r="BF2595"/>
      <c r="BS2595"/>
      <c r="BT2595"/>
      <c r="CG2595"/>
      <c r="CH2595"/>
    </row>
    <row r="2596" spans="15:86">
      <c r="O2596"/>
      <c r="P2596"/>
      <c r="AC2596"/>
      <c r="AD2596"/>
      <c r="AQ2596"/>
      <c r="AR2596"/>
      <c r="BE2596"/>
      <c r="BF2596"/>
      <c r="BS2596"/>
      <c r="BT2596"/>
      <c r="CG2596"/>
      <c r="CH2596"/>
    </row>
    <row r="2597" spans="15:86">
      <c r="O2597"/>
      <c r="P2597"/>
      <c r="AC2597"/>
      <c r="AD2597"/>
      <c r="AQ2597"/>
      <c r="AR2597"/>
      <c r="BE2597"/>
      <c r="BF2597"/>
      <c r="BS2597"/>
      <c r="BT2597"/>
      <c r="CG2597"/>
      <c r="CH2597"/>
    </row>
    <row r="2598" spans="15:86">
      <c r="O2598"/>
      <c r="P2598"/>
      <c r="AC2598"/>
      <c r="AD2598"/>
      <c r="AQ2598"/>
      <c r="AR2598"/>
      <c r="BE2598"/>
      <c r="BF2598"/>
      <c r="BS2598"/>
      <c r="BT2598"/>
      <c r="CG2598"/>
      <c r="CH2598"/>
    </row>
    <row r="2599" spans="15:86">
      <c r="O2599"/>
      <c r="P2599"/>
      <c r="AC2599"/>
      <c r="AD2599"/>
      <c r="AQ2599"/>
      <c r="AR2599"/>
      <c r="BE2599"/>
      <c r="BF2599"/>
      <c r="BS2599"/>
      <c r="BT2599"/>
      <c r="CG2599"/>
      <c r="CH2599"/>
    </row>
    <row r="2600" spans="15:86">
      <c r="O2600"/>
      <c r="P2600"/>
      <c r="AC2600"/>
      <c r="AD2600"/>
      <c r="AQ2600"/>
      <c r="AR2600"/>
      <c r="BE2600"/>
      <c r="BF2600"/>
      <c r="BS2600"/>
      <c r="BT2600"/>
      <c r="CG2600"/>
      <c r="CH2600"/>
    </row>
    <row r="2601" spans="15:86">
      <c r="O2601"/>
      <c r="P2601"/>
      <c r="AC2601"/>
      <c r="AD2601"/>
      <c r="AQ2601"/>
      <c r="AR2601"/>
      <c r="BE2601"/>
      <c r="BF2601"/>
      <c r="BS2601"/>
      <c r="BT2601"/>
      <c r="CG2601"/>
      <c r="CH2601"/>
    </row>
    <row r="2602" spans="15:86">
      <c r="O2602"/>
      <c r="P2602"/>
      <c r="AC2602"/>
      <c r="AD2602"/>
      <c r="AQ2602"/>
      <c r="AR2602"/>
      <c r="BE2602"/>
      <c r="BF2602"/>
      <c r="BS2602"/>
      <c r="BT2602"/>
      <c r="CG2602"/>
      <c r="CH2602"/>
    </row>
    <row r="2603" spans="15:86">
      <c r="O2603"/>
      <c r="P2603"/>
      <c r="AC2603"/>
      <c r="AD2603"/>
      <c r="AQ2603"/>
      <c r="AR2603"/>
      <c r="BE2603"/>
      <c r="BF2603"/>
      <c r="BS2603"/>
      <c r="BT2603"/>
      <c r="CG2603"/>
      <c r="CH2603"/>
    </row>
    <row r="2604" spans="15:86">
      <c r="O2604"/>
      <c r="P2604"/>
      <c r="AC2604"/>
      <c r="AD2604"/>
      <c r="AQ2604"/>
      <c r="AR2604"/>
      <c r="BE2604"/>
      <c r="BF2604"/>
      <c r="BS2604"/>
      <c r="BT2604"/>
      <c r="CG2604"/>
      <c r="CH2604"/>
    </row>
    <row r="2605" spans="15:86">
      <c r="O2605"/>
      <c r="P2605"/>
      <c r="AC2605"/>
      <c r="AD2605"/>
      <c r="AQ2605"/>
      <c r="AR2605"/>
      <c r="BE2605"/>
      <c r="BF2605"/>
      <c r="BS2605"/>
      <c r="BT2605"/>
      <c r="CG2605"/>
      <c r="CH2605"/>
    </row>
    <row r="2606" spans="15:86">
      <c r="O2606"/>
      <c r="P2606"/>
      <c r="AC2606"/>
      <c r="AD2606"/>
      <c r="AQ2606"/>
      <c r="AR2606"/>
      <c r="BE2606"/>
      <c r="BF2606"/>
      <c r="BS2606"/>
      <c r="BT2606"/>
      <c r="CG2606"/>
      <c r="CH2606"/>
    </row>
    <row r="2607" spans="15:86">
      <c r="O2607"/>
      <c r="P2607"/>
      <c r="AC2607"/>
      <c r="AD2607"/>
      <c r="AQ2607"/>
      <c r="AR2607"/>
      <c r="BE2607"/>
      <c r="BF2607"/>
      <c r="BS2607"/>
      <c r="BT2607"/>
      <c r="CG2607"/>
      <c r="CH2607"/>
    </row>
    <row r="2608" spans="15:86">
      <c r="O2608"/>
      <c r="P2608"/>
      <c r="AC2608"/>
      <c r="AD2608"/>
      <c r="AQ2608"/>
      <c r="AR2608"/>
      <c r="BE2608"/>
      <c r="BF2608"/>
      <c r="BS2608"/>
      <c r="BT2608"/>
      <c r="CG2608"/>
      <c r="CH2608"/>
    </row>
    <row r="2609" spans="15:86">
      <c r="O2609"/>
      <c r="P2609"/>
      <c r="AC2609"/>
      <c r="AD2609"/>
      <c r="AQ2609"/>
      <c r="AR2609"/>
      <c r="BE2609"/>
      <c r="BF2609"/>
      <c r="BS2609"/>
      <c r="BT2609"/>
      <c r="CG2609"/>
      <c r="CH2609"/>
    </row>
    <row r="2610" spans="15:86">
      <c r="O2610"/>
      <c r="P2610"/>
      <c r="AC2610"/>
      <c r="AD2610"/>
      <c r="AQ2610"/>
      <c r="AR2610"/>
      <c r="BE2610"/>
      <c r="BF2610"/>
      <c r="BS2610"/>
      <c r="BT2610"/>
      <c r="CG2610"/>
      <c r="CH2610"/>
    </row>
    <row r="2611" spans="15:86">
      <c r="O2611"/>
      <c r="P2611"/>
      <c r="AC2611"/>
      <c r="AD2611"/>
      <c r="AQ2611"/>
      <c r="AR2611"/>
      <c r="BE2611"/>
      <c r="BF2611"/>
      <c r="BS2611"/>
      <c r="BT2611"/>
      <c r="CG2611"/>
      <c r="CH2611"/>
    </row>
    <row r="2612" spans="15:86">
      <c r="O2612"/>
      <c r="P2612"/>
      <c r="AC2612"/>
      <c r="AD2612"/>
      <c r="AQ2612"/>
      <c r="AR2612"/>
      <c r="BE2612"/>
      <c r="BF2612"/>
      <c r="BS2612"/>
      <c r="BT2612"/>
      <c r="CG2612"/>
      <c r="CH2612"/>
    </row>
    <row r="2613" spans="15:86">
      <c r="O2613"/>
      <c r="P2613"/>
      <c r="AC2613"/>
      <c r="AD2613"/>
      <c r="AQ2613"/>
      <c r="AR2613"/>
      <c r="BE2613"/>
      <c r="BF2613"/>
      <c r="BS2613"/>
      <c r="BT2613"/>
      <c r="CG2613"/>
      <c r="CH2613"/>
    </row>
    <row r="2614" spans="15:86">
      <c r="O2614"/>
      <c r="P2614"/>
      <c r="AC2614"/>
      <c r="AD2614"/>
      <c r="AQ2614"/>
      <c r="AR2614"/>
      <c r="BE2614"/>
      <c r="BF2614"/>
      <c r="BS2614"/>
      <c r="BT2614"/>
      <c r="CG2614"/>
      <c r="CH2614"/>
    </row>
    <row r="2615" spans="15:86">
      <c r="O2615"/>
      <c r="P2615"/>
      <c r="AC2615"/>
      <c r="AD2615"/>
      <c r="AQ2615"/>
      <c r="AR2615"/>
      <c r="BE2615"/>
      <c r="BF2615"/>
      <c r="BS2615"/>
      <c r="BT2615"/>
      <c r="CG2615"/>
      <c r="CH2615"/>
    </row>
    <row r="2616" spans="15:86">
      <c r="O2616"/>
      <c r="P2616"/>
      <c r="AC2616"/>
      <c r="AD2616"/>
      <c r="AQ2616"/>
      <c r="AR2616"/>
      <c r="BE2616"/>
      <c r="BF2616"/>
      <c r="BS2616"/>
      <c r="BT2616"/>
      <c r="CG2616"/>
      <c r="CH2616"/>
    </row>
    <row r="2617" spans="15:86">
      <c r="O2617"/>
      <c r="P2617"/>
      <c r="AC2617"/>
      <c r="AD2617"/>
      <c r="AQ2617"/>
      <c r="AR2617"/>
      <c r="BE2617"/>
      <c r="BF2617"/>
      <c r="BS2617"/>
      <c r="BT2617"/>
      <c r="CG2617"/>
      <c r="CH2617"/>
    </row>
    <row r="2618" spans="15:86">
      <c r="O2618"/>
      <c r="P2618"/>
      <c r="AC2618"/>
      <c r="AD2618"/>
      <c r="AQ2618"/>
      <c r="AR2618"/>
      <c r="BE2618"/>
      <c r="BF2618"/>
      <c r="BS2618"/>
      <c r="BT2618"/>
      <c r="CG2618"/>
      <c r="CH2618"/>
    </row>
    <row r="2619" spans="15:86">
      <c r="O2619"/>
      <c r="P2619"/>
      <c r="AC2619"/>
      <c r="AD2619"/>
      <c r="AQ2619"/>
      <c r="AR2619"/>
      <c r="BE2619"/>
      <c r="BF2619"/>
      <c r="BS2619"/>
      <c r="BT2619"/>
      <c r="CG2619"/>
      <c r="CH2619"/>
    </row>
    <row r="2620" spans="15:86">
      <c r="O2620"/>
      <c r="P2620"/>
      <c r="AC2620"/>
      <c r="AD2620"/>
      <c r="AQ2620"/>
      <c r="AR2620"/>
      <c r="BE2620"/>
      <c r="BF2620"/>
      <c r="BS2620"/>
      <c r="BT2620"/>
      <c r="CG2620"/>
      <c r="CH2620"/>
    </row>
    <row r="2621" spans="15:86">
      <c r="O2621"/>
      <c r="P2621"/>
      <c r="AC2621"/>
      <c r="AD2621"/>
      <c r="AQ2621"/>
      <c r="AR2621"/>
      <c r="BE2621"/>
      <c r="BF2621"/>
      <c r="BS2621"/>
      <c r="BT2621"/>
      <c r="CG2621"/>
      <c r="CH2621"/>
    </row>
    <row r="2622" spans="15:86">
      <c r="O2622"/>
      <c r="P2622"/>
      <c r="AC2622"/>
      <c r="AD2622"/>
      <c r="AQ2622"/>
      <c r="AR2622"/>
      <c r="BE2622"/>
      <c r="BF2622"/>
      <c r="BS2622"/>
      <c r="BT2622"/>
      <c r="CG2622"/>
      <c r="CH2622"/>
    </row>
    <row r="2623" spans="15:86">
      <c r="O2623"/>
      <c r="P2623"/>
      <c r="AC2623"/>
      <c r="AD2623"/>
      <c r="AQ2623"/>
      <c r="AR2623"/>
      <c r="BE2623"/>
      <c r="BF2623"/>
      <c r="BS2623"/>
      <c r="BT2623"/>
      <c r="CG2623"/>
      <c r="CH2623"/>
    </row>
    <row r="2624" spans="15:86">
      <c r="O2624"/>
      <c r="P2624"/>
      <c r="AC2624"/>
      <c r="AD2624"/>
      <c r="AQ2624"/>
      <c r="AR2624"/>
      <c r="BE2624"/>
      <c r="BF2624"/>
      <c r="BS2624"/>
      <c r="BT2624"/>
      <c r="CG2624"/>
      <c r="CH2624"/>
    </row>
    <row r="2625" spans="15:86">
      <c r="O2625"/>
      <c r="P2625"/>
      <c r="AC2625"/>
      <c r="AD2625"/>
      <c r="AQ2625"/>
      <c r="AR2625"/>
      <c r="BE2625"/>
      <c r="BF2625"/>
      <c r="BS2625"/>
      <c r="BT2625"/>
      <c r="CG2625"/>
      <c r="CH2625"/>
    </row>
    <row r="2626" spans="15:86">
      <c r="O2626"/>
      <c r="P2626"/>
      <c r="AC2626"/>
      <c r="AD2626"/>
      <c r="AQ2626"/>
      <c r="AR2626"/>
      <c r="BE2626"/>
      <c r="BF2626"/>
      <c r="BS2626"/>
      <c r="BT2626"/>
      <c r="CG2626"/>
      <c r="CH2626"/>
    </row>
    <row r="2627" spans="15:86">
      <c r="O2627"/>
      <c r="P2627"/>
      <c r="AC2627"/>
      <c r="AD2627"/>
      <c r="AQ2627"/>
      <c r="AR2627"/>
      <c r="BE2627"/>
      <c r="BF2627"/>
      <c r="BS2627"/>
      <c r="BT2627"/>
      <c r="CG2627"/>
      <c r="CH2627"/>
    </row>
    <row r="2628" spans="15:86">
      <c r="O2628"/>
      <c r="P2628"/>
      <c r="AC2628"/>
      <c r="AD2628"/>
      <c r="AQ2628"/>
      <c r="AR2628"/>
      <c r="BE2628"/>
      <c r="BF2628"/>
      <c r="BS2628"/>
      <c r="BT2628"/>
      <c r="CG2628"/>
      <c r="CH2628"/>
    </row>
    <row r="2629" spans="15:86">
      <c r="O2629"/>
      <c r="P2629"/>
      <c r="AC2629"/>
      <c r="AD2629"/>
      <c r="AQ2629"/>
      <c r="AR2629"/>
      <c r="BE2629"/>
      <c r="BF2629"/>
      <c r="BS2629"/>
      <c r="BT2629"/>
      <c r="CG2629"/>
      <c r="CH2629"/>
    </row>
    <row r="2630" spans="15:86">
      <c r="O2630"/>
      <c r="P2630"/>
      <c r="AC2630"/>
      <c r="AD2630"/>
      <c r="AQ2630"/>
      <c r="AR2630"/>
      <c r="BE2630"/>
      <c r="BF2630"/>
      <c r="BS2630"/>
      <c r="BT2630"/>
      <c r="CG2630"/>
      <c r="CH2630"/>
    </row>
    <row r="2631" spans="15:86">
      <c r="O2631"/>
      <c r="P2631"/>
      <c r="AC2631"/>
      <c r="AD2631"/>
      <c r="AQ2631"/>
      <c r="AR2631"/>
      <c r="BE2631"/>
      <c r="BF2631"/>
      <c r="BS2631"/>
      <c r="BT2631"/>
      <c r="CG2631"/>
      <c r="CH2631"/>
    </row>
    <row r="2632" spans="15:86">
      <c r="O2632"/>
      <c r="P2632"/>
      <c r="AC2632"/>
      <c r="AD2632"/>
      <c r="AQ2632"/>
      <c r="AR2632"/>
      <c r="BE2632"/>
      <c r="BF2632"/>
      <c r="BS2632"/>
      <c r="BT2632"/>
      <c r="CG2632"/>
      <c r="CH2632"/>
    </row>
    <row r="2633" spans="15:86">
      <c r="O2633"/>
      <c r="P2633"/>
      <c r="AC2633"/>
      <c r="AD2633"/>
      <c r="AQ2633"/>
      <c r="AR2633"/>
      <c r="BE2633"/>
      <c r="BF2633"/>
      <c r="BS2633"/>
      <c r="BT2633"/>
      <c r="CG2633"/>
      <c r="CH2633"/>
    </row>
    <row r="2634" spans="15:86">
      <c r="O2634"/>
      <c r="P2634"/>
      <c r="AC2634"/>
      <c r="AD2634"/>
      <c r="AQ2634"/>
      <c r="AR2634"/>
      <c r="BE2634"/>
      <c r="BF2634"/>
      <c r="BS2634"/>
      <c r="BT2634"/>
      <c r="CG2634"/>
      <c r="CH2634"/>
    </row>
    <row r="2635" spans="15:86">
      <c r="O2635"/>
      <c r="P2635"/>
      <c r="AC2635"/>
      <c r="AD2635"/>
      <c r="AQ2635"/>
      <c r="AR2635"/>
      <c r="BE2635"/>
      <c r="BF2635"/>
      <c r="BS2635"/>
      <c r="BT2635"/>
      <c r="CG2635"/>
      <c r="CH2635"/>
    </row>
    <row r="2636" spans="15:86">
      <c r="O2636"/>
      <c r="P2636"/>
      <c r="AC2636"/>
      <c r="AD2636"/>
      <c r="AQ2636"/>
      <c r="AR2636"/>
      <c r="BE2636"/>
      <c r="BF2636"/>
      <c r="BS2636"/>
      <c r="BT2636"/>
      <c r="CG2636"/>
      <c r="CH2636"/>
    </row>
    <row r="2637" spans="15:86">
      <c r="O2637"/>
      <c r="P2637"/>
      <c r="AC2637"/>
      <c r="AD2637"/>
      <c r="AQ2637"/>
      <c r="AR2637"/>
      <c r="BE2637"/>
      <c r="BF2637"/>
      <c r="BS2637"/>
      <c r="BT2637"/>
      <c r="CG2637"/>
      <c r="CH2637"/>
    </row>
    <row r="2638" spans="15:86">
      <c r="O2638"/>
      <c r="P2638"/>
      <c r="AC2638"/>
      <c r="AD2638"/>
      <c r="AQ2638"/>
      <c r="AR2638"/>
      <c r="BE2638"/>
      <c r="BF2638"/>
      <c r="BS2638"/>
      <c r="BT2638"/>
      <c r="CG2638"/>
      <c r="CH2638"/>
    </row>
    <row r="2639" spans="15:86">
      <c r="O2639"/>
      <c r="P2639"/>
      <c r="AC2639"/>
      <c r="AD2639"/>
      <c r="AQ2639"/>
      <c r="AR2639"/>
      <c r="BE2639"/>
      <c r="BF2639"/>
      <c r="BS2639"/>
      <c r="BT2639"/>
      <c r="CG2639"/>
      <c r="CH2639"/>
    </row>
    <row r="2640" spans="15:86">
      <c r="O2640"/>
      <c r="P2640"/>
      <c r="AC2640"/>
      <c r="AD2640"/>
      <c r="AQ2640"/>
      <c r="AR2640"/>
      <c r="BE2640"/>
      <c r="BF2640"/>
      <c r="BS2640"/>
      <c r="BT2640"/>
      <c r="CG2640"/>
      <c r="CH2640"/>
    </row>
    <row r="2641" spans="15:86">
      <c r="O2641"/>
      <c r="P2641"/>
      <c r="AC2641"/>
      <c r="AD2641"/>
      <c r="AQ2641"/>
      <c r="AR2641"/>
      <c r="BE2641"/>
      <c r="BF2641"/>
      <c r="BS2641"/>
      <c r="BT2641"/>
      <c r="CG2641"/>
      <c r="CH2641"/>
    </row>
    <row r="2642" spans="15:86">
      <c r="O2642"/>
      <c r="P2642"/>
      <c r="AC2642"/>
      <c r="AD2642"/>
      <c r="AQ2642"/>
      <c r="AR2642"/>
      <c r="BE2642"/>
      <c r="BF2642"/>
      <c r="BS2642"/>
      <c r="BT2642"/>
      <c r="CG2642"/>
      <c r="CH2642"/>
    </row>
    <row r="2643" spans="15:86">
      <c r="O2643"/>
      <c r="P2643"/>
      <c r="AC2643"/>
      <c r="AD2643"/>
      <c r="AQ2643"/>
      <c r="AR2643"/>
      <c r="BE2643"/>
      <c r="BF2643"/>
      <c r="BS2643"/>
      <c r="BT2643"/>
      <c r="CG2643"/>
      <c r="CH2643"/>
    </row>
    <row r="2644" spans="15:86">
      <c r="O2644"/>
      <c r="P2644"/>
      <c r="AC2644"/>
      <c r="AD2644"/>
      <c r="AQ2644"/>
      <c r="AR2644"/>
      <c r="BE2644"/>
      <c r="BF2644"/>
      <c r="BS2644"/>
      <c r="BT2644"/>
      <c r="CG2644"/>
      <c r="CH2644"/>
    </row>
    <row r="2645" spans="15:86">
      <c r="O2645"/>
      <c r="P2645"/>
      <c r="AC2645"/>
      <c r="AD2645"/>
      <c r="AQ2645"/>
      <c r="AR2645"/>
      <c r="BE2645"/>
      <c r="BF2645"/>
      <c r="BS2645"/>
      <c r="BT2645"/>
      <c r="CG2645"/>
      <c r="CH2645"/>
    </row>
    <row r="2646" spans="15:86">
      <c r="O2646"/>
      <c r="P2646"/>
      <c r="AC2646"/>
      <c r="AD2646"/>
      <c r="AQ2646"/>
      <c r="AR2646"/>
      <c r="BE2646"/>
      <c r="BF2646"/>
      <c r="BS2646"/>
      <c r="BT2646"/>
      <c r="CG2646"/>
      <c r="CH2646"/>
    </row>
    <row r="2647" spans="15:86">
      <c r="O2647"/>
      <c r="P2647"/>
      <c r="AC2647"/>
      <c r="AD2647"/>
      <c r="AQ2647"/>
      <c r="AR2647"/>
      <c r="BE2647"/>
      <c r="BF2647"/>
      <c r="BS2647"/>
      <c r="BT2647"/>
      <c r="CG2647"/>
      <c r="CH2647"/>
    </row>
    <row r="2648" spans="15:86">
      <c r="O2648"/>
      <c r="P2648"/>
      <c r="AC2648"/>
      <c r="AD2648"/>
      <c r="AQ2648"/>
      <c r="AR2648"/>
      <c r="BE2648"/>
      <c r="BF2648"/>
      <c r="BS2648"/>
      <c r="BT2648"/>
      <c r="CG2648"/>
      <c r="CH2648"/>
    </row>
    <row r="2649" spans="15:86">
      <c r="O2649"/>
      <c r="P2649"/>
      <c r="AC2649"/>
      <c r="AD2649"/>
      <c r="AQ2649"/>
      <c r="AR2649"/>
      <c r="BE2649"/>
      <c r="BF2649"/>
      <c r="BS2649"/>
      <c r="BT2649"/>
      <c r="CG2649"/>
      <c r="CH2649"/>
    </row>
    <row r="2650" spans="15:86">
      <c r="O2650"/>
      <c r="P2650"/>
      <c r="AC2650"/>
      <c r="AD2650"/>
      <c r="AQ2650"/>
      <c r="AR2650"/>
      <c r="BE2650"/>
      <c r="BF2650"/>
      <c r="BS2650"/>
      <c r="BT2650"/>
      <c r="CG2650"/>
      <c r="CH2650"/>
    </row>
    <row r="2651" spans="15:86">
      <c r="O2651"/>
      <c r="P2651"/>
      <c r="AC2651"/>
      <c r="AD2651"/>
      <c r="AQ2651"/>
      <c r="AR2651"/>
      <c r="BE2651"/>
      <c r="BF2651"/>
      <c r="BS2651"/>
      <c r="BT2651"/>
      <c r="CG2651"/>
      <c r="CH2651"/>
    </row>
    <row r="2652" spans="15:86">
      <c r="O2652"/>
      <c r="P2652"/>
      <c r="AC2652"/>
      <c r="AD2652"/>
      <c r="AQ2652"/>
      <c r="AR2652"/>
      <c r="BE2652"/>
      <c r="BF2652"/>
      <c r="BS2652"/>
      <c r="BT2652"/>
      <c r="CG2652"/>
      <c r="CH2652"/>
    </row>
    <row r="2653" spans="15:86">
      <c r="O2653"/>
      <c r="P2653"/>
      <c r="AC2653"/>
      <c r="AD2653"/>
      <c r="AQ2653"/>
      <c r="AR2653"/>
      <c r="BE2653"/>
      <c r="BF2653"/>
      <c r="BS2653"/>
      <c r="BT2653"/>
      <c r="CG2653"/>
      <c r="CH2653"/>
    </row>
    <row r="2654" spans="15:86">
      <c r="O2654"/>
      <c r="P2654"/>
      <c r="AC2654"/>
      <c r="AD2654"/>
      <c r="AQ2654"/>
      <c r="AR2654"/>
      <c r="BE2654"/>
      <c r="BF2654"/>
      <c r="BS2654"/>
      <c r="BT2654"/>
      <c r="CG2654"/>
      <c r="CH2654"/>
    </row>
    <row r="2655" spans="15:86">
      <c r="O2655"/>
      <c r="P2655"/>
      <c r="AC2655"/>
      <c r="AD2655"/>
      <c r="AQ2655"/>
      <c r="AR2655"/>
      <c r="BE2655"/>
      <c r="BF2655"/>
      <c r="BS2655"/>
      <c r="BT2655"/>
      <c r="CG2655"/>
      <c r="CH2655"/>
    </row>
    <row r="2656" spans="15:86">
      <c r="O2656"/>
      <c r="P2656"/>
      <c r="AC2656"/>
      <c r="AD2656"/>
      <c r="AQ2656"/>
      <c r="AR2656"/>
      <c r="BE2656"/>
      <c r="BF2656"/>
      <c r="BS2656"/>
      <c r="BT2656"/>
      <c r="CG2656"/>
      <c r="CH2656"/>
    </row>
    <row r="2657" spans="15:86">
      <c r="O2657"/>
      <c r="P2657"/>
      <c r="AC2657"/>
      <c r="AD2657"/>
      <c r="AQ2657"/>
      <c r="AR2657"/>
      <c r="BE2657"/>
      <c r="BF2657"/>
      <c r="BS2657"/>
      <c r="BT2657"/>
      <c r="CG2657"/>
      <c r="CH2657"/>
    </row>
    <row r="2658" spans="15:86">
      <c r="O2658"/>
      <c r="P2658"/>
      <c r="AC2658"/>
      <c r="AD2658"/>
      <c r="AQ2658"/>
      <c r="AR2658"/>
      <c r="BE2658"/>
      <c r="BF2658"/>
      <c r="BS2658"/>
      <c r="BT2658"/>
      <c r="CG2658"/>
      <c r="CH2658"/>
    </row>
    <row r="2659" spans="15:86">
      <c r="O2659"/>
      <c r="P2659"/>
      <c r="AC2659"/>
      <c r="AD2659"/>
      <c r="AQ2659"/>
      <c r="AR2659"/>
      <c r="BE2659"/>
      <c r="BF2659"/>
      <c r="BS2659"/>
      <c r="BT2659"/>
      <c r="CG2659"/>
      <c r="CH2659"/>
    </row>
    <row r="2660" spans="15:86">
      <c r="O2660"/>
      <c r="P2660"/>
      <c r="AC2660"/>
      <c r="AD2660"/>
      <c r="AQ2660"/>
      <c r="AR2660"/>
      <c r="BE2660"/>
      <c r="BF2660"/>
      <c r="BS2660"/>
      <c r="BT2660"/>
      <c r="CG2660"/>
      <c r="CH2660"/>
    </row>
    <row r="2661" spans="15:86">
      <c r="O2661"/>
      <c r="P2661"/>
      <c r="AC2661"/>
      <c r="AD2661"/>
      <c r="AQ2661"/>
      <c r="AR2661"/>
      <c r="BE2661"/>
      <c r="BF2661"/>
      <c r="BS2661"/>
      <c r="BT2661"/>
      <c r="CG2661"/>
      <c r="CH2661"/>
    </row>
    <row r="2662" spans="15:86">
      <c r="O2662"/>
      <c r="P2662"/>
      <c r="AC2662"/>
      <c r="AD2662"/>
      <c r="AQ2662"/>
      <c r="AR2662"/>
      <c r="BE2662"/>
      <c r="BF2662"/>
      <c r="BS2662"/>
      <c r="BT2662"/>
      <c r="CG2662"/>
      <c r="CH2662"/>
    </row>
    <row r="2663" spans="15:86">
      <c r="O2663"/>
      <c r="P2663"/>
      <c r="AC2663"/>
      <c r="AD2663"/>
      <c r="AQ2663"/>
      <c r="AR2663"/>
      <c r="BE2663"/>
      <c r="BF2663"/>
      <c r="BS2663"/>
      <c r="BT2663"/>
      <c r="CG2663"/>
      <c r="CH2663"/>
    </row>
    <row r="2664" spans="15:86">
      <c r="O2664"/>
      <c r="P2664"/>
      <c r="AC2664"/>
      <c r="AD2664"/>
      <c r="AQ2664"/>
      <c r="AR2664"/>
      <c r="BE2664"/>
      <c r="BF2664"/>
      <c r="BS2664"/>
      <c r="BT2664"/>
      <c r="CG2664"/>
      <c r="CH2664"/>
    </row>
    <row r="2665" spans="15:86">
      <c r="O2665"/>
      <c r="P2665"/>
      <c r="AC2665"/>
      <c r="AD2665"/>
      <c r="AQ2665"/>
      <c r="AR2665"/>
      <c r="BE2665"/>
      <c r="BF2665"/>
      <c r="BS2665"/>
      <c r="BT2665"/>
      <c r="CG2665"/>
      <c r="CH2665"/>
    </row>
    <row r="2666" spans="15:86">
      <c r="O2666"/>
      <c r="P2666"/>
      <c r="AC2666"/>
      <c r="AD2666"/>
      <c r="AQ2666"/>
      <c r="AR2666"/>
      <c r="BE2666"/>
      <c r="BF2666"/>
      <c r="BS2666"/>
      <c r="BT2666"/>
      <c r="CG2666"/>
      <c r="CH2666"/>
    </row>
    <row r="2667" spans="15:86">
      <c r="O2667"/>
      <c r="P2667"/>
      <c r="AC2667"/>
      <c r="AD2667"/>
      <c r="AQ2667"/>
      <c r="AR2667"/>
      <c r="BE2667"/>
      <c r="BF2667"/>
      <c r="BS2667"/>
      <c r="BT2667"/>
      <c r="CG2667"/>
      <c r="CH2667"/>
    </row>
    <row r="2668" spans="15:86">
      <c r="O2668"/>
      <c r="P2668"/>
      <c r="AC2668"/>
      <c r="AD2668"/>
      <c r="AQ2668"/>
      <c r="AR2668"/>
      <c r="BE2668"/>
      <c r="BF2668"/>
      <c r="BS2668"/>
      <c r="BT2668"/>
      <c r="CG2668"/>
      <c r="CH2668"/>
    </row>
    <row r="2669" spans="15:86">
      <c r="O2669"/>
      <c r="P2669"/>
      <c r="AC2669"/>
      <c r="AD2669"/>
      <c r="AQ2669"/>
      <c r="AR2669"/>
      <c r="BE2669"/>
      <c r="BF2669"/>
      <c r="BS2669"/>
      <c r="BT2669"/>
      <c r="CG2669"/>
      <c r="CH2669"/>
    </row>
    <row r="2670" spans="15:86">
      <c r="O2670"/>
      <c r="P2670"/>
      <c r="AC2670"/>
      <c r="AD2670"/>
      <c r="AQ2670"/>
      <c r="AR2670"/>
      <c r="BE2670"/>
      <c r="BF2670"/>
      <c r="BS2670"/>
      <c r="BT2670"/>
      <c r="CG2670"/>
      <c r="CH2670"/>
    </row>
    <row r="2671" spans="15:86">
      <c r="O2671"/>
      <c r="P2671"/>
      <c r="AC2671"/>
      <c r="AD2671"/>
      <c r="AQ2671"/>
      <c r="AR2671"/>
      <c r="BE2671"/>
      <c r="BF2671"/>
      <c r="BS2671"/>
      <c r="BT2671"/>
      <c r="CG2671"/>
      <c r="CH2671"/>
    </row>
    <row r="2672" spans="15:86">
      <c r="O2672"/>
      <c r="P2672"/>
      <c r="AC2672"/>
      <c r="AD2672"/>
      <c r="AQ2672"/>
      <c r="AR2672"/>
      <c r="BE2672"/>
      <c r="BF2672"/>
      <c r="BS2672"/>
      <c r="BT2672"/>
      <c r="CG2672"/>
      <c r="CH2672"/>
    </row>
    <row r="2673" spans="15:86">
      <c r="O2673"/>
      <c r="P2673"/>
      <c r="AC2673"/>
      <c r="AD2673"/>
      <c r="AQ2673"/>
      <c r="AR2673"/>
      <c r="BE2673"/>
      <c r="BF2673"/>
      <c r="BS2673"/>
      <c r="BT2673"/>
      <c r="CG2673"/>
      <c r="CH2673"/>
    </row>
    <row r="2674" spans="15:86">
      <c r="O2674"/>
      <c r="P2674"/>
      <c r="AC2674"/>
      <c r="AD2674"/>
      <c r="AQ2674"/>
      <c r="AR2674"/>
      <c r="BE2674"/>
      <c r="BF2674"/>
      <c r="BS2674"/>
      <c r="BT2674"/>
      <c r="CG2674"/>
      <c r="CH2674"/>
    </row>
    <row r="2675" spans="15:86">
      <c r="O2675"/>
      <c r="P2675"/>
      <c r="AC2675"/>
      <c r="AD2675"/>
      <c r="AQ2675"/>
      <c r="AR2675"/>
      <c r="BE2675"/>
      <c r="BF2675"/>
      <c r="BS2675"/>
      <c r="BT2675"/>
      <c r="CG2675"/>
      <c r="CH2675"/>
    </row>
    <row r="2676" spans="15:86">
      <c r="O2676"/>
      <c r="P2676"/>
      <c r="AC2676"/>
      <c r="AD2676"/>
      <c r="AQ2676"/>
      <c r="AR2676"/>
      <c r="BE2676"/>
      <c r="BF2676"/>
      <c r="BS2676"/>
      <c r="BT2676"/>
      <c r="CG2676"/>
      <c r="CH2676"/>
    </row>
    <row r="2677" spans="15:86">
      <c r="O2677"/>
      <c r="P2677"/>
      <c r="AC2677"/>
      <c r="AD2677"/>
      <c r="AQ2677"/>
      <c r="AR2677"/>
      <c r="BE2677"/>
      <c r="BF2677"/>
      <c r="BS2677"/>
      <c r="BT2677"/>
      <c r="CG2677"/>
      <c r="CH2677"/>
    </row>
    <row r="2678" spans="15:86">
      <c r="O2678"/>
      <c r="P2678"/>
      <c r="AC2678"/>
      <c r="AD2678"/>
      <c r="AQ2678"/>
      <c r="AR2678"/>
      <c r="BE2678"/>
      <c r="BF2678"/>
      <c r="BS2678"/>
      <c r="BT2678"/>
      <c r="CG2678"/>
      <c r="CH2678"/>
    </row>
    <row r="2679" spans="15:86">
      <c r="O2679"/>
      <c r="P2679"/>
      <c r="AC2679"/>
      <c r="AD2679"/>
      <c r="AQ2679"/>
      <c r="AR2679"/>
      <c r="BE2679"/>
      <c r="BF2679"/>
      <c r="BS2679"/>
      <c r="BT2679"/>
      <c r="CG2679"/>
      <c r="CH2679"/>
    </row>
    <row r="2680" spans="15:86">
      <c r="O2680"/>
      <c r="P2680"/>
      <c r="AC2680"/>
      <c r="AD2680"/>
      <c r="AQ2680"/>
      <c r="AR2680"/>
      <c r="BE2680"/>
      <c r="BF2680"/>
      <c r="BS2680"/>
      <c r="BT2680"/>
      <c r="CG2680"/>
      <c r="CH2680"/>
    </row>
    <row r="2681" spans="15:86">
      <c r="O2681"/>
      <c r="P2681"/>
      <c r="AC2681"/>
      <c r="AD2681"/>
      <c r="AQ2681"/>
      <c r="AR2681"/>
      <c r="BE2681"/>
      <c r="BF2681"/>
      <c r="BS2681"/>
      <c r="BT2681"/>
      <c r="CG2681"/>
      <c r="CH2681"/>
    </row>
    <row r="2682" spans="15:86">
      <c r="O2682"/>
      <c r="P2682"/>
      <c r="AC2682"/>
      <c r="AD2682"/>
      <c r="AQ2682"/>
      <c r="AR2682"/>
      <c r="BE2682"/>
      <c r="BF2682"/>
      <c r="BS2682"/>
      <c r="BT2682"/>
      <c r="CG2682"/>
      <c r="CH2682"/>
    </row>
    <row r="2683" spans="15:86">
      <c r="O2683"/>
      <c r="P2683"/>
      <c r="AC2683"/>
      <c r="AD2683"/>
      <c r="AQ2683"/>
      <c r="AR2683"/>
      <c r="BE2683"/>
      <c r="BF2683"/>
      <c r="BS2683"/>
      <c r="BT2683"/>
      <c r="CG2683"/>
      <c r="CH2683"/>
    </row>
    <row r="2684" spans="15:86">
      <c r="O2684"/>
      <c r="P2684"/>
      <c r="AC2684"/>
      <c r="AD2684"/>
      <c r="AQ2684"/>
      <c r="AR2684"/>
      <c r="BE2684"/>
      <c r="BF2684"/>
      <c r="BS2684"/>
      <c r="BT2684"/>
      <c r="CG2684"/>
      <c r="CH2684"/>
    </row>
    <row r="2685" spans="15:86">
      <c r="O2685"/>
      <c r="P2685"/>
      <c r="AC2685"/>
      <c r="AD2685"/>
      <c r="AQ2685"/>
      <c r="AR2685"/>
      <c r="BE2685"/>
      <c r="BF2685"/>
      <c r="BS2685"/>
      <c r="BT2685"/>
      <c r="CG2685"/>
      <c r="CH2685"/>
    </row>
    <row r="2686" spans="15:86">
      <c r="O2686"/>
      <c r="P2686"/>
      <c r="AC2686"/>
      <c r="AD2686"/>
      <c r="AQ2686"/>
      <c r="AR2686"/>
      <c r="BE2686"/>
      <c r="BF2686"/>
      <c r="BS2686"/>
      <c r="BT2686"/>
      <c r="CG2686"/>
      <c r="CH2686"/>
    </row>
    <row r="2687" spans="15:86">
      <c r="O2687"/>
      <c r="P2687"/>
      <c r="AC2687"/>
      <c r="AD2687"/>
      <c r="AQ2687"/>
      <c r="AR2687"/>
      <c r="BE2687"/>
      <c r="BF2687"/>
      <c r="BS2687"/>
      <c r="BT2687"/>
      <c r="CG2687"/>
      <c r="CH2687"/>
    </row>
    <row r="2688" spans="15:86">
      <c r="O2688"/>
      <c r="P2688"/>
      <c r="AC2688"/>
      <c r="AD2688"/>
      <c r="AQ2688"/>
      <c r="AR2688"/>
      <c r="BE2688"/>
      <c r="BF2688"/>
      <c r="BS2688"/>
      <c r="BT2688"/>
      <c r="CG2688"/>
      <c r="CH2688"/>
    </row>
    <row r="2689" spans="15:86">
      <c r="O2689"/>
      <c r="P2689"/>
      <c r="AC2689"/>
      <c r="AD2689"/>
      <c r="AQ2689"/>
      <c r="AR2689"/>
      <c r="BE2689"/>
      <c r="BF2689"/>
      <c r="BS2689"/>
      <c r="BT2689"/>
      <c r="CG2689"/>
      <c r="CH2689"/>
    </row>
    <row r="2690" spans="15:86">
      <c r="O2690"/>
      <c r="P2690"/>
      <c r="AC2690"/>
      <c r="AD2690"/>
      <c r="AQ2690"/>
      <c r="AR2690"/>
      <c r="BE2690"/>
      <c r="BF2690"/>
      <c r="BS2690"/>
      <c r="BT2690"/>
      <c r="CG2690"/>
      <c r="CH2690"/>
    </row>
    <row r="2691" spans="15:86">
      <c r="O2691"/>
      <c r="P2691"/>
      <c r="AC2691"/>
      <c r="AD2691"/>
      <c r="AQ2691"/>
      <c r="AR2691"/>
      <c r="BE2691"/>
      <c r="BF2691"/>
      <c r="BS2691"/>
      <c r="BT2691"/>
      <c r="CG2691"/>
      <c r="CH2691"/>
    </row>
    <row r="2692" spans="15:86">
      <c r="O2692"/>
      <c r="P2692"/>
      <c r="AC2692"/>
      <c r="AD2692"/>
      <c r="AQ2692"/>
      <c r="AR2692"/>
      <c r="BE2692"/>
      <c r="BF2692"/>
      <c r="BS2692"/>
      <c r="BT2692"/>
      <c r="CG2692"/>
      <c r="CH2692"/>
    </row>
    <row r="2693" spans="15:86">
      <c r="O2693"/>
      <c r="P2693"/>
      <c r="AC2693"/>
      <c r="AD2693"/>
      <c r="AQ2693"/>
      <c r="AR2693"/>
      <c r="BE2693"/>
      <c r="BF2693"/>
      <c r="BS2693"/>
      <c r="BT2693"/>
      <c r="CG2693"/>
      <c r="CH2693"/>
    </row>
    <row r="2694" spans="15:86">
      <c r="O2694"/>
      <c r="P2694"/>
      <c r="AC2694"/>
      <c r="AD2694"/>
      <c r="AQ2694"/>
      <c r="AR2694"/>
      <c r="BE2694"/>
      <c r="BF2694"/>
      <c r="BS2694"/>
      <c r="BT2694"/>
      <c r="CG2694"/>
      <c r="CH2694"/>
    </row>
    <row r="2695" spans="15:86">
      <c r="O2695"/>
      <c r="P2695"/>
      <c r="AC2695"/>
      <c r="AD2695"/>
      <c r="AQ2695"/>
      <c r="AR2695"/>
      <c r="BE2695"/>
      <c r="BF2695"/>
      <c r="BS2695"/>
      <c r="BT2695"/>
      <c r="CG2695"/>
      <c r="CH2695"/>
    </row>
    <row r="2696" spans="15:86">
      <c r="O2696"/>
      <c r="P2696"/>
      <c r="AC2696"/>
      <c r="AD2696"/>
      <c r="AQ2696"/>
      <c r="AR2696"/>
      <c r="BE2696"/>
      <c r="BF2696"/>
      <c r="BS2696"/>
      <c r="BT2696"/>
      <c r="CG2696"/>
      <c r="CH2696"/>
    </row>
    <row r="2697" spans="15:86">
      <c r="O2697"/>
      <c r="P2697"/>
      <c r="AC2697"/>
      <c r="AD2697"/>
      <c r="AQ2697"/>
      <c r="AR2697"/>
      <c r="BE2697"/>
      <c r="BF2697"/>
      <c r="BS2697"/>
      <c r="BT2697"/>
      <c r="CG2697"/>
      <c r="CH2697"/>
    </row>
    <row r="2698" spans="15:86">
      <c r="O2698"/>
      <c r="P2698"/>
      <c r="AC2698"/>
      <c r="AD2698"/>
      <c r="AQ2698"/>
      <c r="AR2698"/>
      <c r="BE2698"/>
      <c r="BF2698"/>
      <c r="BS2698"/>
      <c r="BT2698"/>
      <c r="CG2698"/>
      <c r="CH2698"/>
    </row>
    <row r="2699" spans="15:86">
      <c r="O2699"/>
      <c r="P2699"/>
      <c r="AC2699"/>
      <c r="AD2699"/>
      <c r="AQ2699"/>
      <c r="AR2699"/>
      <c r="BE2699"/>
      <c r="BF2699"/>
      <c r="BS2699"/>
      <c r="BT2699"/>
      <c r="CG2699"/>
      <c r="CH2699"/>
    </row>
    <row r="2700" spans="15:86">
      <c r="O2700"/>
      <c r="P2700"/>
      <c r="AC2700"/>
      <c r="AD2700"/>
      <c r="AQ2700"/>
      <c r="AR2700"/>
      <c r="BE2700"/>
      <c r="BF2700"/>
      <c r="BS2700"/>
      <c r="BT2700"/>
      <c r="CG2700"/>
      <c r="CH2700"/>
    </row>
    <row r="2701" spans="15:86">
      <c r="O2701"/>
      <c r="P2701"/>
      <c r="AC2701"/>
      <c r="AD2701"/>
      <c r="AQ2701"/>
      <c r="AR2701"/>
      <c r="BE2701"/>
      <c r="BF2701"/>
      <c r="BS2701"/>
      <c r="BT2701"/>
      <c r="CG2701"/>
      <c r="CH2701"/>
    </row>
    <row r="2702" spans="15:86">
      <c r="O2702"/>
      <c r="P2702"/>
      <c r="AC2702"/>
      <c r="AD2702"/>
      <c r="AQ2702"/>
      <c r="AR2702"/>
      <c r="BE2702"/>
      <c r="BF2702"/>
      <c r="BS2702"/>
      <c r="BT2702"/>
      <c r="CG2702"/>
      <c r="CH2702"/>
    </row>
    <row r="2703" spans="15:86">
      <c r="O2703"/>
      <c r="P2703"/>
      <c r="AC2703"/>
      <c r="AD2703"/>
      <c r="AQ2703"/>
      <c r="AR2703"/>
      <c r="BE2703"/>
      <c r="BF2703"/>
      <c r="BS2703"/>
      <c r="BT2703"/>
      <c r="CG2703"/>
      <c r="CH2703"/>
    </row>
    <row r="2704" spans="15:86">
      <c r="O2704"/>
      <c r="P2704"/>
      <c r="AC2704"/>
      <c r="AD2704"/>
      <c r="AQ2704"/>
      <c r="AR2704"/>
      <c r="BE2704"/>
      <c r="BF2704"/>
      <c r="BS2704"/>
      <c r="BT2704"/>
      <c r="CG2704"/>
      <c r="CH2704"/>
    </row>
    <row r="2705" spans="15:86">
      <c r="O2705"/>
      <c r="P2705"/>
      <c r="AC2705"/>
      <c r="AD2705"/>
      <c r="AQ2705"/>
      <c r="AR2705"/>
      <c r="BE2705"/>
      <c r="BF2705"/>
      <c r="BS2705"/>
      <c r="BT2705"/>
      <c r="CG2705"/>
      <c r="CH2705"/>
    </row>
    <row r="2706" spans="15:86">
      <c r="O2706"/>
      <c r="P2706"/>
      <c r="AC2706"/>
      <c r="AD2706"/>
      <c r="AQ2706"/>
      <c r="AR2706"/>
      <c r="BE2706"/>
      <c r="BF2706"/>
      <c r="BS2706"/>
      <c r="BT2706"/>
      <c r="CG2706"/>
      <c r="CH2706"/>
    </row>
    <row r="2707" spans="15:86">
      <c r="O2707"/>
      <c r="P2707"/>
      <c r="AC2707"/>
      <c r="AD2707"/>
      <c r="AQ2707"/>
      <c r="AR2707"/>
      <c r="BE2707"/>
      <c r="BF2707"/>
      <c r="BS2707"/>
      <c r="BT2707"/>
      <c r="CG2707"/>
      <c r="CH2707"/>
    </row>
    <row r="2708" spans="15:86">
      <c r="O2708"/>
      <c r="P2708"/>
      <c r="AC2708"/>
      <c r="AD2708"/>
      <c r="AQ2708"/>
      <c r="AR2708"/>
      <c r="BE2708"/>
      <c r="BF2708"/>
      <c r="BS2708"/>
      <c r="BT2708"/>
      <c r="CG2708"/>
      <c r="CH2708"/>
    </row>
    <row r="2709" spans="15:86">
      <c r="O2709"/>
      <c r="P2709"/>
      <c r="AC2709"/>
      <c r="AD2709"/>
      <c r="AQ2709"/>
      <c r="AR2709"/>
      <c r="BE2709"/>
      <c r="BF2709"/>
      <c r="BS2709"/>
      <c r="BT2709"/>
      <c r="CG2709"/>
      <c r="CH2709"/>
    </row>
    <row r="2710" spans="15:86">
      <c r="O2710"/>
      <c r="P2710"/>
      <c r="AC2710"/>
      <c r="AD2710"/>
      <c r="AQ2710"/>
      <c r="AR2710"/>
      <c r="BE2710"/>
      <c r="BF2710"/>
      <c r="BS2710"/>
      <c r="BT2710"/>
      <c r="CG2710"/>
      <c r="CH2710"/>
    </row>
    <row r="2711" spans="15:86">
      <c r="O2711"/>
      <c r="P2711"/>
      <c r="AC2711"/>
      <c r="AD2711"/>
      <c r="AQ2711"/>
      <c r="AR2711"/>
      <c r="BE2711"/>
      <c r="BF2711"/>
      <c r="BS2711"/>
      <c r="BT2711"/>
      <c r="CG2711"/>
      <c r="CH2711"/>
    </row>
    <row r="2712" spans="15:86">
      <c r="O2712"/>
      <c r="P2712"/>
      <c r="AC2712"/>
      <c r="AD2712"/>
      <c r="AQ2712"/>
      <c r="AR2712"/>
      <c r="BE2712"/>
      <c r="BF2712"/>
      <c r="BS2712"/>
      <c r="BT2712"/>
      <c r="CG2712"/>
      <c r="CH2712"/>
    </row>
    <row r="2713" spans="15:86">
      <c r="O2713"/>
      <c r="P2713"/>
      <c r="AC2713"/>
      <c r="AD2713"/>
      <c r="AQ2713"/>
      <c r="AR2713"/>
      <c r="BE2713"/>
      <c r="BF2713"/>
      <c r="BS2713"/>
      <c r="BT2713"/>
      <c r="CG2713"/>
      <c r="CH2713"/>
    </row>
    <row r="2714" spans="15:86">
      <c r="O2714"/>
      <c r="P2714"/>
      <c r="AC2714"/>
      <c r="AD2714"/>
      <c r="AQ2714"/>
      <c r="AR2714"/>
      <c r="BE2714"/>
      <c r="BF2714"/>
      <c r="BS2714"/>
      <c r="BT2714"/>
      <c r="CG2714"/>
      <c r="CH2714"/>
    </row>
    <row r="2715" spans="15:86">
      <c r="O2715"/>
      <c r="P2715"/>
      <c r="AC2715"/>
      <c r="AD2715"/>
      <c r="AQ2715"/>
      <c r="AR2715"/>
      <c r="BE2715"/>
      <c r="BF2715"/>
      <c r="BS2715"/>
      <c r="BT2715"/>
      <c r="CG2715"/>
      <c r="CH2715"/>
    </row>
    <row r="2716" spans="15:86">
      <c r="O2716"/>
      <c r="P2716"/>
      <c r="AC2716"/>
      <c r="AD2716"/>
      <c r="AQ2716"/>
      <c r="AR2716"/>
      <c r="BE2716"/>
      <c r="BF2716"/>
      <c r="BS2716"/>
      <c r="BT2716"/>
      <c r="CG2716"/>
      <c r="CH2716"/>
    </row>
    <row r="2717" spans="15:86">
      <c r="O2717"/>
      <c r="P2717"/>
      <c r="AC2717"/>
      <c r="AD2717"/>
      <c r="AQ2717"/>
      <c r="AR2717"/>
      <c r="BE2717"/>
      <c r="BF2717"/>
      <c r="BS2717"/>
      <c r="BT2717"/>
      <c r="CG2717"/>
      <c r="CH2717"/>
    </row>
    <row r="2718" spans="15:86">
      <c r="O2718"/>
      <c r="P2718"/>
      <c r="AC2718"/>
      <c r="AD2718"/>
      <c r="AQ2718"/>
      <c r="AR2718"/>
      <c r="BE2718"/>
      <c r="BF2718"/>
      <c r="BS2718"/>
      <c r="BT2718"/>
      <c r="CG2718"/>
      <c r="CH2718"/>
    </row>
    <row r="2719" spans="15:86">
      <c r="O2719"/>
      <c r="P2719"/>
      <c r="AC2719"/>
      <c r="AD2719"/>
      <c r="AQ2719"/>
      <c r="AR2719"/>
      <c r="BE2719"/>
      <c r="BF2719"/>
      <c r="BS2719"/>
      <c r="BT2719"/>
      <c r="CG2719"/>
      <c r="CH2719"/>
    </row>
    <row r="2720" spans="15:86">
      <c r="O2720"/>
      <c r="P2720"/>
      <c r="AC2720"/>
      <c r="AD2720"/>
      <c r="AQ2720"/>
      <c r="AR2720"/>
      <c r="BE2720"/>
      <c r="BF2720"/>
      <c r="BS2720"/>
      <c r="BT2720"/>
      <c r="CG2720"/>
      <c r="CH2720"/>
    </row>
    <row r="2721" spans="15:86">
      <c r="O2721"/>
      <c r="P2721"/>
      <c r="AC2721"/>
      <c r="AD2721"/>
      <c r="AQ2721"/>
      <c r="AR2721"/>
      <c r="BE2721"/>
      <c r="BF2721"/>
      <c r="BS2721"/>
      <c r="BT2721"/>
      <c r="CG2721"/>
      <c r="CH2721"/>
    </row>
    <row r="2722" spans="15:86">
      <c r="O2722"/>
      <c r="P2722"/>
      <c r="AC2722"/>
      <c r="AD2722"/>
      <c r="AQ2722"/>
      <c r="AR2722"/>
      <c r="BE2722"/>
      <c r="BF2722"/>
      <c r="BS2722"/>
      <c r="BT2722"/>
      <c r="CG2722"/>
      <c r="CH2722"/>
    </row>
    <row r="2723" spans="15:86">
      <c r="O2723"/>
      <c r="P2723"/>
      <c r="AC2723"/>
      <c r="AD2723"/>
      <c r="AQ2723"/>
      <c r="AR2723"/>
      <c r="BE2723"/>
      <c r="BF2723"/>
      <c r="BS2723"/>
      <c r="BT2723"/>
      <c r="CG2723"/>
      <c r="CH2723"/>
    </row>
    <row r="2724" spans="15:86">
      <c r="O2724"/>
      <c r="P2724"/>
      <c r="AC2724"/>
      <c r="AD2724"/>
      <c r="AQ2724"/>
      <c r="AR2724"/>
      <c r="BE2724"/>
      <c r="BF2724"/>
      <c r="BS2724"/>
      <c r="BT2724"/>
      <c r="CG2724"/>
      <c r="CH2724"/>
    </row>
    <row r="2725" spans="15:86">
      <c r="O2725"/>
      <c r="P2725"/>
      <c r="AC2725"/>
      <c r="AD2725"/>
      <c r="AQ2725"/>
      <c r="AR2725"/>
      <c r="BE2725"/>
      <c r="BF2725"/>
      <c r="BS2725"/>
      <c r="BT2725"/>
      <c r="CG2725"/>
      <c r="CH2725"/>
    </row>
    <row r="2726" spans="15:86">
      <c r="O2726"/>
      <c r="P2726"/>
      <c r="AC2726"/>
      <c r="AD2726"/>
      <c r="AQ2726"/>
      <c r="AR2726"/>
      <c r="BE2726"/>
      <c r="BF2726"/>
      <c r="BS2726"/>
      <c r="BT2726"/>
      <c r="CG2726"/>
      <c r="CH2726"/>
    </row>
    <row r="2727" spans="15:86">
      <c r="O2727"/>
      <c r="P2727"/>
      <c r="AC2727"/>
      <c r="AD2727"/>
      <c r="AQ2727"/>
      <c r="AR2727"/>
      <c r="BE2727"/>
      <c r="BF2727"/>
      <c r="BS2727"/>
      <c r="BT2727"/>
      <c r="CG2727"/>
      <c r="CH2727"/>
    </row>
    <row r="2728" spans="15:86">
      <c r="O2728"/>
      <c r="P2728"/>
      <c r="AC2728"/>
      <c r="AD2728"/>
      <c r="AQ2728"/>
      <c r="AR2728"/>
      <c r="BE2728"/>
      <c r="BF2728"/>
      <c r="BS2728"/>
      <c r="BT2728"/>
      <c r="CG2728"/>
      <c r="CH2728"/>
    </row>
    <row r="2729" spans="15:86">
      <c r="O2729"/>
      <c r="P2729"/>
      <c r="AC2729"/>
      <c r="AD2729"/>
      <c r="AQ2729"/>
      <c r="AR2729"/>
      <c r="BE2729"/>
      <c r="BF2729"/>
      <c r="BS2729"/>
      <c r="BT2729"/>
      <c r="CG2729"/>
      <c r="CH2729"/>
    </row>
    <row r="2730" spans="15:86">
      <c r="O2730"/>
      <c r="P2730"/>
      <c r="AC2730"/>
      <c r="AD2730"/>
      <c r="AQ2730"/>
      <c r="AR2730"/>
      <c r="BE2730"/>
      <c r="BF2730"/>
      <c r="BS2730"/>
      <c r="BT2730"/>
      <c r="CG2730"/>
      <c r="CH2730"/>
    </row>
    <row r="2731" spans="15:86">
      <c r="O2731"/>
      <c r="P2731"/>
      <c r="AC2731"/>
      <c r="AD2731"/>
      <c r="AQ2731"/>
      <c r="AR2731"/>
      <c r="BE2731"/>
      <c r="BF2731"/>
      <c r="BS2731"/>
      <c r="BT2731"/>
      <c r="CG2731"/>
      <c r="CH2731"/>
    </row>
    <row r="2732" spans="15:86">
      <c r="O2732"/>
      <c r="P2732"/>
      <c r="AC2732"/>
      <c r="AD2732"/>
      <c r="AQ2732"/>
      <c r="AR2732"/>
      <c r="BE2732"/>
      <c r="BF2732"/>
      <c r="BS2732"/>
      <c r="BT2732"/>
      <c r="CG2732"/>
      <c r="CH2732"/>
    </row>
    <row r="2733" spans="15:86">
      <c r="O2733"/>
      <c r="P2733"/>
      <c r="AC2733"/>
      <c r="AD2733"/>
      <c r="AQ2733"/>
      <c r="AR2733"/>
      <c r="BE2733"/>
      <c r="BF2733"/>
      <c r="BS2733"/>
      <c r="BT2733"/>
      <c r="CG2733"/>
      <c r="CH2733"/>
    </row>
    <row r="2734" spans="15:86">
      <c r="O2734"/>
      <c r="P2734"/>
      <c r="AC2734"/>
      <c r="AD2734"/>
      <c r="AQ2734"/>
      <c r="AR2734"/>
      <c r="BE2734"/>
      <c r="BF2734"/>
      <c r="BS2734"/>
      <c r="BT2734"/>
      <c r="CG2734"/>
      <c r="CH2734"/>
    </row>
    <row r="2735" spans="15:86">
      <c r="O2735"/>
      <c r="P2735"/>
      <c r="AC2735"/>
      <c r="AD2735"/>
      <c r="AQ2735"/>
      <c r="AR2735"/>
      <c r="BE2735"/>
      <c r="BF2735"/>
      <c r="BS2735"/>
      <c r="BT2735"/>
      <c r="CG2735"/>
      <c r="CH2735"/>
    </row>
    <row r="2736" spans="15:86">
      <c r="O2736"/>
      <c r="P2736"/>
      <c r="AC2736"/>
      <c r="AD2736"/>
      <c r="AQ2736"/>
      <c r="AR2736"/>
      <c r="BE2736"/>
      <c r="BF2736"/>
      <c r="BS2736"/>
      <c r="BT2736"/>
      <c r="CG2736"/>
      <c r="CH2736"/>
    </row>
    <row r="2737" spans="15:86">
      <c r="O2737"/>
      <c r="P2737"/>
      <c r="AC2737"/>
      <c r="AD2737"/>
      <c r="AQ2737"/>
      <c r="AR2737"/>
      <c r="BE2737"/>
      <c r="BF2737"/>
      <c r="BS2737"/>
      <c r="BT2737"/>
      <c r="CG2737"/>
      <c r="CH2737"/>
    </row>
    <row r="2738" spans="15:86">
      <c r="O2738"/>
      <c r="P2738"/>
      <c r="AC2738"/>
      <c r="AD2738"/>
      <c r="AQ2738"/>
      <c r="AR2738"/>
      <c r="BE2738"/>
      <c r="BF2738"/>
      <c r="BS2738"/>
      <c r="BT2738"/>
      <c r="CG2738"/>
      <c r="CH2738"/>
    </row>
    <row r="2739" spans="15:86">
      <c r="O2739"/>
      <c r="P2739"/>
      <c r="AC2739"/>
      <c r="AD2739"/>
      <c r="AQ2739"/>
      <c r="AR2739"/>
      <c r="BE2739"/>
      <c r="BF2739"/>
      <c r="BS2739"/>
      <c r="BT2739"/>
      <c r="CG2739"/>
      <c r="CH2739"/>
    </row>
    <row r="2740" spans="15:86">
      <c r="O2740"/>
      <c r="P2740"/>
      <c r="AC2740"/>
      <c r="AD2740"/>
      <c r="AQ2740"/>
      <c r="AR2740"/>
      <c r="BE2740"/>
      <c r="BF2740"/>
      <c r="BS2740"/>
      <c r="BT2740"/>
      <c r="CG2740"/>
      <c r="CH2740"/>
    </row>
    <row r="2741" spans="15:86">
      <c r="O2741"/>
      <c r="P2741"/>
      <c r="AC2741"/>
      <c r="AD2741"/>
      <c r="AQ2741"/>
      <c r="AR2741"/>
      <c r="BE2741"/>
      <c r="BF2741"/>
      <c r="BS2741"/>
      <c r="BT2741"/>
      <c r="CG2741"/>
      <c r="CH2741"/>
    </row>
    <row r="2742" spans="15:86">
      <c r="O2742"/>
      <c r="P2742"/>
      <c r="AC2742"/>
      <c r="AD2742"/>
      <c r="AQ2742"/>
      <c r="AR2742"/>
      <c r="BE2742"/>
      <c r="BF2742"/>
      <c r="BS2742"/>
      <c r="BT2742"/>
      <c r="CG2742"/>
      <c r="CH2742"/>
    </row>
    <row r="2743" spans="15:86">
      <c r="O2743"/>
      <c r="P2743"/>
      <c r="AC2743"/>
      <c r="AD2743"/>
      <c r="AQ2743"/>
      <c r="AR2743"/>
      <c r="BE2743"/>
      <c r="BF2743"/>
      <c r="BS2743"/>
      <c r="BT2743"/>
      <c r="CG2743"/>
      <c r="CH2743"/>
    </row>
    <row r="2744" spans="15:86">
      <c r="O2744"/>
      <c r="P2744"/>
      <c r="AC2744"/>
      <c r="AD2744"/>
      <c r="AQ2744"/>
      <c r="AR2744"/>
      <c r="BE2744"/>
      <c r="BF2744"/>
      <c r="BS2744"/>
      <c r="BT2744"/>
      <c r="CG2744"/>
      <c r="CH2744"/>
    </row>
    <row r="2745" spans="15:86">
      <c r="O2745"/>
      <c r="P2745"/>
      <c r="AC2745"/>
      <c r="AD2745"/>
      <c r="AQ2745"/>
      <c r="AR2745"/>
      <c r="BE2745"/>
      <c r="BF2745"/>
      <c r="BS2745"/>
      <c r="BT2745"/>
      <c r="CG2745"/>
      <c r="CH2745"/>
    </row>
    <row r="2746" spans="15:86">
      <c r="O2746"/>
      <c r="P2746"/>
      <c r="AC2746"/>
      <c r="AD2746"/>
      <c r="AQ2746"/>
      <c r="AR2746"/>
      <c r="BE2746"/>
      <c r="BF2746"/>
      <c r="BS2746"/>
      <c r="BT2746"/>
      <c r="CG2746"/>
      <c r="CH2746"/>
    </row>
    <row r="2747" spans="15:86">
      <c r="O2747"/>
      <c r="P2747"/>
      <c r="AC2747"/>
      <c r="AD2747"/>
      <c r="AQ2747"/>
      <c r="AR2747"/>
      <c r="BE2747"/>
      <c r="BF2747"/>
      <c r="BS2747"/>
      <c r="BT2747"/>
      <c r="CG2747"/>
      <c r="CH2747"/>
    </row>
    <row r="2748" spans="15:86">
      <c r="O2748"/>
      <c r="P2748"/>
      <c r="AC2748"/>
      <c r="AD2748"/>
      <c r="AQ2748"/>
      <c r="AR2748"/>
      <c r="BE2748"/>
      <c r="BF2748"/>
      <c r="BS2748"/>
      <c r="BT2748"/>
      <c r="CG2748"/>
      <c r="CH2748"/>
    </row>
    <row r="2749" spans="15:86">
      <c r="O2749"/>
      <c r="P2749"/>
      <c r="AC2749"/>
      <c r="AD2749"/>
      <c r="AQ2749"/>
      <c r="AR2749"/>
      <c r="BE2749"/>
      <c r="BF2749"/>
      <c r="BS2749"/>
      <c r="BT2749"/>
      <c r="CG2749"/>
      <c r="CH2749"/>
    </row>
    <row r="2750" spans="15:86">
      <c r="O2750"/>
      <c r="P2750"/>
      <c r="AC2750"/>
      <c r="AD2750"/>
      <c r="AQ2750"/>
      <c r="AR2750"/>
      <c r="BE2750"/>
      <c r="BF2750"/>
      <c r="BS2750"/>
      <c r="BT2750"/>
      <c r="CG2750"/>
      <c r="CH2750"/>
    </row>
    <row r="2751" spans="15:86">
      <c r="O2751"/>
      <c r="P2751"/>
      <c r="AC2751"/>
      <c r="AD2751"/>
      <c r="AQ2751"/>
      <c r="AR2751"/>
      <c r="BE2751"/>
      <c r="BF2751"/>
      <c r="BS2751"/>
      <c r="BT2751"/>
      <c r="CG2751"/>
      <c r="CH2751"/>
    </row>
    <row r="2752" spans="15:86">
      <c r="O2752"/>
      <c r="P2752"/>
      <c r="AC2752"/>
      <c r="AD2752"/>
      <c r="AQ2752"/>
      <c r="AR2752"/>
      <c r="BE2752"/>
      <c r="BF2752"/>
      <c r="BS2752"/>
      <c r="BT2752"/>
      <c r="CG2752"/>
      <c r="CH2752"/>
    </row>
    <row r="2753" spans="15:86">
      <c r="O2753"/>
      <c r="P2753"/>
      <c r="AC2753"/>
      <c r="AD2753"/>
      <c r="AQ2753"/>
      <c r="AR2753"/>
      <c r="BE2753"/>
      <c r="BF2753"/>
      <c r="BS2753"/>
      <c r="BT2753"/>
      <c r="CG2753"/>
      <c r="CH2753"/>
    </row>
    <row r="2754" spans="15:86">
      <c r="O2754"/>
      <c r="P2754"/>
      <c r="AC2754"/>
      <c r="AD2754"/>
      <c r="AQ2754"/>
      <c r="AR2754"/>
      <c r="BE2754"/>
      <c r="BF2754"/>
      <c r="BS2754"/>
      <c r="BT2754"/>
      <c r="CG2754"/>
      <c r="CH2754"/>
    </row>
    <row r="2755" spans="15:86">
      <c r="O2755"/>
      <c r="P2755"/>
      <c r="AC2755"/>
      <c r="AD2755"/>
      <c r="AQ2755"/>
      <c r="AR2755"/>
      <c r="BE2755"/>
      <c r="BF2755"/>
      <c r="BS2755"/>
      <c r="BT2755"/>
      <c r="CG2755"/>
      <c r="CH2755"/>
    </row>
    <row r="2756" spans="15:86">
      <c r="O2756"/>
      <c r="P2756"/>
      <c r="AC2756"/>
      <c r="AD2756"/>
      <c r="AQ2756"/>
      <c r="AR2756"/>
      <c r="BE2756"/>
      <c r="BF2756"/>
      <c r="BS2756"/>
      <c r="BT2756"/>
      <c r="CG2756"/>
      <c r="CH2756"/>
    </row>
    <row r="2757" spans="15:86">
      <c r="O2757"/>
      <c r="P2757"/>
      <c r="AC2757"/>
      <c r="AD2757"/>
      <c r="AQ2757"/>
      <c r="AR2757"/>
      <c r="BE2757"/>
      <c r="BF2757"/>
      <c r="BS2757"/>
      <c r="BT2757"/>
      <c r="CG2757"/>
      <c r="CH2757"/>
    </row>
    <row r="2758" spans="15:86">
      <c r="O2758"/>
      <c r="P2758"/>
      <c r="AC2758"/>
      <c r="AD2758"/>
      <c r="AQ2758"/>
      <c r="AR2758"/>
      <c r="BE2758"/>
      <c r="BF2758"/>
      <c r="BS2758"/>
      <c r="BT2758"/>
      <c r="CG2758"/>
      <c r="CH2758"/>
    </row>
    <row r="2759" spans="15:86">
      <c r="O2759"/>
      <c r="P2759"/>
      <c r="AC2759"/>
      <c r="AD2759"/>
      <c r="AQ2759"/>
      <c r="AR2759"/>
      <c r="BE2759"/>
      <c r="BF2759"/>
      <c r="BS2759"/>
      <c r="BT2759"/>
      <c r="CG2759"/>
      <c r="CH2759"/>
    </row>
    <row r="2760" spans="15:86">
      <c r="O2760"/>
      <c r="P2760"/>
      <c r="AC2760"/>
      <c r="AD2760"/>
      <c r="AQ2760"/>
      <c r="AR2760"/>
      <c r="BE2760"/>
      <c r="BF2760"/>
      <c r="BS2760"/>
      <c r="BT2760"/>
      <c r="CG2760"/>
      <c r="CH2760"/>
    </row>
    <row r="2761" spans="15:86">
      <c r="O2761"/>
      <c r="P2761"/>
      <c r="AC2761"/>
      <c r="AD2761"/>
      <c r="AQ2761"/>
      <c r="AR2761"/>
      <c r="BE2761"/>
      <c r="BF2761"/>
      <c r="BS2761"/>
      <c r="BT2761"/>
      <c r="CG2761"/>
      <c r="CH2761"/>
    </row>
    <row r="2762" spans="15:86">
      <c r="O2762"/>
      <c r="P2762"/>
      <c r="AC2762"/>
      <c r="AD2762"/>
      <c r="AQ2762"/>
      <c r="AR2762"/>
      <c r="BE2762"/>
      <c r="BF2762"/>
      <c r="BS2762"/>
      <c r="BT2762"/>
      <c r="CG2762"/>
      <c r="CH2762"/>
    </row>
    <row r="2763" spans="15:86">
      <c r="O2763"/>
      <c r="P2763"/>
      <c r="AC2763"/>
      <c r="AD2763"/>
      <c r="AQ2763"/>
      <c r="AR2763"/>
      <c r="BE2763"/>
      <c r="BF2763"/>
      <c r="BS2763"/>
      <c r="BT2763"/>
      <c r="CG2763"/>
      <c r="CH2763"/>
    </row>
    <row r="2764" spans="15:86">
      <c r="O2764"/>
      <c r="P2764"/>
      <c r="AC2764"/>
      <c r="AD2764"/>
      <c r="AQ2764"/>
      <c r="AR2764"/>
      <c r="BE2764"/>
      <c r="BF2764"/>
      <c r="BS2764"/>
      <c r="BT2764"/>
      <c r="CG2764"/>
      <c r="CH2764"/>
    </row>
    <row r="2765" spans="15:86">
      <c r="O2765"/>
      <c r="P2765"/>
      <c r="AC2765"/>
      <c r="AD2765"/>
      <c r="AQ2765"/>
      <c r="AR2765"/>
      <c r="BE2765"/>
      <c r="BF2765"/>
      <c r="BS2765"/>
      <c r="BT2765"/>
      <c r="CG2765"/>
      <c r="CH2765"/>
    </row>
    <row r="2766" spans="15:86">
      <c r="O2766"/>
      <c r="P2766"/>
      <c r="AC2766"/>
      <c r="AD2766"/>
      <c r="AQ2766"/>
      <c r="AR2766"/>
      <c r="BE2766"/>
      <c r="BF2766"/>
      <c r="BS2766"/>
      <c r="BT2766"/>
      <c r="CG2766"/>
      <c r="CH2766"/>
    </row>
    <row r="2767" spans="15:86">
      <c r="O2767"/>
      <c r="P2767"/>
      <c r="AC2767"/>
      <c r="AD2767"/>
      <c r="AQ2767"/>
      <c r="AR2767"/>
      <c r="BE2767"/>
      <c r="BF2767"/>
      <c r="BS2767"/>
      <c r="BT2767"/>
      <c r="CG2767"/>
      <c r="CH2767"/>
    </row>
    <row r="2768" spans="15:86">
      <c r="O2768"/>
      <c r="P2768"/>
      <c r="AC2768"/>
      <c r="AD2768"/>
      <c r="AQ2768"/>
      <c r="AR2768"/>
      <c r="BE2768"/>
      <c r="BF2768"/>
      <c r="BS2768"/>
      <c r="BT2768"/>
      <c r="CG2768"/>
      <c r="CH2768"/>
    </row>
    <row r="2769" spans="15:86">
      <c r="O2769"/>
      <c r="P2769"/>
      <c r="AC2769"/>
      <c r="AD2769"/>
      <c r="AQ2769"/>
      <c r="AR2769"/>
      <c r="BE2769"/>
      <c r="BF2769"/>
      <c r="BS2769"/>
      <c r="BT2769"/>
      <c r="CG2769"/>
      <c r="CH2769"/>
    </row>
    <row r="2770" spans="15:86">
      <c r="O2770"/>
      <c r="P2770"/>
      <c r="AC2770"/>
      <c r="AD2770"/>
      <c r="AQ2770"/>
      <c r="AR2770"/>
      <c r="BE2770"/>
      <c r="BF2770"/>
      <c r="BS2770"/>
      <c r="BT2770"/>
      <c r="CG2770"/>
      <c r="CH2770"/>
    </row>
    <row r="2771" spans="15:86">
      <c r="O2771"/>
      <c r="P2771"/>
      <c r="AC2771"/>
      <c r="AD2771"/>
      <c r="AQ2771"/>
      <c r="AR2771"/>
      <c r="BE2771"/>
      <c r="BF2771"/>
      <c r="BS2771"/>
      <c r="BT2771"/>
      <c r="CG2771"/>
      <c r="CH2771"/>
    </row>
    <row r="2772" spans="15:86">
      <c r="O2772"/>
      <c r="P2772"/>
      <c r="AC2772"/>
      <c r="AD2772"/>
      <c r="AQ2772"/>
      <c r="AR2772"/>
      <c r="BE2772"/>
      <c r="BF2772"/>
      <c r="BS2772"/>
      <c r="BT2772"/>
      <c r="CG2772"/>
      <c r="CH2772"/>
    </row>
    <row r="2773" spans="15:86">
      <c r="O2773"/>
      <c r="P2773"/>
      <c r="AC2773"/>
      <c r="AD2773"/>
      <c r="AQ2773"/>
      <c r="AR2773"/>
      <c r="BE2773"/>
      <c r="BF2773"/>
      <c r="BS2773"/>
      <c r="BT2773"/>
      <c r="CG2773"/>
      <c r="CH2773"/>
    </row>
    <row r="2774" spans="15:86">
      <c r="O2774"/>
      <c r="P2774"/>
      <c r="AC2774"/>
      <c r="AD2774"/>
      <c r="AQ2774"/>
      <c r="AR2774"/>
      <c r="BE2774"/>
      <c r="BF2774"/>
      <c r="BS2774"/>
      <c r="BT2774"/>
      <c r="CG2774"/>
      <c r="CH2774"/>
    </row>
    <row r="2775" spans="15:86">
      <c r="O2775"/>
      <c r="P2775"/>
      <c r="AC2775"/>
      <c r="AD2775"/>
      <c r="AQ2775"/>
      <c r="AR2775"/>
      <c r="BE2775"/>
      <c r="BF2775"/>
      <c r="BS2775"/>
      <c r="BT2775"/>
      <c r="CG2775"/>
      <c r="CH2775"/>
    </row>
    <row r="2776" spans="15:86">
      <c r="O2776"/>
      <c r="P2776"/>
      <c r="AC2776"/>
      <c r="AD2776"/>
      <c r="AQ2776"/>
      <c r="AR2776"/>
      <c r="BE2776"/>
      <c r="BF2776"/>
      <c r="BS2776"/>
      <c r="BT2776"/>
      <c r="CG2776"/>
      <c r="CH2776"/>
    </row>
    <row r="2777" spans="15:86">
      <c r="O2777"/>
      <c r="P2777"/>
      <c r="AC2777"/>
      <c r="AD2777"/>
      <c r="AQ2777"/>
      <c r="AR2777"/>
      <c r="BE2777"/>
      <c r="BF2777"/>
      <c r="BS2777"/>
      <c r="BT2777"/>
      <c r="CG2777"/>
      <c r="CH2777"/>
    </row>
    <row r="2778" spans="15:86">
      <c r="O2778"/>
      <c r="P2778"/>
      <c r="AC2778"/>
      <c r="AD2778"/>
      <c r="AQ2778"/>
      <c r="AR2778"/>
      <c r="BE2778"/>
      <c r="BF2778"/>
      <c r="BS2778"/>
      <c r="BT2778"/>
      <c r="CG2778"/>
      <c r="CH2778"/>
    </row>
    <row r="2779" spans="15:86">
      <c r="O2779"/>
      <c r="P2779"/>
      <c r="AC2779"/>
      <c r="AD2779"/>
      <c r="AQ2779"/>
      <c r="AR2779"/>
      <c r="BE2779"/>
      <c r="BF2779"/>
      <c r="BS2779"/>
      <c r="BT2779"/>
      <c r="CG2779"/>
      <c r="CH2779"/>
    </row>
    <row r="2780" spans="15:86">
      <c r="O2780"/>
      <c r="P2780"/>
      <c r="AC2780"/>
      <c r="AD2780"/>
      <c r="AQ2780"/>
      <c r="AR2780"/>
      <c r="BE2780"/>
      <c r="BF2780"/>
      <c r="BS2780"/>
      <c r="BT2780"/>
      <c r="CG2780"/>
      <c r="CH2780"/>
    </row>
    <row r="2781" spans="15:86">
      <c r="O2781"/>
      <c r="P2781"/>
      <c r="AC2781"/>
      <c r="AD2781"/>
      <c r="AQ2781"/>
      <c r="AR2781"/>
      <c r="BE2781"/>
      <c r="BF2781"/>
      <c r="BS2781"/>
      <c r="BT2781"/>
      <c r="CG2781"/>
      <c r="CH2781"/>
    </row>
    <row r="2782" spans="15:86">
      <c r="O2782"/>
      <c r="P2782"/>
      <c r="AC2782"/>
      <c r="AD2782"/>
      <c r="AQ2782"/>
      <c r="AR2782"/>
      <c r="BE2782"/>
      <c r="BF2782"/>
      <c r="BS2782"/>
      <c r="BT2782"/>
      <c r="CG2782"/>
      <c r="CH2782"/>
    </row>
    <row r="2783" spans="15:86">
      <c r="O2783"/>
      <c r="P2783"/>
      <c r="AC2783"/>
      <c r="AD2783"/>
      <c r="AQ2783"/>
      <c r="AR2783"/>
      <c r="BE2783"/>
      <c r="BF2783"/>
      <c r="BS2783"/>
      <c r="BT2783"/>
      <c r="CG2783"/>
      <c r="CH2783"/>
    </row>
    <row r="2784" spans="15:86">
      <c r="O2784"/>
      <c r="P2784"/>
      <c r="AC2784"/>
      <c r="AD2784"/>
      <c r="AQ2784"/>
      <c r="AR2784"/>
      <c r="BE2784"/>
      <c r="BF2784"/>
      <c r="BS2784"/>
      <c r="BT2784"/>
      <c r="CG2784"/>
      <c r="CH2784"/>
    </row>
    <row r="2785" spans="15:86">
      <c r="O2785"/>
      <c r="P2785"/>
      <c r="AC2785"/>
      <c r="AD2785"/>
      <c r="AQ2785"/>
      <c r="AR2785"/>
      <c r="BE2785"/>
      <c r="BF2785"/>
      <c r="BS2785"/>
      <c r="BT2785"/>
      <c r="CG2785"/>
      <c r="CH2785"/>
    </row>
    <row r="2786" spans="15:86">
      <c r="O2786"/>
      <c r="P2786"/>
      <c r="AC2786"/>
      <c r="AD2786"/>
      <c r="AQ2786"/>
      <c r="AR2786"/>
      <c r="BE2786"/>
      <c r="BF2786"/>
      <c r="BS2786"/>
      <c r="BT2786"/>
      <c r="CG2786"/>
      <c r="CH2786"/>
    </row>
    <row r="2787" spans="15:86">
      <c r="O2787"/>
      <c r="P2787"/>
      <c r="AC2787"/>
      <c r="AD2787"/>
      <c r="AQ2787"/>
      <c r="AR2787"/>
      <c r="BE2787"/>
      <c r="BF2787"/>
      <c r="BS2787"/>
      <c r="BT2787"/>
      <c r="CG2787"/>
      <c r="CH2787"/>
    </row>
    <row r="2788" spans="15:86">
      <c r="O2788"/>
      <c r="P2788"/>
      <c r="AC2788"/>
      <c r="AD2788"/>
      <c r="AQ2788"/>
      <c r="AR2788"/>
      <c r="BE2788"/>
      <c r="BF2788"/>
      <c r="BS2788"/>
      <c r="BT2788"/>
      <c r="CG2788"/>
      <c r="CH2788"/>
    </row>
    <row r="2789" spans="15:86">
      <c r="O2789"/>
      <c r="P2789"/>
      <c r="AC2789"/>
      <c r="AD2789"/>
      <c r="AQ2789"/>
      <c r="AR2789"/>
      <c r="BE2789"/>
      <c r="BF2789"/>
      <c r="BS2789"/>
      <c r="BT2789"/>
      <c r="CG2789"/>
      <c r="CH2789"/>
    </row>
    <row r="2790" spans="15:86">
      <c r="O2790"/>
      <c r="P2790"/>
      <c r="AC2790"/>
      <c r="AD2790"/>
      <c r="AQ2790"/>
      <c r="AR2790"/>
      <c r="BE2790"/>
      <c r="BF2790"/>
      <c r="BS2790"/>
      <c r="BT2790"/>
      <c r="CG2790"/>
      <c r="CH2790"/>
    </row>
    <row r="2791" spans="15:86">
      <c r="O2791"/>
      <c r="P2791"/>
      <c r="AC2791"/>
      <c r="AD2791"/>
      <c r="AQ2791"/>
      <c r="AR2791"/>
      <c r="BE2791"/>
      <c r="BF2791"/>
      <c r="BS2791"/>
      <c r="BT2791"/>
      <c r="CG2791"/>
      <c r="CH2791"/>
    </row>
    <row r="2792" spans="15:86">
      <c r="O2792"/>
      <c r="P2792"/>
      <c r="AC2792"/>
      <c r="AD2792"/>
      <c r="AQ2792"/>
      <c r="AR2792"/>
      <c r="BE2792"/>
      <c r="BF2792"/>
      <c r="BS2792"/>
      <c r="BT2792"/>
      <c r="CG2792"/>
      <c r="CH2792"/>
    </row>
    <row r="2793" spans="15:86">
      <c r="O2793"/>
      <c r="P2793"/>
      <c r="AC2793"/>
      <c r="AD2793"/>
      <c r="AQ2793"/>
      <c r="AR2793"/>
      <c r="BE2793"/>
      <c r="BF2793"/>
      <c r="BS2793"/>
      <c r="BT2793"/>
      <c r="CG2793"/>
      <c r="CH2793"/>
    </row>
    <row r="2794" spans="15:86">
      <c r="O2794"/>
      <c r="P2794"/>
      <c r="AC2794"/>
      <c r="AD2794"/>
      <c r="AQ2794"/>
      <c r="AR2794"/>
      <c r="BE2794"/>
      <c r="BF2794"/>
      <c r="BS2794"/>
      <c r="BT2794"/>
      <c r="CG2794"/>
      <c r="CH2794"/>
    </row>
    <row r="2795" spans="15:86">
      <c r="O2795"/>
      <c r="P2795"/>
      <c r="AC2795"/>
      <c r="AD2795"/>
      <c r="AQ2795"/>
      <c r="AR2795"/>
      <c r="BE2795"/>
      <c r="BF2795"/>
      <c r="BS2795"/>
      <c r="BT2795"/>
      <c r="CG2795"/>
      <c r="CH2795"/>
    </row>
    <row r="2796" spans="15:86">
      <c r="O2796"/>
      <c r="P2796"/>
      <c r="AC2796"/>
      <c r="AD2796"/>
      <c r="AQ2796"/>
      <c r="AR2796"/>
      <c r="BE2796"/>
      <c r="BF2796"/>
      <c r="BS2796"/>
      <c r="BT2796"/>
      <c r="CG2796"/>
      <c r="CH2796"/>
    </row>
    <row r="2797" spans="15:86">
      <c r="O2797"/>
      <c r="P2797"/>
      <c r="AC2797"/>
      <c r="AD2797"/>
      <c r="AQ2797"/>
      <c r="AR2797"/>
      <c r="BE2797"/>
      <c r="BF2797"/>
      <c r="BS2797"/>
      <c r="BT2797"/>
      <c r="CG2797"/>
      <c r="CH2797"/>
    </row>
    <row r="2798" spans="15:86">
      <c r="O2798"/>
      <c r="P2798"/>
      <c r="AC2798"/>
      <c r="AD2798"/>
      <c r="AQ2798"/>
      <c r="AR2798"/>
      <c r="BE2798"/>
      <c r="BF2798"/>
      <c r="BS2798"/>
      <c r="BT2798"/>
      <c r="CG2798"/>
      <c r="CH2798"/>
    </row>
    <row r="2799" spans="15:86">
      <c r="O2799"/>
      <c r="P2799"/>
      <c r="AC2799"/>
      <c r="AD2799"/>
      <c r="AQ2799"/>
      <c r="AR2799"/>
      <c r="BE2799"/>
      <c r="BF2799"/>
      <c r="BS2799"/>
      <c r="BT2799"/>
      <c r="CG2799"/>
      <c r="CH2799"/>
    </row>
    <row r="2800" spans="15:86">
      <c r="O2800"/>
      <c r="P2800"/>
      <c r="AC2800"/>
      <c r="AD2800"/>
      <c r="AQ2800"/>
      <c r="AR2800"/>
      <c r="BE2800"/>
      <c r="BF2800"/>
      <c r="BS2800"/>
      <c r="BT2800"/>
      <c r="CG2800"/>
      <c r="CH2800"/>
    </row>
    <row r="2801" spans="15:86">
      <c r="O2801"/>
      <c r="P2801"/>
      <c r="AC2801"/>
      <c r="AD2801"/>
      <c r="AQ2801"/>
      <c r="AR2801"/>
      <c r="BE2801"/>
      <c r="BF2801"/>
      <c r="BS2801"/>
      <c r="BT2801"/>
      <c r="CG2801"/>
      <c r="CH2801"/>
    </row>
    <row r="2802" spans="15:86">
      <c r="O2802"/>
      <c r="P2802"/>
      <c r="AC2802"/>
      <c r="AD2802"/>
      <c r="AQ2802"/>
      <c r="AR2802"/>
      <c r="BE2802"/>
      <c r="BF2802"/>
      <c r="BS2802"/>
      <c r="BT2802"/>
      <c r="CG2802"/>
      <c r="CH2802"/>
    </row>
    <row r="2803" spans="15:86">
      <c r="O2803"/>
      <c r="P2803"/>
      <c r="AC2803"/>
      <c r="AD2803"/>
      <c r="AQ2803"/>
      <c r="AR2803"/>
      <c r="BE2803"/>
      <c r="BF2803"/>
      <c r="BS2803"/>
      <c r="BT2803"/>
      <c r="CG2803"/>
      <c r="CH2803"/>
    </row>
    <row r="2804" spans="15:86">
      <c r="O2804"/>
      <c r="P2804"/>
      <c r="AC2804"/>
      <c r="AD2804"/>
      <c r="AQ2804"/>
      <c r="AR2804"/>
      <c r="BE2804"/>
      <c r="BF2804"/>
      <c r="BS2804"/>
      <c r="BT2804"/>
      <c r="CG2804"/>
      <c r="CH2804"/>
    </row>
    <row r="2805" spans="15:86">
      <c r="O2805"/>
      <c r="P2805"/>
      <c r="AC2805"/>
      <c r="AD2805"/>
      <c r="AQ2805"/>
      <c r="AR2805"/>
      <c r="BE2805"/>
      <c r="BF2805"/>
      <c r="BS2805"/>
      <c r="BT2805"/>
      <c r="CG2805"/>
      <c r="CH2805"/>
    </row>
    <row r="2806" spans="15:86">
      <c r="O2806"/>
      <c r="P2806"/>
      <c r="AC2806"/>
      <c r="AD2806"/>
      <c r="AQ2806"/>
      <c r="AR2806"/>
      <c r="BE2806"/>
      <c r="BF2806"/>
      <c r="BS2806"/>
      <c r="BT2806"/>
      <c r="CG2806"/>
      <c r="CH2806"/>
    </row>
    <row r="2807" spans="15:86">
      <c r="O2807"/>
      <c r="P2807"/>
      <c r="AC2807"/>
      <c r="AD2807"/>
      <c r="AQ2807"/>
      <c r="AR2807"/>
      <c r="BE2807"/>
      <c r="BF2807"/>
      <c r="BS2807"/>
      <c r="BT2807"/>
      <c r="CG2807"/>
      <c r="CH2807"/>
    </row>
    <row r="2808" spans="15:86">
      <c r="O2808"/>
      <c r="P2808"/>
      <c r="AC2808"/>
      <c r="AD2808"/>
      <c r="AQ2808"/>
      <c r="AR2808"/>
      <c r="BE2808"/>
      <c r="BF2808"/>
      <c r="BS2808"/>
      <c r="BT2808"/>
      <c r="CG2808"/>
      <c r="CH2808"/>
    </row>
    <row r="2809" spans="15:86">
      <c r="O2809"/>
      <c r="P2809"/>
      <c r="AC2809"/>
      <c r="AD2809"/>
      <c r="AQ2809"/>
      <c r="AR2809"/>
      <c r="BE2809"/>
      <c r="BF2809"/>
      <c r="BS2809"/>
      <c r="BT2809"/>
      <c r="CG2809"/>
      <c r="CH2809"/>
    </row>
    <row r="2810" spans="15:86">
      <c r="O2810"/>
      <c r="P2810"/>
      <c r="AC2810"/>
      <c r="AD2810"/>
      <c r="AQ2810"/>
      <c r="AR2810"/>
      <c r="BE2810"/>
      <c r="BF2810"/>
      <c r="BS2810"/>
      <c r="BT2810"/>
      <c r="CG2810"/>
      <c r="CH2810"/>
    </row>
    <row r="2811" spans="15:86">
      <c r="O2811"/>
      <c r="P2811"/>
      <c r="AC2811"/>
      <c r="AD2811"/>
      <c r="AQ2811"/>
      <c r="AR2811"/>
      <c r="BE2811"/>
      <c r="BF2811"/>
      <c r="BS2811"/>
      <c r="BT2811"/>
      <c r="CG2811"/>
      <c r="CH2811"/>
    </row>
    <row r="2812" spans="15:86">
      <c r="O2812"/>
      <c r="P2812"/>
      <c r="AC2812"/>
      <c r="AD2812"/>
      <c r="AQ2812"/>
      <c r="AR2812"/>
      <c r="BE2812"/>
      <c r="BF2812"/>
      <c r="BS2812"/>
      <c r="BT2812"/>
      <c r="CG2812"/>
      <c r="CH2812"/>
    </row>
    <row r="2813" spans="15:86">
      <c r="O2813"/>
      <c r="P2813"/>
      <c r="AC2813"/>
      <c r="AD2813"/>
      <c r="AQ2813"/>
      <c r="AR2813"/>
      <c r="BE2813"/>
      <c r="BF2813"/>
      <c r="BS2813"/>
      <c r="BT2813"/>
      <c r="CG2813"/>
      <c r="CH2813"/>
    </row>
    <row r="2814" spans="15:86">
      <c r="O2814"/>
      <c r="P2814"/>
      <c r="AC2814"/>
      <c r="AD2814"/>
      <c r="AQ2814"/>
      <c r="AR2814"/>
      <c r="BE2814"/>
      <c r="BF2814"/>
      <c r="BS2814"/>
      <c r="BT2814"/>
      <c r="CG2814"/>
      <c r="CH2814"/>
    </row>
    <row r="2815" spans="15:86">
      <c r="O2815"/>
      <c r="P2815"/>
      <c r="AC2815"/>
      <c r="AD2815"/>
      <c r="AQ2815"/>
      <c r="AR2815"/>
      <c r="BE2815"/>
      <c r="BF2815"/>
      <c r="BS2815"/>
      <c r="BT2815"/>
      <c r="CG2815"/>
      <c r="CH2815"/>
    </row>
    <row r="2816" spans="15:86">
      <c r="O2816"/>
      <c r="P2816"/>
      <c r="AC2816"/>
      <c r="AD2816"/>
      <c r="AQ2816"/>
      <c r="AR2816"/>
      <c r="BE2816"/>
      <c r="BF2816"/>
      <c r="BS2816"/>
      <c r="BT2816"/>
      <c r="CG2816"/>
      <c r="CH2816"/>
    </row>
    <row r="2817" spans="15:86">
      <c r="O2817"/>
      <c r="P2817"/>
      <c r="AC2817"/>
      <c r="AD2817"/>
      <c r="AQ2817"/>
      <c r="AR2817"/>
      <c r="BE2817"/>
      <c r="BF2817"/>
      <c r="BS2817"/>
      <c r="BT2817"/>
      <c r="CG2817"/>
      <c r="CH2817"/>
    </row>
    <row r="2818" spans="15:86">
      <c r="O2818"/>
      <c r="P2818"/>
      <c r="AC2818"/>
      <c r="AD2818"/>
      <c r="AQ2818"/>
      <c r="AR2818"/>
      <c r="BE2818"/>
      <c r="BF2818"/>
      <c r="BS2818"/>
      <c r="BT2818"/>
      <c r="CG2818"/>
      <c r="CH2818"/>
    </row>
    <row r="2819" spans="15:86">
      <c r="O2819"/>
      <c r="P2819"/>
      <c r="AC2819"/>
      <c r="AD2819"/>
      <c r="AQ2819"/>
      <c r="AR2819"/>
      <c r="BE2819"/>
      <c r="BF2819"/>
      <c r="BS2819"/>
      <c r="BT2819"/>
      <c r="CG2819"/>
      <c r="CH2819"/>
    </row>
    <row r="2820" spans="15:86">
      <c r="O2820"/>
      <c r="P2820"/>
      <c r="AC2820"/>
      <c r="AD2820"/>
      <c r="AQ2820"/>
      <c r="AR2820"/>
      <c r="BE2820"/>
      <c r="BF2820"/>
      <c r="BS2820"/>
      <c r="BT2820"/>
      <c r="CG2820"/>
      <c r="CH2820"/>
    </row>
    <row r="2821" spans="15:86">
      <c r="O2821"/>
      <c r="P2821"/>
      <c r="AC2821"/>
      <c r="AD2821"/>
      <c r="AQ2821"/>
      <c r="AR2821"/>
      <c r="BE2821"/>
      <c r="BF2821"/>
      <c r="BS2821"/>
      <c r="BT2821"/>
      <c r="CG2821"/>
      <c r="CH2821"/>
    </row>
    <row r="2822" spans="15:86">
      <c r="O2822"/>
      <c r="P2822"/>
      <c r="AC2822"/>
      <c r="AD2822"/>
      <c r="AQ2822"/>
      <c r="AR2822"/>
      <c r="BE2822"/>
      <c r="BF2822"/>
      <c r="BS2822"/>
      <c r="BT2822"/>
      <c r="CG2822"/>
      <c r="CH2822"/>
    </row>
    <row r="2823" spans="15:86">
      <c r="O2823"/>
      <c r="P2823"/>
      <c r="AC2823"/>
      <c r="AD2823"/>
      <c r="AQ2823"/>
      <c r="AR2823"/>
      <c r="BE2823"/>
      <c r="BF2823"/>
      <c r="BS2823"/>
      <c r="BT2823"/>
      <c r="CG2823"/>
      <c r="CH2823"/>
    </row>
    <row r="2824" spans="15:86">
      <c r="O2824"/>
      <c r="P2824"/>
      <c r="AC2824"/>
      <c r="AD2824"/>
      <c r="AQ2824"/>
      <c r="AR2824"/>
      <c r="BE2824"/>
      <c r="BF2824"/>
      <c r="BS2824"/>
      <c r="BT2824"/>
      <c r="CG2824"/>
      <c r="CH2824"/>
    </row>
    <row r="2825" spans="15:86">
      <c r="O2825"/>
      <c r="P2825"/>
      <c r="AC2825"/>
      <c r="AD2825"/>
      <c r="AQ2825"/>
      <c r="AR2825"/>
      <c r="BE2825"/>
      <c r="BF2825"/>
      <c r="BS2825"/>
      <c r="BT2825"/>
      <c r="CG2825"/>
      <c r="CH2825"/>
    </row>
    <row r="2826" spans="15:86">
      <c r="O2826"/>
      <c r="P2826"/>
      <c r="AC2826"/>
      <c r="AD2826"/>
      <c r="AQ2826"/>
      <c r="AR2826"/>
      <c r="BE2826"/>
      <c r="BF2826"/>
      <c r="BS2826"/>
      <c r="BT2826"/>
      <c r="CG2826"/>
      <c r="CH2826"/>
    </row>
    <row r="2827" spans="15:86">
      <c r="O2827"/>
      <c r="P2827"/>
      <c r="AC2827"/>
      <c r="AD2827"/>
      <c r="AQ2827"/>
      <c r="AR2827"/>
      <c r="BE2827"/>
      <c r="BF2827"/>
      <c r="BS2827"/>
      <c r="BT2827"/>
      <c r="CG2827"/>
      <c r="CH2827"/>
    </row>
    <row r="2828" spans="15:86">
      <c r="O2828"/>
      <c r="P2828"/>
      <c r="AC2828"/>
      <c r="AD2828"/>
      <c r="AQ2828"/>
      <c r="AR2828"/>
      <c r="BE2828"/>
      <c r="BF2828"/>
      <c r="BS2828"/>
      <c r="BT2828"/>
      <c r="CG2828"/>
      <c r="CH2828"/>
    </row>
    <row r="2829" spans="15:86">
      <c r="O2829"/>
      <c r="P2829"/>
      <c r="AC2829"/>
      <c r="AD2829"/>
      <c r="AQ2829"/>
      <c r="AR2829"/>
      <c r="BE2829"/>
      <c r="BF2829"/>
      <c r="BS2829"/>
      <c r="BT2829"/>
      <c r="CG2829"/>
      <c r="CH2829"/>
    </row>
    <row r="2830" spans="15:86">
      <c r="O2830"/>
      <c r="P2830"/>
      <c r="AC2830"/>
      <c r="AD2830"/>
      <c r="AQ2830"/>
      <c r="AR2830"/>
      <c r="BE2830"/>
      <c r="BF2830"/>
      <c r="BS2830"/>
      <c r="BT2830"/>
      <c r="CG2830"/>
      <c r="CH2830"/>
    </row>
    <row r="2831" spans="15:86">
      <c r="O2831"/>
      <c r="P2831"/>
      <c r="AC2831"/>
      <c r="AD2831"/>
      <c r="AQ2831"/>
      <c r="AR2831"/>
      <c r="BE2831"/>
      <c r="BF2831"/>
      <c r="BS2831"/>
      <c r="BT2831"/>
      <c r="CG2831"/>
      <c r="CH2831"/>
    </row>
    <row r="2832" spans="15:86">
      <c r="O2832"/>
      <c r="P2832"/>
      <c r="AC2832"/>
      <c r="AD2832"/>
      <c r="AQ2832"/>
      <c r="AR2832"/>
      <c r="BE2832"/>
      <c r="BF2832"/>
      <c r="BS2832"/>
      <c r="BT2832"/>
      <c r="CG2832"/>
      <c r="CH2832"/>
    </row>
    <row r="2833" spans="15:86">
      <c r="O2833"/>
      <c r="P2833"/>
      <c r="AC2833"/>
      <c r="AD2833"/>
      <c r="AQ2833"/>
      <c r="AR2833"/>
      <c r="BE2833"/>
      <c r="BF2833"/>
      <c r="BS2833"/>
      <c r="BT2833"/>
      <c r="CG2833"/>
      <c r="CH2833"/>
    </row>
    <row r="2834" spans="15:86">
      <c r="O2834"/>
      <c r="P2834"/>
      <c r="AC2834"/>
      <c r="AD2834"/>
      <c r="AQ2834"/>
      <c r="AR2834"/>
      <c r="BE2834"/>
      <c r="BF2834"/>
      <c r="BS2834"/>
      <c r="BT2834"/>
      <c r="CG2834"/>
      <c r="CH2834"/>
    </row>
    <row r="2835" spans="15:86">
      <c r="O2835"/>
      <c r="P2835"/>
      <c r="AC2835"/>
      <c r="AD2835"/>
      <c r="AQ2835"/>
      <c r="AR2835"/>
      <c r="BE2835"/>
      <c r="BF2835"/>
      <c r="BS2835"/>
      <c r="BT2835"/>
      <c r="CG2835"/>
      <c r="CH2835"/>
    </row>
    <row r="2836" spans="15:86">
      <c r="O2836"/>
      <c r="P2836"/>
      <c r="AC2836"/>
      <c r="AD2836"/>
      <c r="AQ2836"/>
      <c r="AR2836"/>
      <c r="BE2836"/>
      <c r="BF2836"/>
      <c r="BS2836"/>
      <c r="BT2836"/>
      <c r="CG2836"/>
      <c r="CH2836"/>
    </row>
    <row r="2837" spans="15:86">
      <c r="O2837"/>
      <c r="P2837"/>
      <c r="AC2837"/>
      <c r="AD2837"/>
      <c r="AQ2837"/>
      <c r="AR2837"/>
      <c r="BE2837"/>
      <c r="BF2837"/>
      <c r="BS2837"/>
      <c r="BT2837"/>
      <c r="CG2837"/>
      <c r="CH2837"/>
    </row>
    <row r="2838" spans="15:86">
      <c r="O2838"/>
      <c r="P2838"/>
      <c r="AC2838"/>
      <c r="AD2838"/>
      <c r="AQ2838"/>
      <c r="AR2838"/>
      <c r="BE2838"/>
      <c r="BF2838"/>
      <c r="BS2838"/>
      <c r="BT2838"/>
      <c r="CG2838"/>
      <c r="CH2838"/>
    </row>
    <row r="2839" spans="15:86">
      <c r="O2839"/>
      <c r="P2839"/>
      <c r="AC2839"/>
      <c r="AD2839"/>
      <c r="AQ2839"/>
      <c r="AR2839"/>
      <c r="BE2839"/>
      <c r="BF2839"/>
      <c r="BS2839"/>
      <c r="BT2839"/>
      <c r="CG2839"/>
      <c r="CH2839"/>
    </row>
    <row r="2840" spans="15:86">
      <c r="O2840"/>
      <c r="P2840"/>
      <c r="AC2840"/>
      <c r="AD2840"/>
      <c r="AQ2840"/>
      <c r="AR2840"/>
      <c r="BE2840"/>
      <c r="BF2840"/>
      <c r="BS2840"/>
      <c r="BT2840"/>
      <c r="CG2840"/>
      <c r="CH2840"/>
    </row>
    <row r="2841" spans="15:86">
      <c r="O2841"/>
      <c r="P2841"/>
      <c r="AC2841"/>
      <c r="AD2841"/>
      <c r="AQ2841"/>
      <c r="AR2841"/>
      <c r="BE2841"/>
      <c r="BF2841"/>
      <c r="BS2841"/>
      <c r="BT2841"/>
      <c r="CG2841"/>
      <c r="CH2841"/>
    </row>
    <row r="2842" spans="15:86">
      <c r="O2842"/>
      <c r="P2842"/>
      <c r="AC2842"/>
      <c r="AD2842"/>
      <c r="AQ2842"/>
      <c r="AR2842"/>
      <c r="BE2842"/>
      <c r="BF2842"/>
      <c r="BS2842"/>
      <c r="BT2842"/>
      <c r="CG2842"/>
      <c r="CH2842"/>
    </row>
    <row r="2843" spans="15:86">
      <c r="O2843"/>
      <c r="P2843"/>
      <c r="AC2843"/>
      <c r="AD2843"/>
      <c r="AQ2843"/>
      <c r="AR2843"/>
      <c r="BE2843"/>
      <c r="BF2843"/>
      <c r="BS2843"/>
      <c r="BT2843"/>
      <c r="CG2843"/>
      <c r="CH2843"/>
    </row>
    <row r="2844" spans="15:86">
      <c r="O2844"/>
      <c r="P2844"/>
      <c r="AC2844"/>
      <c r="AD2844"/>
      <c r="AQ2844"/>
      <c r="AR2844"/>
      <c r="BE2844"/>
      <c r="BF2844"/>
      <c r="BS2844"/>
      <c r="BT2844"/>
      <c r="CG2844"/>
      <c r="CH2844"/>
    </row>
    <row r="2845" spans="15:86">
      <c r="O2845"/>
      <c r="P2845"/>
      <c r="AC2845"/>
      <c r="AD2845"/>
      <c r="AQ2845"/>
      <c r="AR2845"/>
      <c r="BE2845"/>
      <c r="BF2845"/>
      <c r="BS2845"/>
      <c r="BT2845"/>
      <c r="CG2845"/>
      <c r="CH2845"/>
    </row>
    <row r="2846" spans="15:86">
      <c r="O2846"/>
      <c r="P2846"/>
      <c r="AC2846"/>
      <c r="AD2846"/>
      <c r="AQ2846"/>
      <c r="AR2846"/>
      <c r="BE2846"/>
      <c r="BF2846"/>
      <c r="BS2846"/>
      <c r="BT2846"/>
      <c r="CG2846"/>
      <c r="CH2846"/>
    </row>
    <row r="2847" spans="15:86">
      <c r="O2847"/>
      <c r="P2847"/>
      <c r="AC2847"/>
      <c r="AD2847"/>
      <c r="AQ2847"/>
      <c r="AR2847"/>
      <c r="BE2847"/>
      <c r="BF2847"/>
      <c r="BS2847"/>
      <c r="BT2847"/>
      <c r="CG2847"/>
      <c r="CH2847"/>
    </row>
    <row r="2848" spans="15:86">
      <c r="O2848"/>
      <c r="P2848"/>
      <c r="AC2848"/>
      <c r="AD2848"/>
      <c r="AQ2848"/>
      <c r="AR2848"/>
      <c r="BE2848"/>
      <c r="BF2848"/>
      <c r="BS2848"/>
      <c r="BT2848"/>
      <c r="CG2848"/>
      <c r="CH2848"/>
    </row>
    <row r="2849" spans="15:86">
      <c r="O2849"/>
      <c r="P2849"/>
      <c r="AC2849"/>
      <c r="AD2849"/>
      <c r="AQ2849"/>
      <c r="AR2849"/>
      <c r="BE2849"/>
      <c r="BF2849"/>
      <c r="BS2849"/>
      <c r="BT2849"/>
      <c r="CG2849"/>
      <c r="CH2849"/>
    </row>
    <row r="2850" spans="15:86">
      <c r="O2850"/>
      <c r="P2850"/>
      <c r="AC2850"/>
      <c r="AD2850"/>
      <c r="AQ2850"/>
      <c r="AR2850"/>
      <c r="BE2850"/>
      <c r="BF2850"/>
      <c r="BS2850"/>
      <c r="BT2850"/>
      <c r="CG2850"/>
      <c r="CH2850"/>
    </row>
    <row r="2851" spans="15:86">
      <c r="O2851"/>
      <c r="P2851"/>
      <c r="AC2851"/>
      <c r="AD2851"/>
      <c r="AQ2851"/>
      <c r="AR2851"/>
      <c r="BE2851"/>
      <c r="BF2851"/>
      <c r="BS2851"/>
      <c r="BT2851"/>
      <c r="CG2851"/>
      <c r="CH2851"/>
    </row>
    <row r="2852" spans="15:86">
      <c r="O2852"/>
      <c r="P2852"/>
      <c r="AC2852"/>
      <c r="AD2852"/>
      <c r="AQ2852"/>
      <c r="AR2852"/>
      <c r="BE2852"/>
      <c r="BF2852"/>
      <c r="BS2852"/>
      <c r="BT2852"/>
      <c r="CG2852"/>
      <c r="CH2852"/>
    </row>
    <row r="2853" spans="15:86">
      <c r="O2853"/>
      <c r="P2853"/>
      <c r="AC2853"/>
      <c r="AD2853"/>
      <c r="AQ2853"/>
      <c r="AR2853"/>
      <c r="BE2853"/>
      <c r="BF2853"/>
      <c r="BS2853"/>
      <c r="BT2853"/>
      <c r="CG2853"/>
      <c r="CH2853"/>
    </row>
    <row r="2854" spans="15:86">
      <c r="O2854"/>
      <c r="P2854"/>
      <c r="AC2854"/>
      <c r="AD2854"/>
      <c r="AQ2854"/>
      <c r="AR2854"/>
      <c r="BE2854"/>
      <c r="BF2854"/>
      <c r="BS2854"/>
      <c r="BT2854"/>
      <c r="CG2854"/>
      <c r="CH2854"/>
    </row>
    <row r="2855" spans="15:86">
      <c r="O2855"/>
      <c r="P2855"/>
      <c r="AC2855"/>
      <c r="AD2855"/>
      <c r="AQ2855"/>
      <c r="AR2855"/>
      <c r="BE2855"/>
      <c r="BF2855"/>
      <c r="BS2855"/>
      <c r="BT2855"/>
      <c r="CG2855"/>
      <c r="CH2855"/>
    </row>
    <row r="2856" spans="15:86">
      <c r="O2856"/>
      <c r="P2856"/>
      <c r="AC2856"/>
      <c r="AD2856"/>
      <c r="AQ2856"/>
      <c r="AR2856"/>
      <c r="BE2856"/>
      <c r="BF2856"/>
      <c r="BS2856"/>
      <c r="BT2856"/>
      <c r="CG2856"/>
      <c r="CH2856"/>
    </row>
    <row r="2857" spans="15:86">
      <c r="O2857"/>
      <c r="P2857"/>
      <c r="AC2857"/>
      <c r="AD2857"/>
      <c r="AQ2857"/>
      <c r="AR2857"/>
      <c r="BE2857"/>
      <c r="BF2857"/>
      <c r="BS2857"/>
      <c r="BT2857"/>
      <c r="CG2857"/>
      <c r="CH2857"/>
    </row>
    <row r="2858" spans="15:86">
      <c r="O2858"/>
      <c r="P2858"/>
      <c r="AC2858"/>
      <c r="AD2858"/>
      <c r="AQ2858"/>
      <c r="AR2858"/>
      <c r="BE2858"/>
      <c r="BF2858"/>
      <c r="BS2858"/>
      <c r="BT2858"/>
      <c r="CG2858"/>
      <c r="CH2858"/>
    </row>
    <row r="2859" spans="15:86">
      <c r="O2859"/>
      <c r="P2859"/>
      <c r="AC2859"/>
      <c r="AD2859"/>
      <c r="AQ2859"/>
      <c r="AR2859"/>
      <c r="BE2859"/>
      <c r="BF2859"/>
      <c r="BS2859"/>
      <c r="BT2859"/>
      <c r="CG2859"/>
      <c r="CH2859"/>
    </row>
    <row r="2860" spans="15:86">
      <c r="O2860"/>
      <c r="P2860"/>
      <c r="AC2860"/>
      <c r="AD2860"/>
      <c r="AQ2860"/>
      <c r="AR2860"/>
      <c r="BE2860"/>
      <c r="BF2860"/>
      <c r="BS2860"/>
      <c r="BT2860"/>
      <c r="CG2860"/>
      <c r="CH2860"/>
    </row>
    <row r="2861" spans="15:86">
      <c r="O2861"/>
      <c r="P2861"/>
      <c r="AC2861"/>
      <c r="AD2861"/>
      <c r="AQ2861"/>
      <c r="AR2861"/>
      <c r="BE2861"/>
      <c r="BF2861"/>
      <c r="BS2861"/>
      <c r="BT2861"/>
      <c r="CG2861"/>
      <c r="CH2861"/>
    </row>
    <row r="2862" spans="15:86">
      <c r="O2862"/>
      <c r="P2862"/>
      <c r="AC2862"/>
      <c r="AD2862"/>
      <c r="AQ2862"/>
      <c r="AR2862"/>
      <c r="BE2862"/>
      <c r="BF2862"/>
      <c r="BS2862"/>
      <c r="BT2862"/>
      <c r="CG2862"/>
      <c r="CH2862"/>
    </row>
    <row r="2863" spans="15:86">
      <c r="O2863"/>
      <c r="P2863"/>
      <c r="AC2863"/>
      <c r="AD2863"/>
      <c r="AQ2863"/>
      <c r="AR2863"/>
      <c r="BE2863"/>
      <c r="BF2863"/>
      <c r="BS2863"/>
      <c r="BT2863"/>
      <c r="CG2863"/>
      <c r="CH2863"/>
    </row>
    <row r="2864" spans="15:86">
      <c r="O2864"/>
      <c r="P2864"/>
      <c r="AC2864"/>
      <c r="AD2864"/>
      <c r="AQ2864"/>
      <c r="AR2864"/>
      <c r="BE2864"/>
      <c r="BF2864"/>
      <c r="BS2864"/>
      <c r="BT2864"/>
      <c r="CG2864"/>
      <c r="CH2864"/>
    </row>
    <row r="2865" spans="15:86">
      <c r="O2865"/>
      <c r="P2865"/>
      <c r="AC2865"/>
      <c r="AD2865"/>
      <c r="AQ2865"/>
      <c r="AR2865"/>
      <c r="BE2865"/>
      <c r="BF2865"/>
      <c r="BS2865"/>
      <c r="BT2865"/>
      <c r="CG2865"/>
      <c r="CH2865"/>
    </row>
    <row r="2866" spans="15:86">
      <c r="O2866"/>
      <c r="P2866"/>
      <c r="AC2866"/>
      <c r="AD2866"/>
      <c r="AQ2866"/>
      <c r="AR2866"/>
      <c r="BE2866"/>
      <c r="BF2866"/>
      <c r="BS2866"/>
      <c r="BT2866"/>
      <c r="CG2866"/>
      <c r="CH2866"/>
    </row>
    <row r="2867" spans="15:86">
      <c r="O2867"/>
      <c r="P2867"/>
      <c r="AC2867"/>
      <c r="AD2867"/>
      <c r="AQ2867"/>
      <c r="AR2867"/>
      <c r="BE2867"/>
      <c r="BF2867"/>
      <c r="BS2867"/>
      <c r="BT2867"/>
      <c r="CG2867"/>
      <c r="CH2867"/>
    </row>
    <row r="2868" spans="15:86">
      <c r="O2868"/>
      <c r="P2868"/>
      <c r="AC2868"/>
      <c r="AD2868"/>
      <c r="AQ2868"/>
      <c r="AR2868"/>
      <c r="BE2868"/>
      <c r="BF2868"/>
      <c r="BS2868"/>
      <c r="BT2868"/>
      <c r="CG2868"/>
      <c r="CH2868"/>
    </row>
    <row r="2869" spans="15:86">
      <c r="O2869"/>
      <c r="P2869"/>
      <c r="AC2869"/>
      <c r="AD2869"/>
      <c r="AQ2869"/>
      <c r="AR2869"/>
      <c r="BE2869"/>
      <c r="BF2869"/>
      <c r="BS2869"/>
      <c r="BT2869"/>
      <c r="CG2869"/>
      <c r="CH2869"/>
    </row>
    <row r="2870" spans="15:86">
      <c r="O2870"/>
      <c r="P2870"/>
      <c r="AC2870"/>
      <c r="AD2870"/>
      <c r="AQ2870"/>
      <c r="AR2870"/>
      <c r="BE2870"/>
      <c r="BF2870"/>
      <c r="BS2870"/>
      <c r="BT2870"/>
      <c r="CG2870"/>
      <c r="CH2870"/>
    </row>
    <row r="2871" spans="15:86">
      <c r="O2871"/>
      <c r="P2871"/>
      <c r="AC2871"/>
      <c r="AD2871"/>
      <c r="AQ2871"/>
      <c r="AR2871"/>
      <c r="BE2871"/>
      <c r="BF2871"/>
      <c r="BS2871"/>
      <c r="BT2871"/>
      <c r="CG2871"/>
      <c r="CH2871"/>
    </row>
    <row r="2872" spans="15:86">
      <c r="O2872"/>
      <c r="P2872"/>
      <c r="AC2872"/>
      <c r="AD2872"/>
      <c r="AQ2872"/>
      <c r="AR2872"/>
      <c r="BE2872"/>
      <c r="BF2872"/>
      <c r="BS2872"/>
      <c r="BT2872"/>
      <c r="CG2872"/>
      <c r="CH2872"/>
    </row>
    <row r="2873" spans="15:86">
      <c r="O2873"/>
      <c r="P2873"/>
      <c r="AC2873"/>
      <c r="AD2873"/>
      <c r="AQ2873"/>
      <c r="AR2873"/>
      <c r="BE2873"/>
      <c r="BF2873"/>
      <c r="BS2873"/>
      <c r="BT2873"/>
      <c r="CG2873"/>
      <c r="CH2873"/>
    </row>
    <row r="2874" spans="15:86">
      <c r="O2874"/>
      <c r="P2874"/>
      <c r="AC2874"/>
      <c r="AD2874"/>
      <c r="AQ2874"/>
      <c r="AR2874"/>
      <c r="BE2874"/>
      <c r="BF2874"/>
      <c r="BS2874"/>
      <c r="BT2874"/>
      <c r="CG2874"/>
      <c r="CH2874"/>
    </row>
    <row r="2875" spans="15:86">
      <c r="O2875"/>
      <c r="P2875"/>
      <c r="AC2875"/>
      <c r="AD2875"/>
      <c r="AQ2875"/>
      <c r="AR2875"/>
      <c r="BE2875"/>
      <c r="BF2875"/>
      <c r="BS2875"/>
      <c r="BT2875"/>
      <c r="CG2875"/>
      <c r="CH2875"/>
    </row>
    <row r="2876" spans="15:86">
      <c r="O2876"/>
      <c r="P2876"/>
      <c r="AC2876"/>
      <c r="AD2876"/>
      <c r="AQ2876"/>
      <c r="AR2876"/>
      <c r="BE2876"/>
      <c r="BF2876"/>
      <c r="BS2876"/>
      <c r="BT2876"/>
      <c r="CG2876"/>
      <c r="CH2876"/>
    </row>
    <row r="2877" spans="15:86">
      <c r="O2877"/>
      <c r="P2877"/>
      <c r="AC2877"/>
      <c r="AD2877"/>
      <c r="AQ2877"/>
      <c r="AR2877"/>
      <c r="BE2877"/>
      <c r="BF2877"/>
      <c r="BS2877"/>
      <c r="BT2877"/>
      <c r="CG2877"/>
      <c r="CH2877"/>
    </row>
    <row r="2878" spans="15:86">
      <c r="O2878"/>
      <c r="P2878"/>
      <c r="AC2878"/>
      <c r="AD2878"/>
      <c r="AQ2878"/>
      <c r="AR2878"/>
      <c r="BE2878"/>
      <c r="BF2878"/>
      <c r="BS2878"/>
      <c r="BT2878"/>
      <c r="CG2878"/>
      <c r="CH2878"/>
    </row>
    <row r="2879" spans="15:86">
      <c r="O2879"/>
      <c r="P2879"/>
      <c r="AC2879"/>
      <c r="AD2879"/>
      <c r="AQ2879"/>
      <c r="AR2879"/>
      <c r="BE2879"/>
      <c r="BF2879"/>
      <c r="BS2879"/>
      <c r="BT2879"/>
      <c r="CG2879"/>
      <c r="CH2879"/>
    </row>
    <row r="2880" spans="15:86">
      <c r="O2880"/>
      <c r="P2880"/>
      <c r="AC2880"/>
      <c r="AD2880"/>
      <c r="AQ2880"/>
      <c r="AR2880"/>
      <c r="BE2880"/>
      <c r="BF2880"/>
      <c r="BS2880"/>
      <c r="BT2880"/>
      <c r="CG2880"/>
      <c r="CH2880"/>
    </row>
    <row r="2881" spans="15:86">
      <c r="O2881"/>
      <c r="P2881"/>
      <c r="AC2881"/>
      <c r="AD2881"/>
      <c r="AQ2881"/>
      <c r="AR2881"/>
      <c r="BE2881"/>
      <c r="BF2881"/>
      <c r="BS2881"/>
      <c r="BT2881"/>
      <c r="CG2881"/>
      <c r="CH2881"/>
    </row>
    <row r="2882" spans="15:86">
      <c r="O2882"/>
      <c r="P2882"/>
      <c r="AC2882"/>
      <c r="AD2882"/>
      <c r="AQ2882"/>
      <c r="AR2882"/>
      <c r="BE2882"/>
      <c r="BF2882"/>
      <c r="BS2882"/>
      <c r="BT2882"/>
      <c r="CG2882"/>
      <c r="CH2882"/>
    </row>
    <row r="2883" spans="15:86">
      <c r="O2883"/>
      <c r="P2883"/>
      <c r="AC2883"/>
      <c r="AD2883"/>
      <c r="AQ2883"/>
      <c r="AR2883"/>
      <c r="BE2883"/>
      <c r="BF2883"/>
      <c r="BS2883"/>
      <c r="BT2883"/>
      <c r="CG2883"/>
      <c r="CH2883"/>
    </row>
    <row r="2884" spans="15:86">
      <c r="O2884"/>
      <c r="P2884"/>
      <c r="AC2884"/>
      <c r="AD2884"/>
      <c r="AQ2884"/>
      <c r="AR2884"/>
      <c r="BE2884"/>
      <c r="BF2884"/>
      <c r="BS2884"/>
      <c r="BT2884"/>
      <c r="CG2884"/>
      <c r="CH2884"/>
    </row>
    <row r="2885" spans="15:86">
      <c r="O2885"/>
      <c r="P2885"/>
      <c r="AC2885"/>
      <c r="AD2885"/>
      <c r="AQ2885"/>
      <c r="AR2885"/>
      <c r="BE2885"/>
      <c r="BF2885"/>
      <c r="BS2885"/>
      <c r="BT2885"/>
      <c r="CG2885"/>
      <c r="CH2885"/>
    </row>
    <row r="2886" spans="15:86">
      <c r="O2886"/>
      <c r="P2886"/>
      <c r="AC2886"/>
      <c r="AD2886"/>
      <c r="AQ2886"/>
      <c r="AR2886"/>
      <c r="BE2886"/>
      <c r="BF2886"/>
      <c r="BS2886"/>
      <c r="BT2886"/>
      <c r="CG2886"/>
      <c r="CH2886"/>
    </row>
    <row r="2887" spans="15:86">
      <c r="O2887"/>
      <c r="P2887"/>
      <c r="AC2887"/>
      <c r="AD2887"/>
      <c r="AQ2887"/>
      <c r="AR2887"/>
      <c r="BE2887"/>
      <c r="BF2887"/>
      <c r="BS2887"/>
      <c r="BT2887"/>
      <c r="CG2887"/>
      <c r="CH2887"/>
    </row>
    <row r="2888" spans="15:86">
      <c r="O2888"/>
      <c r="P2888"/>
      <c r="AC2888"/>
      <c r="AD2888"/>
      <c r="AQ2888"/>
      <c r="AR2888"/>
      <c r="BE2888"/>
      <c r="BF2888"/>
      <c r="BS2888"/>
      <c r="BT2888"/>
      <c r="CG2888"/>
      <c r="CH2888"/>
    </row>
    <row r="2889" spans="15:86">
      <c r="O2889"/>
      <c r="P2889"/>
      <c r="AC2889"/>
      <c r="AD2889"/>
      <c r="AQ2889"/>
      <c r="AR2889"/>
      <c r="BE2889"/>
      <c r="BF2889"/>
      <c r="BS2889"/>
      <c r="BT2889"/>
      <c r="CG2889"/>
      <c r="CH2889"/>
    </row>
    <row r="2890" spans="15:86">
      <c r="O2890"/>
      <c r="P2890"/>
      <c r="AC2890"/>
      <c r="AD2890"/>
      <c r="AQ2890"/>
      <c r="AR2890"/>
      <c r="BE2890"/>
      <c r="BF2890"/>
      <c r="BS2890"/>
      <c r="BT2890"/>
      <c r="CG2890"/>
      <c r="CH2890"/>
    </row>
    <row r="2891" spans="15:86">
      <c r="O2891"/>
      <c r="P2891"/>
      <c r="AC2891"/>
      <c r="AD2891"/>
      <c r="AQ2891"/>
      <c r="AR2891"/>
      <c r="BE2891"/>
      <c r="BF2891"/>
      <c r="BS2891"/>
      <c r="BT2891"/>
      <c r="CG2891"/>
      <c r="CH2891"/>
    </row>
    <row r="2892" spans="15:86">
      <c r="O2892"/>
      <c r="P2892"/>
      <c r="AC2892"/>
      <c r="AD2892"/>
      <c r="AQ2892"/>
      <c r="AR2892"/>
      <c r="BE2892"/>
      <c r="BF2892"/>
      <c r="BS2892"/>
      <c r="BT2892"/>
      <c r="CG2892"/>
      <c r="CH2892"/>
    </row>
    <row r="2893" spans="15:86">
      <c r="O2893"/>
      <c r="P2893"/>
      <c r="AC2893"/>
      <c r="AD2893"/>
      <c r="AQ2893"/>
      <c r="AR2893"/>
      <c r="BE2893"/>
      <c r="BF2893"/>
      <c r="BS2893"/>
      <c r="BT2893"/>
      <c r="CG2893"/>
      <c r="CH2893"/>
    </row>
    <row r="2894" spans="15:86">
      <c r="O2894"/>
      <c r="P2894"/>
      <c r="AC2894"/>
      <c r="AD2894"/>
      <c r="AQ2894"/>
      <c r="AR2894"/>
      <c r="BE2894"/>
      <c r="BF2894"/>
      <c r="BS2894"/>
      <c r="BT2894"/>
      <c r="CG2894"/>
      <c r="CH2894"/>
    </row>
    <row r="2895" spans="15:86">
      <c r="O2895"/>
      <c r="P2895"/>
      <c r="AC2895"/>
      <c r="AD2895"/>
      <c r="AQ2895"/>
      <c r="AR2895"/>
      <c r="BE2895"/>
      <c r="BF2895"/>
      <c r="BS2895"/>
      <c r="BT2895"/>
      <c r="CG2895"/>
      <c r="CH2895"/>
    </row>
    <row r="2896" spans="15:86">
      <c r="O2896"/>
      <c r="P2896"/>
      <c r="AC2896"/>
      <c r="AD2896"/>
      <c r="AQ2896"/>
      <c r="AR2896"/>
      <c r="BE2896"/>
      <c r="BF2896"/>
      <c r="BS2896"/>
      <c r="BT2896"/>
      <c r="CG2896"/>
      <c r="CH2896"/>
    </row>
    <row r="2897" spans="15:86">
      <c r="O2897"/>
      <c r="P2897"/>
      <c r="AC2897"/>
      <c r="AD2897"/>
      <c r="AQ2897"/>
      <c r="AR2897"/>
      <c r="BE2897"/>
      <c r="BF2897"/>
      <c r="BS2897"/>
      <c r="BT2897"/>
      <c r="CG2897"/>
      <c r="CH2897"/>
    </row>
    <row r="2898" spans="15:86">
      <c r="O2898"/>
      <c r="P2898"/>
      <c r="AC2898"/>
      <c r="AD2898"/>
      <c r="AQ2898"/>
      <c r="AR2898"/>
      <c r="BE2898"/>
      <c r="BF2898"/>
      <c r="BS2898"/>
      <c r="BT2898"/>
      <c r="CG2898"/>
      <c r="CH2898"/>
    </row>
    <row r="2899" spans="15:86">
      <c r="O2899"/>
      <c r="P2899"/>
      <c r="AC2899"/>
      <c r="AD2899"/>
      <c r="AQ2899"/>
      <c r="AR2899"/>
      <c r="BE2899"/>
      <c r="BF2899"/>
      <c r="BS2899"/>
      <c r="BT2899"/>
      <c r="CG2899"/>
      <c r="CH2899"/>
    </row>
    <row r="2900" spans="15:86">
      <c r="O2900"/>
      <c r="P2900"/>
      <c r="AC2900"/>
      <c r="AD2900"/>
      <c r="AQ2900"/>
      <c r="AR2900"/>
      <c r="BE2900"/>
      <c r="BF2900"/>
      <c r="BS2900"/>
      <c r="BT2900"/>
      <c r="CG2900"/>
      <c r="CH2900"/>
    </row>
    <row r="2901" spans="15:86">
      <c r="O2901"/>
      <c r="P2901"/>
      <c r="AC2901"/>
      <c r="AD2901"/>
      <c r="AQ2901"/>
      <c r="AR2901"/>
      <c r="BE2901"/>
      <c r="BF2901"/>
      <c r="BS2901"/>
      <c r="BT2901"/>
      <c r="CG2901"/>
      <c r="CH2901"/>
    </row>
    <row r="2902" spans="15:86">
      <c r="O2902"/>
      <c r="P2902"/>
      <c r="AC2902"/>
      <c r="AD2902"/>
      <c r="AQ2902"/>
      <c r="AR2902"/>
      <c r="BE2902"/>
      <c r="BF2902"/>
      <c r="BS2902"/>
      <c r="BT2902"/>
      <c r="CG2902"/>
      <c r="CH2902"/>
    </row>
    <row r="2903" spans="15:86">
      <c r="O2903"/>
      <c r="P2903"/>
      <c r="AC2903"/>
      <c r="AD2903"/>
      <c r="AQ2903"/>
      <c r="AR2903"/>
      <c r="BE2903"/>
      <c r="BF2903"/>
      <c r="BS2903"/>
      <c r="BT2903"/>
      <c r="CG2903"/>
      <c r="CH2903"/>
    </row>
    <row r="2904" spans="15:86">
      <c r="O2904"/>
      <c r="P2904"/>
      <c r="AC2904"/>
      <c r="AD2904"/>
      <c r="AQ2904"/>
      <c r="AR2904"/>
      <c r="BE2904"/>
      <c r="BF2904"/>
      <c r="BS2904"/>
      <c r="BT2904"/>
      <c r="CG2904"/>
      <c r="CH2904"/>
    </row>
    <row r="2905" spans="15:86">
      <c r="O2905"/>
      <c r="P2905"/>
      <c r="AC2905"/>
      <c r="AD2905"/>
      <c r="AQ2905"/>
      <c r="AR2905"/>
      <c r="BE2905"/>
      <c r="BF2905"/>
      <c r="BS2905"/>
      <c r="BT2905"/>
      <c r="CG2905"/>
      <c r="CH2905"/>
    </row>
    <row r="2906" spans="15:86">
      <c r="O2906"/>
      <c r="P2906"/>
      <c r="AC2906"/>
      <c r="AD2906"/>
      <c r="AQ2906"/>
      <c r="AR2906"/>
      <c r="BE2906"/>
      <c r="BF2906"/>
      <c r="BS2906"/>
      <c r="BT2906"/>
      <c r="CG2906"/>
      <c r="CH2906"/>
    </row>
    <row r="2907" spans="15:86">
      <c r="O2907"/>
      <c r="P2907"/>
      <c r="AC2907"/>
      <c r="AD2907"/>
      <c r="AQ2907"/>
      <c r="AR2907"/>
      <c r="BE2907"/>
      <c r="BF2907"/>
      <c r="BS2907"/>
      <c r="BT2907"/>
      <c r="CG2907"/>
      <c r="CH2907"/>
    </row>
    <row r="2908" spans="15:86">
      <c r="O2908"/>
      <c r="P2908"/>
      <c r="AC2908"/>
      <c r="AD2908"/>
      <c r="AQ2908"/>
      <c r="AR2908"/>
      <c r="BE2908"/>
      <c r="BF2908"/>
      <c r="BS2908"/>
      <c r="BT2908"/>
      <c r="CG2908"/>
      <c r="CH2908"/>
    </row>
    <row r="2909" spans="15:86">
      <c r="O2909"/>
      <c r="P2909"/>
      <c r="AC2909"/>
      <c r="AD2909"/>
      <c r="AQ2909"/>
      <c r="AR2909"/>
      <c r="BE2909"/>
      <c r="BF2909"/>
      <c r="BS2909"/>
      <c r="BT2909"/>
      <c r="CG2909"/>
      <c r="CH2909"/>
    </row>
    <row r="2910" spans="15:86">
      <c r="O2910"/>
      <c r="P2910"/>
      <c r="AC2910"/>
      <c r="AD2910"/>
      <c r="AQ2910"/>
      <c r="AR2910"/>
      <c r="BE2910"/>
      <c r="BF2910"/>
      <c r="BS2910"/>
      <c r="BT2910"/>
      <c r="CG2910"/>
      <c r="CH2910"/>
    </row>
    <row r="2911" spans="15:86">
      <c r="O2911"/>
      <c r="P2911"/>
      <c r="AC2911"/>
      <c r="AD2911"/>
      <c r="AQ2911"/>
      <c r="AR2911"/>
      <c r="BE2911"/>
      <c r="BF2911"/>
      <c r="BS2911"/>
      <c r="BT2911"/>
      <c r="CG2911"/>
      <c r="CH2911"/>
    </row>
    <row r="2912" spans="15:86">
      <c r="O2912"/>
      <c r="P2912"/>
      <c r="AC2912"/>
      <c r="AD2912"/>
      <c r="AQ2912"/>
      <c r="AR2912"/>
      <c r="BE2912"/>
      <c r="BF2912"/>
      <c r="BS2912"/>
      <c r="BT2912"/>
      <c r="CG2912"/>
      <c r="CH2912"/>
    </row>
    <row r="2913" spans="15:86">
      <c r="O2913"/>
      <c r="P2913"/>
      <c r="AC2913"/>
      <c r="AD2913"/>
      <c r="AQ2913"/>
      <c r="AR2913"/>
      <c r="BE2913"/>
      <c r="BF2913"/>
      <c r="BS2913"/>
      <c r="BT2913"/>
      <c r="CG2913"/>
      <c r="CH2913"/>
    </row>
    <row r="2914" spans="15:86">
      <c r="O2914"/>
      <c r="P2914"/>
      <c r="AC2914"/>
      <c r="AD2914"/>
      <c r="AQ2914"/>
      <c r="AR2914"/>
      <c r="BE2914"/>
      <c r="BF2914"/>
      <c r="BS2914"/>
      <c r="BT2914"/>
      <c r="CG2914"/>
      <c r="CH2914"/>
    </row>
    <row r="2915" spans="15:86">
      <c r="O2915"/>
      <c r="P2915"/>
      <c r="AC2915"/>
      <c r="AD2915"/>
      <c r="AQ2915"/>
      <c r="AR2915"/>
      <c r="BE2915"/>
      <c r="BF2915"/>
      <c r="BS2915"/>
      <c r="BT2915"/>
      <c r="CG2915"/>
      <c r="CH2915"/>
    </row>
    <row r="2916" spans="15:86">
      <c r="O2916"/>
      <c r="P2916"/>
      <c r="AC2916"/>
      <c r="AD2916"/>
      <c r="AQ2916"/>
      <c r="AR2916"/>
      <c r="BE2916"/>
      <c r="BF2916"/>
      <c r="BS2916"/>
      <c r="BT2916"/>
      <c r="CG2916"/>
      <c r="CH2916"/>
    </row>
    <row r="2917" spans="15:86">
      <c r="O2917"/>
      <c r="P2917"/>
      <c r="AC2917"/>
      <c r="AD2917"/>
      <c r="AQ2917"/>
      <c r="AR2917"/>
      <c r="BE2917"/>
      <c r="BF2917"/>
      <c r="BS2917"/>
      <c r="BT2917"/>
      <c r="CG2917"/>
      <c r="CH2917"/>
    </row>
    <row r="2918" spans="15:86">
      <c r="O2918"/>
      <c r="P2918"/>
      <c r="AC2918"/>
      <c r="AD2918"/>
      <c r="AQ2918"/>
      <c r="AR2918"/>
      <c r="BE2918"/>
      <c r="BF2918"/>
      <c r="BS2918"/>
      <c r="BT2918"/>
      <c r="CG2918"/>
      <c r="CH2918"/>
    </row>
    <row r="2919" spans="15:86">
      <c r="O2919"/>
      <c r="P2919"/>
      <c r="AC2919"/>
      <c r="AD2919"/>
      <c r="AQ2919"/>
      <c r="AR2919"/>
      <c r="BE2919"/>
      <c r="BF2919"/>
      <c r="BS2919"/>
      <c r="BT2919"/>
      <c r="CG2919"/>
      <c r="CH2919"/>
    </row>
    <row r="2920" spans="15:86">
      <c r="O2920"/>
      <c r="P2920"/>
      <c r="AC2920"/>
      <c r="AD2920"/>
      <c r="AQ2920"/>
      <c r="AR2920"/>
      <c r="BE2920"/>
      <c r="BF2920"/>
      <c r="BS2920"/>
      <c r="BT2920"/>
      <c r="CG2920"/>
      <c r="CH2920"/>
    </row>
    <row r="2921" spans="15:86">
      <c r="O2921"/>
      <c r="P2921"/>
      <c r="AC2921"/>
      <c r="AD2921"/>
      <c r="AQ2921"/>
      <c r="AR2921"/>
      <c r="BE2921"/>
      <c r="BF2921"/>
      <c r="BS2921"/>
      <c r="BT2921"/>
      <c r="CG2921"/>
      <c r="CH2921"/>
    </row>
    <row r="2922" spans="15:86">
      <c r="O2922"/>
      <c r="P2922"/>
      <c r="AC2922"/>
      <c r="AD2922"/>
      <c r="AQ2922"/>
      <c r="AR2922"/>
      <c r="BE2922"/>
      <c r="BF2922"/>
      <c r="BS2922"/>
      <c r="BT2922"/>
      <c r="CG2922"/>
      <c r="CH2922"/>
    </row>
    <row r="2923" spans="15:86">
      <c r="O2923"/>
      <c r="P2923"/>
      <c r="AC2923"/>
      <c r="AD2923"/>
      <c r="AQ2923"/>
      <c r="AR2923"/>
      <c r="BE2923"/>
      <c r="BF2923"/>
      <c r="BS2923"/>
      <c r="BT2923"/>
      <c r="CG2923"/>
      <c r="CH2923"/>
    </row>
    <row r="2924" spans="15:86">
      <c r="O2924"/>
      <c r="P2924"/>
      <c r="AC2924"/>
      <c r="AD2924"/>
      <c r="AQ2924"/>
      <c r="AR2924"/>
      <c r="BE2924"/>
      <c r="BF2924"/>
      <c r="BS2924"/>
      <c r="BT2924"/>
      <c r="CG2924"/>
      <c r="CH2924"/>
    </row>
    <row r="2925" spans="15:86">
      <c r="O2925"/>
      <c r="P2925"/>
      <c r="AC2925"/>
      <c r="AD2925"/>
      <c r="AQ2925"/>
      <c r="AR2925"/>
      <c r="BE2925"/>
      <c r="BF2925"/>
      <c r="BS2925"/>
      <c r="BT2925"/>
      <c r="CG2925"/>
      <c r="CH2925"/>
    </row>
    <row r="2926" spans="15:86">
      <c r="O2926"/>
      <c r="P2926"/>
      <c r="AC2926"/>
      <c r="AD2926"/>
      <c r="AQ2926"/>
      <c r="AR2926"/>
      <c r="BE2926"/>
      <c r="BF2926"/>
      <c r="BS2926"/>
      <c r="BT2926"/>
      <c r="CG2926"/>
      <c r="CH2926"/>
    </row>
    <row r="2927" spans="15:86">
      <c r="O2927"/>
      <c r="P2927"/>
      <c r="AC2927"/>
      <c r="AD2927"/>
      <c r="AQ2927"/>
      <c r="AR2927"/>
      <c r="BE2927"/>
      <c r="BF2927"/>
      <c r="BS2927"/>
      <c r="BT2927"/>
      <c r="CG2927"/>
      <c r="CH2927"/>
    </row>
    <row r="2928" spans="15:86">
      <c r="O2928"/>
      <c r="P2928"/>
      <c r="AC2928"/>
      <c r="AD2928"/>
      <c r="AQ2928"/>
      <c r="AR2928"/>
      <c r="BE2928"/>
      <c r="BF2928"/>
      <c r="BS2928"/>
      <c r="BT2928"/>
      <c r="CG2928"/>
      <c r="CH2928"/>
    </row>
    <row r="2929" spans="15:86">
      <c r="O2929"/>
      <c r="P2929"/>
      <c r="AC2929"/>
      <c r="AD2929"/>
      <c r="AQ2929"/>
      <c r="AR2929"/>
      <c r="BE2929"/>
      <c r="BF2929"/>
      <c r="BS2929"/>
      <c r="BT2929"/>
      <c r="CG2929"/>
      <c r="CH2929"/>
    </row>
    <row r="2930" spans="15:86">
      <c r="O2930"/>
      <c r="P2930"/>
      <c r="AC2930"/>
      <c r="AD2930"/>
      <c r="AQ2930"/>
      <c r="AR2930"/>
      <c r="BE2930"/>
      <c r="BF2930"/>
      <c r="BS2930"/>
      <c r="BT2930"/>
      <c r="CG2930"/>
      <c r="CH2930"/>
    </row>
    <row r="2931" spans="15:86">
      <c r="O2931"/>
      <c r="P2931"/>
      <c r="AC2931"/>
      <c r="AD2931"/>
      <c r="AQ2931"/>
      <c r="AR2931"/>
      <c r="BE2931"/>
      <c r="BF2931"/>
      <c r="BS2931"/>
      <c r="BT2931"/>
      <c r="CG2931"/>
      <c r="CH2931"/>
    </row>
    <row r="2932" spans="15:86">
      <c r="O2932"/>
      <c r="P2932"/>
      <c r="AC2932"/>
      <c r="AD2932"/>
      <c r="AQ2932"/>
      <c r="AR2932"/>
      <c r="BE2932"/>
      <c r="BF2932"/>
      <c r="BS2932"/>
      <c r="BT2932"/>
      <c r="CG2932"/>
      <c r="CH2932"/>
    </row>
    <row r="2933" spans="15:86">
      <c r="O2933"/>
      <c r="P2933"/>
      <c r="AC2933"/>
      <c r="AD2933"/>
      <c r="AQ2933"/>
      <c r="AR2933"/>
      <c r="BE2933"/>
      <c r="BF2933"/>
      <c r="BS2933"/>
      <c r="BT2933"/>
      <c r="CG2933"/>
      <c r="CH2933"/>
    </row>
    <row r="2934" spans="15:86">
      <c r="O2934"/>
      <c r="P2934"/>
      <c r="AC2934"/>
      <c r="AD2934"/>
      <c r="AQ2934"/>
      <c r="AR2934"/>
      <c r="BE2934"/>
      <c r="BF2934"/>
      <c r="BS2934"/>
      <c r="BT2934"/>
      <c r="CG2934"/>
      <c r="CH2934"/>
    </row>
    <row r="2935" spans="15:86">
      <c r="O2935"/>
      <c r="P2935"/>
      <c r="AC2935"/>
      <c r="AD2935"/>
      <c r="AQ2935"/>
      <c r="AR2935"/>
      <c r="BE2935"/>
      <c r="BF2935"/>
      <c r="BS2935"/>
      <c r="BT2935"/>
      <c r="CG2935"/>
      <c r="CH2935"/>
    </row>
    <row r="2936" spans="15:86">
      <c r="O2936"/>
      <c r="P2936"/>
      <c r="AC2936"/>
      <c r="AD2936"/>
      <c r="AQ2936"/>
      <c r="AR2936"/>
      <c r="BE2936"/>
      <c r="BF2936"/>
      <c r="BS2936"/>
      <c r="BT2936"/>
      <c r="CG2936"/>
      <c r="CH2936"/>
    </row>
    <row r="2937" spans="15:86">
      <c r="O2937"/>
      <c r="P2937"/>
      <c r="AC2937"/>
      <c r="AD2937"/>
      <c r="AQ2937"/>
      <c r="AR2937"/>
      <c r="BE2937"/>
      <c r="BF2937"/>
      <c r="BS2937"/>
      <c r="BT2937"/>
      <c r="CG2937"/>
      <c r="CH2937"/>
    </row>
    <row r="2938" spans="15:86">
      <c r="O2938"/>
      <c r="P2938"/>
      <c r="AC2938"/>
      <c r="AD2938"/>
      <c r="AQ2938"/>
      <c r="AR2938"/>
      <c r="BE2938"/>
      <c r="BF2938"/>
      <c r="BS2938"/>
      <c r="BT2938"/>
      <c r="CG2938"/>
      <c r="CH2938"/>
    </row>
    <row r="2939" spans="15:86">
      <c r="O2939"/>
      <c r="P2939"/>
      <c r="AC2939"/>
      <c r="AD2939"/>
      <c r="AQ2939"/>
      <c r="AR2939"/>
      <c r="BE2939"/>
      <c r="BF2939"/>
      <c r="BS2939"/>
      <c r="BT2939"/>
      <c r="CG2939"/>
      <c r="CH2939"/>
    </row>
    <row r="2940" spans="15:86">
      <c r="O2940"/>
      <c r="P2940"/>
      <c r="AC2940"/>
      <c r="AD2940"/>
      <c r="AQ2940"/>
      <c r="AR2940"/>
      <c r="BE2940"/>
      <c r="BF2940"/>
      <c r="BS2940"/>
      <c r="BT2940"/>
      <c r="CG2940"/>
      <c r="CH2940"/>
    </row>
    <row r="2941" spans="15:86">
      <c r="O2941"/>
      <c r="P2941"/>
      <c r="AC2941"/>
      <c r="AD2941"/>
      <c r="AQ2941"/>
      <c r="AR2941"/>
      <c r="BE2941"/>
      <c r="BF2941"/>
      <c r="BS2941"/>
      <c r="BT2941"/>
      <c r="CG2941"/>
      <c r="CH2941"/>
    </row>
    <row r="2942" spans="15:86">
      <c r="O2942"/>
      <c r="P2942"/>
      <c r="AC2942"/>
      <c r="AD2942"/>
      <c r="AQ2942"/>
      <c r="AR2942"/>
      <c r="BE2942"/>
      <c r="BF2942"/>
      <c r="BS2942"/>
      <c r="BT2942"/>
      <c r="CG2942"/>
      <c r="CH2942"/>
    </row>
    <row r="2943" spans="15:86">
      <c r="O2943"/>
      <c r="P2943"/>
      <c r="AC2943"/>
      <c r="AD2943"/>
      <c r="AQ2943"/>
      <c r="AR2943"/>
      <c r="BE2943"/>
      <c r="BF2943"/>
      <c r="BS2943"/>
      <c r="BT2943"/>
      <c r="CG2943"/>
      <c r="CH2943"/>
    </row>
    <row r="2944" spans="15:86">
      <c r="O2944"/>
      <c r="P2944"/>
      <c r="AC2944"/>
      <c r="AD2944"/>
      <c r="AQ2944"/>
      <c r="AR2944"/>
      <c r="BE2944"/>
      <c r="BF2944"/>
      <c r="BS2944"/>
      <c r="BT2944"/>
      <c r="CG2944"/>
      <c r="CH2944"/>
    </row>
    <row r="2945" spans="15:86">
      <c r="O2945"/>
      <c r="P2945"/>
      <c r="AC2945"/>
      <c r="AD2945"/>
      <c r="AQ2945"/>
      <c r="AR2945"/>
      <c r="BE2945"/>
      <c r="BF2945"/>
      <c r="BS2945"/>
      <c r="BT2945"/>
      <c r="CG2945"/>
      <c r="CH2945"/>
    </row>
    <row r="2946" spans="15:86">
      <c r="O2946"/>
      <c r="P2946"/>
      <c r="AC2946"/>
      <c r="AD2946"/>
      <c r="AQ2946"/>
      <c r="AR2946"/>
      <c r="BE2946"/>
      <c r="BF2946"/>
      <c r="BS2946"/>
      <c r="BT2946"/>
      <c r="CG2946"/>
      <c r="CH2946"/>
    </row>
    <row r="2947" spans="15:86">
      <c r="O2947"/>
      <c r="P2947"/>
      <c r="AC2947"/>
      <c r="AD2947"/>
      <c r="AQ2947"/>
      <c r="AR2947"/>
      <c r="BE2947"/>
      <c r="BF2947"/>
      <c r="BS2947"/>
      <c r="BT2947"/>
      <c r="CG2947"/>
      <c r="CH2947"/>
    </row>
    <row r="2948" spans="15:86">
      <c r="O2948"/>
      <c r="P2948"/>
      <c r="AC2948"/>
      <c r="AD2948"/>
      <c r="AQ2948"/>
      <c r="AR2948"/>
      <c r="BE2948"/>
      <c r="BF2948"/>
      <c r="BS2948"/>
      <c r="BT2948"/>
      <c r="CG2948"/>
      <c r="CH2948"/>
    </row>
    <row r="2949" spans="15:86">
      <c r="O2949"/>
      <c r="P2949"/>
      <c r="AC2949"/>
      <c r="AD2949"/>
      <c r="AQ2949"/>
      <c r="AR2949"/>
      <c r="BE2949"/>
      <c r="BF2949"/>
      <c r="BS2949"/>
      <c r="BT2949"/>
      <c r="CG2949"/>
      <c r="CH2949"/>
    </row>
    <row r="2950" spans="15:86">
      <c r="O2950"/>
      <c r="P2950"/>
      <c r="AC2950"/>
      <c r="AD2950"/>
      <c r="AQ2950"/>
      <c r="AR2950"/>
      <c r="BE2950"/>
      <c r="BF2950"/>
      <c r="BS2950"/>
      <c r="BT2950"/>
      <c r="CG2950"/>
      <c r="CH2950"/>
    </row>
    <row r="2951" spans="15:86">
      <c r="O2951"/>
      <c r="P2951"/>
      <c r="AC2951"/>
      <c r="AD2951"/>
      <c r="AQ2951"/>
      <c r="AR2951"/>
      <c r="BE2951"/>
      <c r="BF2951"/>
      <c r="BS2951"/>
      <c r="BT2951"/>
      <c r="CG2951"/>
      <c r="CH2951"/>
    </row>
    <row r="2952" spans="15:86">
      <c r="O2952"/>
      <c r="P2952"/>
      <c r="AC2952"/>
      <c r="AD2952"/>
      <c r="AQ2952"/>
      <c r="AR2952"/>
      <c r="BE2952"/>
      <c r="BF2952"/>
      <c r="BS2952"/>
      <c r="BT2952"/>
      <c r="CG2952"/>
      <c r="CH2952"/>
    </row>
    <row r="2953" spans="15:86">
      <c r="O2953"/>
      <c r="P2953"/>
      <c r="AC2953"/>
      <c r="AD2953"/>
      <c r="AQ2953"/>
      <c r="AR2953"/>
      <c r="BE2953"/>
      <c r="BF2953"/>
      <c r="BS2953"/>
      <c r="BT2953"/>
      <c r="CG2953"/>
      <c r="CH2953"/>
    </row>
    <row r="2954" spans="15:86">
      <c r="O2954"/>
      <c r="P2954"/>
      <c r="AC2954"/>
      <c r="AD2954"/>
      <c r="AQ2954"/>
      <c r="AR2954"/>
      <c r="BE2954"/>
      <c r="BF2954"/>
      <c r="BS2954"/>
      <c r="BT2954"/>
      <c r="CG2954"/>
      <c r="CH2954"/>
    </row>
    <row r="2955" spans="15:86">
      <c r="O2955"/>
      <c r="P2955"/>
      <c r="AC2955"/>
      <c r="AD2955"/>
      <c r="AQ2955"/>
      <c r="AR2955"/>
      <c r="BE2955"/>
      <c r="BF2955"/>
      <c r="BS2955"/>
      <c r="BT2955"/>
      <c r="CG2955"/>
      <c r="CH2955"/>
    </row>
    <row r="2956" spans="15:86">
      <c r="O2956"/>
      <c r="P2956"/>
      <c r="AC2956"/>
      <c r="AD2956"/>
      <c r="AQ2956"/>
      <c r="AR2956"/>
      <c r="BE2956"/>
      <c r="BF2956"/>
      <c r="BS2956"/>
      <c r="BT2956"/>
      <c r="CG2956"/>
      <c r="CH2956"/>
    </row>
    <row r="2957" spans="15:86">
      <c r="O2957"/>
      <c r="P2957"/>
      <c r="AC2957"/>
      <c r="AD2957"/>
      <c r="AQ2957"/>
      <c r="AR2957"/>
      <c r="BE2957"/>
      <c r="BF2957"/>
      <c r="BS2957"/>
      <c r="BT2957"/>
      <c r="CG2957"/>
      <c r="CH2957"/>
    </row>
    <row r="2958" spans="15:86">
      <c r="O2958"/>
      <c r="P2958"/>
      <c r="AC2958"/>
      <c r="AD2958"/>
      <c r="AQ2958"/>
      <c r="AR2958"/>
      <c r="BE2958"/>
      <c r="BF2958"/>
      <c r="BS2958"/>
      <c r="BT2958"/>
      <c r="CG2958"/>
      <c r="CH2958"/>
    </row>
    <row r="2959" spans="15:86">
      <c r="O2959"/>
      <c r="P2959"/>
      <c r="AC2959"/>
      <c r="AD2959"/>
      <c r="AQ2959"/>
      <c r="AR2959"/>
      <c r="BE2959"/>
      <c r="BF2959"/>
      <c r="BS2959"/>
      <c r="BT2959"/>
      <c r="CG2959"/>
      <c r="CH2959"/>
    </row>
    <row r="2960" spans="15:86">
      <c r="O2960"/>
      <c r="P2960"/>
      <c r="AC2960"/>
      <c r="AD2960"/>
      <c r="AQ2960"/>
      <c r="AR2960"/>
      <c r="BE2960"/>
      <c r="BF2960"/>
      <c r="BS2960"/>
      <c r="BT2960"/>
      <c r="CG2960"/>
      <c r="CH2960"/>
    </row>
    <row r="2961" spans="15:86">
      <c r="O2961"/>
      <c r="P2961"/>
      <c r="AC2961"/>
      <c r="AD2961"/>
      <c r="AQ2961"/>
      <c r="AR2961"/>
      <c r="BE2961"/>
      <c r="BF2961"/>
      <c r="BS2961"/>
      <c r="BT2961"/>
      <c r="CG2961"/>
      <c r="CH2961"/>
    </row>
    <row r="2962" spans="15:86">
      <c r="O2962"/>
      <c r="P2962"/>
      <c r="AC2962"/>
      <c r="AD2962"/>
      <c r="AQ2962"/>
      <c r="AR2962"/>
      <c r="BE2962"/>
      <c r="BF2962"/>
      <c r="BS2962"/>
      <c r="BT2962"/>
      <c r="CG2962"/>
      <c r="CH2962"/>
    </row>
    <row r="2963" spans="15:86">
      <c r="O2963"/>
      <c r="P2963"/>
      <c r="AC2963"/>
      <c r="AD2963"/>
      <c r="AQ2963"/>
      <c r="AR2963"/>
      <c r="BE2963"/>
      <c r="BF2963"/>
      <c r="BS2963"/>
      <c r="BT2963"/>
      <c r="CG2963"/>
      <c r="CH2963"/>
    </row>
    <row r="2964" spans="15:86">
      <c r="O2964"/>
      <c r="P2964"/>
      <c r="AC2964"/>
      <c r="AD2964"/>
      <c r="AQ2964"/>
      <c r="AR2964"/>
      <c r="BE2964"/>
      <c r="BF2964"/>
      <c r="BS2964"/>
      <c r="BT2964"/>
      <c r="CG2964"/>
      <c r="CH2964"/>
    </row>
    <row r="2965" spans="15:86">
      <c r="O2965"/>
      <c r="P2965"/>
      <c r="AC2965"/>
      <c r="AD2965"/>
      <c r="AQ2965"/>
      <c r="AR2965"/>
      <c r="BE2965"/>
      <c r="BF2965"/>
      <c r="BS2965"/>
      <c r="BT2965"/>
      <c r="CG2965"/>
      <c r="CH2965"/>
    </row>
    <row r="2966" spans="15:86">
      <c r="O2966"/>
      <c r="P2966"/>
      <c r="AC2966"/>
      <c r="AD2966"/>
      <c r="AQ2966"/>
      <c r="AR2966"/>
      <c r="BE2966"/>
      <c r="BF2966"/>
      <c r="BS2966"/>
      <c r="BT2966"/>
      <c r="CG2966"/>
      <c r="CH2966"/>
    </row>
    <row r="2967" spans="15:86">
      <c r="O2967"/>
      <c r="P2967"/>
      <c r="AC2967"/>
      <c r="AD2967"/>
      <c r="AQ2967"/>
      <c r="AR2967"/>
      <c r="BE2967"/>
      <c r="BF2967"/>
      <c r="BS2967"/>
      <c r="BT2967"/>
      <c r="CG2967"/>
      <c r="CH2967"/>
    </row>
    <row r="2968" spans="15:86">
      <c r="O2968"/>
      <c r="P2968"/>
      <c r="AC2968"/>
      <c r="AD2968"/>
      <c r="AQ2968"/>
      <c r="AR2968"/>
      <c r="BE2968"/>
      <c r="BF2968"/>
      <c r="BS2968"/>
      <c r="BT2968"/>
      <c r="CG2968"/>
      <c r="CH2968"/>
    </row>
    <row r="2969" spans="15:86">
      <c r="O2969"/>
      <c r="P2969"/>
      <c r="AC2969"/>
      <c r="AD2969"/>
      <c r="AQ2969"/>
      <c r="AR2969"/>
      <c r="BE2969"/>
      <c r="BF2969"/>
      <c r="BS2969"/>
      <c r="BT2969"/>
      <c r="CG2969"/>
      <c r="CH2969"/>
    </row>
    <row r="2970" spans="15:86">
      <c r="O2970"/>
      <c r="P2970"/>
      <c r="AC2970"/>
      <c r="AD2970"/>
      <c r="AQ2970"/>
      <c r="AR2970"/>
      <c r="BE2970"/>
      <c r="BF2970"/>
      <c r="BS2970"/>
      <c r="BT2970"/>
      <c r="CG2970"/>
      <c r="CH2970"/>
    </row>
    <row r="2971" spans="15:86">
      <c r="O2971"/>
      <c r="P2971"/>
      <c r="AC2971"/>
      <c r="AD2971"/>
      <c r="AQ2971"/>
      <c r="AR2971"/>
      <c r="BE2971"/>
      <c r="BF2971"/>
      <c r="BS2971"/>
      <c r="BT2971"/>
      <c r="CG2971"/>
      <c r="CH2971"/>
    </row>
    <row r="2972" spans="15:86">
      <c r="O2972"/>
      <c r="P2972"/>
      <c r="AC2972"/>
      <c r="AD2972"/>
      <c r="AQ2972"/>
      <c r="AR2972"/>
      <c r="BE2972"/>
      <c r="BF2972"/>
      <c r="BS2972"/>
      <c r="BT2972"/>
      <c r="CG2972"/>
      <c r="CH2972"/>
    </row>
    <row r="2973" spans="15:86">
      <c r="O2973"/>
      <c r="P2973"/>
      <c r="AC2973"/>
      <c r="AD2973"/>
      <c r="AQ2973"/>
      <c r="AR2973"/>
      <c r="BE2973"/>
      <c r="BF2973"/>
      <c r="BS2973"/>
      <c r="BT2973"/>
      <c r="CG2973"/>
      <c r="CH2973"/>
    </row>
    <row r="2974" spans="15:86">
      <c r="O2974"/>
      <c r="P2974"/>
      <c r="AC2974"/>
      <c r="AD2974"/>
      <c r="AQ2974"/>
      <c r="AR2974"/>
      <c r="BE2974"/>
      <c r="BF2974"/>
      <c r="BS2974"/>
      <c r="BT2974"/>
      <c r="CG2974"/>
      <c r="CH2974"/>
    </row>
    <row r="2975" spans="15:86">
      <c r="O2975"/>
      <c r="P2975"/>
      <c r="AC2975"/>
      <c r="AD2975"/>
      <c r="AQ2975"/>
      <c r="AR2975"/>
      <c r="BE2975"/>
      <c r="BF2975"/>
      <c r="BS2975"/>
      <c r="BT2975"/>
      <c r="CG2975"/>
      <c r="CH2975"/>
    </row>
    <row r="2976" spans="15:86">
      <c r="O2976"/>
      <c r="P2976"/>
      <c r="AC2976"/>
      <c r="AD2976"/>
      <c r="AQ2976"/>
      <c r="AR2976"/>
      <c r="BE2976"/>
      <c r="BF2976"/>
      <c r="BS2976"/>
      <c r="BT2976"/>
      <c r="CG2976"/>
      <c r="CH2976"/>
    </row>
    <row r="2977" spans="15:86">
      <c r="O2977"/>
      <c r="P2977"/>
      <c r="AC2977"/>
      <c r="AD2977"/>
      <c r="AQ2977"/>
      <c r="AR2977"/>
      <c r="BE2977"/>
      <c r="BF2977"/>
      <c r="BS2977"/>
      <c r="BT2977"/>
      <c r="CG2977"/>
      <c r="CH2977"/>
    </row>
    <row r="2978" spans="15:86">
      <c r="O2978"/>
      <c r="P2978"/>
      <c r="AC2978"/>
      <c r="AD2978"/>
      <c r="AQ2978"/>
      <c r="AR2978"/>
      <c r="BE2978"/>
      <c r="BF2978"/>
      <c r="BS2978"/>
      <c r="BT2978"/>
      <c r="CG2978"/>
      <c r="CH2978"/>
    </row>
    <row r="2979" spans="15:86">
      <c r="O2979"/>
      <c r="P2979"/>
      <c r="AC2979"/>
      <c r="AD2979"/>
      <c r="AQ2979"/>
      <c r="AR2979"/>
      <c r="BE2979"/>
      <c r="BF2979"/>
      <c r="BS2979"/>
      <c r="BT2979"/>
      <c r="CG2979"/>
      <c r="CH2979"/>
    </row>
    <row r="2980" spans="15:86">
      <c r="O2980"/>
      <c r="P2980"/>
      <c r="AC2980"/>
      <c r="AD2980"/>
      <c r="AQ2980"/>
      <c r="AR2980"/>
      <c r="BE2980"/>
      <c r="BF2980"/>
      <c r="BS2980"/>
      <c r="BT2980"/>
      <c r="CG2980"/>
      <c r="CH2980"/>
    </row>
    <row r="2981" spans="15:86">
      <c r="O2981"/>
      <c r="P2981"/>
      <c r="AC2981"/>
      <c r="AD2981"/>
      <c r="AQ2981"/>
      <c r="AR2981"/>
      <c r="BE2981"/>
      <c r="BF2981"/>
      <c r="BS2981"/>
      <c r="BT2981"/>
      <c r="CG2981"/>
      <c r="CH2981"/>
    </row>
    <row r="2982" spans="15:86">
      <c r="O2982"/>
      <c r="P2982"/>
      <c r="AC2982"/>
      <c r="AD2982"/>
      <c r="AQ2982"/>
      <c r="AR2982"/>
      <c r="BE2982"/>
      <c r="BF2982"/>
      <c r="BS2982"/>
      <c r="BT2982"/>
      <c r="CG2982"/>
      <c r="CH2982"/>
    </row>
    <row r="2983" spans="15:86">
      <c r="O2983"/>
      <c r="P2983"/>
      <c r="AC2983"/>
      <c r="AD2983"/>
      <c r="AQ2983"/>
      <c r="AR2983"/>
      <c r="BE2983"/>
      <c r="BF2983"/>
      <c r="BS2983"/>
      <c r="BT2983"/>
      <c r="CG2983"/>
      <c r="CH2983"/>
    </row>
    <row r="2984" spans="15:86">
      <c r="O2984"/>
      <c r="P2984"/>
      <c r="AC2984"/>
      <c r="AD2984"/>
      <c r="AQ2984"/>
      <c r="AR2984"/>
      <c r="BE2984"/>
      <c r="BF2984"/>
      <c r="BS2984"/>
      <c r="BT2984"/>
      <c r="CG2984"/>
      <c r="CH2984"/>
    </row>
    <row r="2985" spans="15:86">
      <c r="O2985"/>
      <c r="P2985"/>
      <c r="AC2985"/>
      <c r="AD2985"/>
      <c r="AQ2985"/>
      <c r="AR2985"/>
      <c r="BE2985"/>
      <c r="BF2985"/>
      <c r="BS2985"/>
      <c r="BT2985"/>
      <c r="CG2985"/>
      <c r="CH2985"/>
    </row>
    <row r="2986" spans="15:86">
      <c r="O2986"/>
      <c r="P2986"/>
      <c r="AC2986"/>
      <c r="AD2986"/>
      <c r="AQ2986"/>
      <c r="AR2986"/>
      <c r="BE2986"/>
      <c r="BF2986"/>
      <c r="BS2986"/>
      <c r="BT2986"/>
      <c r="CG2986"/>
      <c r="CH2986"/>
    </row>
    <row r="2987" spans="15:86">
      <c r="O2987"/>
      <c r="P2987"/>
      <c r="AC2987"/>
      <c r="AD2987"/>
      <c r="AQ2987"/>
      <c r="AR2987"/>
      <c r="BE2987"/>
      <c r="BF2987"/>
      <c r="BS2987"/>
      <c r="BT2987"/>
      <c r="CG2987"/>
      <c r="CH2987"/>
    </row>
    <row r="2988" spans="15:86">
      <c r="O2988"/>
      <c r="P2988"/>
      <c r="AC2988"/>
      <c r="AD2988"/>
      <c r="AQ2988"/>
      <c r="AR2988"/>
      <c r="BE2988"/>
      <c r="BF2988"/>
      <c r="BS2988"/>
      <c r="BT2988"/>
      <c r="CG2988"/>
      <c r="CH2988"/>
    </row>
    <row r="2989" spans="15:86">
      <c r="O2989"/>
      <c r="P2989"/>
      <c r="AC2989"/>
      <c r="AD2989"/>
      <c r="AQ2989"/>
      <c r="AR2989"/>
      <c r="BE2989"/>
      <c r="BF2989"/>
      <c r="BS2989"/>
      <c r="BT2989"/>
      <c r="CG2989"/>
      <c r="CH2989"/>
    </row>
    <row r="2990" spans="15:86">
      <c r="O2990"/>
      <c r="P2990"/>
      <c r="AC2990"/>
      <c r="AD2990"/>
      <c r="AQ2990"/>
      <c r="AR2990"/>
      <c r="BE2990"/>
      <c r="BF2990"/>
      <c r="BS2990"/>
      <c r="BT2990"/>
      <c r="CG2990"/>
      <c r="CH2990"/>
    </row>
    <row r="2991" spans="15:86">
      <c r="O2991"/>
      <c r="P2991"/>
      <c r="AC2991"/>
      <c r="AD2991"/>
      <c r="AQ2991"/>
      <c r="AR2991"/>
      <c r="BE2991"/>
      <c r="BF2991"/>
      <c r="BS2991"/>
      <c r="BT2991"/>
      <c r="CG2991"/>
      <c r="CH2991"/>
    </row>
    <row r="2992" spans="15:86">
      <c r="O2992"/>
      <c r="P2992"/>
      <c r="AC2992"/>
      <c r="AD2992"/>
      <c r="AQ2992"/>
      <c r="AR2992"/>
      <c r="BE2992"/>
      <c r="BF2992"/>
      <c r="BS2992"/>
      <c r="BT2992"/>
      <c r="CG2992"/>
      <c r="CH2992"/>
    </row>
    <row r="2993" spans="15:86">
      <c r="O2993"/>
      <c r="P2993"/>
      <c r="AC2993"/>
      <c r="AD2993"/>
      <c r="AQ2993"/>
      <c r="AR2993"/>
      <c r="BE2993"/>
      <c r="BF2993"/>
      <c r="BS2993"/>
      <c r="BT2993"/>
      <c r="CG2993"/>
      <c r="CH2993"/>
    </row>
    <row r="2994" spans="15:86">
      <c r="O2994"/>
      <c r="P2994"/>
      <c r="AC2994"/>
      <c r="AD2994"/>
      <c r="AQ2994"/>
      <c r="AR2994"/>
      <c r="BE2994"/>
      <c r="BF2994"/>
      <c r="BS2994"/>
      <c r="BT2994"/>
      <c r="CG2994"/>
      <c r="CH2994"/>
    </row>
    <row r="2995" spans="15:86">
      <c r="O2995"/>
      <c r="P2995"/>
      <c r="AC2995"/>
      <c r="AD2995"/>
      <c r="AQ2995"/>
      <c r="AR2995"/>
      <c r="BE2995"/>
      <c r="BF2995"/>
      <c r="BS2995"/>
      <c r="BT2995"/>
      <c r="CG2995"/>
      <c r="CH2995"/>
    </row>
    <row r="2996" spans="15:86">
      <c r="O2996"/>
      <c r="P2996"/>
      <c r="AC2996"/>
      <c r="AD2996"/>
      <c r="AQ2996"/>
      <c r="AR2996"/>
      <c r="BE2996"/>
      <c r="BF2996"/>
      <c r="BS2996"/>
      <c r="BT2996"/>
      <c r="CG2996"/>
      <c r="CH2996"/>
    </row>
    <row r="2997" spans="15:86">
      <c r="O2997"/>
      <c r="P2997"/>
      <c r="AC2997"/>
      <c r="AD2997"/>
      <c r="AQ2997"/>
      <c r="AR2997"/>
      <c r="BE2997"/>
      <c r="BF2997"/>
      <c r="BS2997"/>
      <c r="BT2997"/>
      <c r="CG2997"/>
      <c r="CH2997"/>
    </row>
    <row r="2998" spans="15:86">
      <c r="O2998"/>
      <c r="P2998"/>
      <c r="AC2998"/>
      <c r="AD2998"/>
      <c r="AQ2998"/>
      <c r="AR2998"/>
      <c r="BE2998"/>
      <c r="BF2998"/>
      <c r="BS2998"/>
      <c r="BT2998"/>
      <c r="CG2998"/>
      <c r="CH2998"/>
    </row>
    <row r="2999" spans="15:86">
      <c r="O2999"/>
      <c r="P2999"/>
      <c r="AC2999"/>
      <c r="AD2999"/>
      <c r="AQ2999"/>
      <c r="AR2999"/>
      <c r="BE2999"/>
      <c r="BF2999"/>
      <c r="BS2999"/>
      <c r="BT2999"/>
      <c r="CG2999"/>
      <c r="CH2999"/>
    </row>
    <row r="3000" spans="15:86">
      <c r="O3000"/>
      <c r="P3000"/>
      <c r="AC3000"/>
      <c r="AD3000"/>
      <c r="AQ3000"/>
      <c r="AR3000"/>
      <c r="BE3000"/>
      <c r="BF3000"/>
      <c r="BS3000"/>
      <c r="BT3000"/>
      <c r="CG3000"/>
      <c r="CH3000"/>
    </row>
    <row r="3001" spans="15:86">
      <c r="O3001"/>
      <c r="P3001"/>
      <c r="AC3001"/>
      <c r="AD3001"/>
      <c r="AQ3001"/>
      <c r="AR3001"/>
      <c r="BE3001"/>
      <c r="BF3001"/>
      <c r="BS3001"/>
      <c r="BT3001"/>
      <c r="CG3001"/>
      <c r="CH3001"/>
    </row>
    <row r="3002" spans="15:86">
      <c r="O3002"/>
      <c r="P3002"/>
      <c r="AC3002"/>
      <c r="AD3002"/>
      <c r="AQ3002"/>
      <c r="AR3002"/>
      <c r="BE3002"/>
      <c r="BF3002"/>
      <c r="BS3002"/>
      <c r="BT3002"/>
      <c r="CG3002"/>
      <c r="CH3002"/>
    </row>
    <row r="3003" spans="15:86">
      <c r="O3003"/>
      <c r="P3003"/>
      <c r="AC3003"/>
      <c r="AD3003"/>
      <c r="AQ3003"/>
      <c r="AR3003"/>
      <c r="BE3003"/>
      <c r="BF3003"/>
      <c r="BS3003"/>
      <c r="BT3003"/>
      <c r="CG3003"/>
      <c r="CH3003"/>
    </row>
    <row r="3004" spans="15:86">
      <c r="O3004"/>
      <c r="P3004"/>
      <c r="AC3004"/>
      <c r="AD3004"/>
      <c r="AQ3004"/>
      <c r="AR3004"/>
      <c r="BE3004"/>
      <c r="BF3004"/>
      <c r="BS3004"/>
      <c r="BT3004"/>
      <c r="CG3004"/>
      <c r="CH3004"/>
    </row>
    <row r="3005" spans="15:86">
      <c r="O3005"/>
      <c r="P3005"/>
      <c r="AC3005"/>
      <c r="AD3005"/>
      <c r="AQ3005"/>
      <c r="AR3005"/>
      <c r="BE3005"/>
      <c r="BF3005"/>
      <c r="BS3005"/>
      <c r="BT3005"/>
      <c r="CG3005"/>
      <c r="CH3005"/>
    </row>
    <row r="3006" spans="15:86">
      <c r="O3006"/>
      <c r="P3006"/>
      <c r="AC3006"/>
      <c r="AD3006"/>
      <c r="AQ3006"/>
      <c r="AR3006"/>
      <c r="BE3006"/>
      <c r="BF3006"/>
      <c r="BS3006"/>
      <c r="BT3006"/>
      <c r="CG3006"/>
      <c r="CH3006"/>
    </row>
    <row r="3007" spans="15:86">
      <c r="O3007"/>
      <c r="P3007"/>
      <c r="AC3007"/>
      <c r="AD3007"/>
      <c r="AQ3007"/>
      <c r="AR3007"/>
      <c r="BE3007"/>
      <c r="BF3007"/>
      <c r="BS3007"/>
      <c r="BT3007"/>
      <c r="CG3007"/>
      <c r="CH3007"/>
    </row>
    <row r="3008" spans="15:86">
      <c r="O3008"/>
      <c r="P3008"/>
      <c r="AC3008"/>
      <c r="AD3008"/>
      <c r="AQ3008"/>
      <c r="AR3008"/>
      <c r="BE3008"/>
      <c r="BF3008"/>
      <c r="BS3008"/>
      <c r="BT3008"/>
      <c r="CG3008"/>
      <c r="CH3008"/>
    </row>
    <row r="3009" spans="15:86">
      <c r="O3009"/>
      <c r="P3009"/>
      <c r="AC3009"/>
      <c r="AD3009"/>
      <c r="AQ3009"/>
      <c r="AR3009"/>
      <c r="BE3009"/>
      <c r="BF3009"/>
      <c r="BS3009"/>
      <c r="BT3009"/>
      <c r="CG3009"/>
      <c r="CH3009"/>
    </row>
    <row r="3010" spans="15:86">
      <c r="O3010"/>
      <c r="P3010"/>
      <c r="AC3010"/>
      <c r="AD3010"/>
      <c r="AQ3010"/>
      <c r="AR3010"/>
      <c r="BE3010"/>
      <c r="BF3010"/>
      <c r="BS3010"/>
      <c r="BT3010"/>
      <c r="CG3010"/>
      <c r="CH3010"/>
    </row>
    <row r="3011" spans="15:86">
      <c r="O3011"/>
      <c r="P3011"/>
      <c r="AC3011"/>
      <c r="AD3011"/>
      <c r="AQ3011"/>
      <c r="AR3011"/>
      <c r="BE3011"/>
      <c r="BF3011"/>
      <c r="BS3011"/>
      <c r="BT3011"/>
      <c r="CG3011"/>
      <c r="CH3011"/>
    </row>
    <row r="3012" spans="15:86">
      <c r="O3012"/>
      <c r="P3012"/>
      <c r="AC3012"/>
      <c r="AD3012"/>
      <c r="AQ3012"/>
      <c r="AR3012"/>
      <c r="BE3012"/>
      <c r="BF3012"/>
      <c r="BS3012"/>
      <c r="BT3012"/>
      <c r="CG3012"/>
      <c r="CH3012"/>
    </row>
    <row r="3013" spans="15:86">
      <c r="O3013"/>
      <c r="P3013"/>
      <c r="AC3013"/>
      <c r="AD3013"/>
      <c r="AQ3013"/>
      <c r="AR3013"/>
      <c r="BE3013"/>
      <c r="BF3013"/>
      <c r="BS3013"/>
      <c r="BT3013"/>
      <c r="CG3013"/>
      <c r="CH3013"/>
    </row>
    <row r="3014" spans="15:86">
      <c r="O3014"/>
      <c r="P3014"/>
      <c r="AC3014"/>
      <c r="AD3014"/>
      <c r="AQ3014"/>
      <c r="AR3014"/>
      <c r="BE3014"/>
      <c r="BF3014"/>
      <c r="BS3014"/>
      <c r="BT3014"/>
      <c r="CG3014"/>
      <c r="CH3014"/>
    </row>
    <row r="3015" spans="15:86">
      <c r="O3015"/>
      <c r="P3015"/>
      <c r="AC3015"/>
      <c r="AD3015"/>
      <c r="AQ3015"/>
      <c r="AR3015"/>
      <c r="BE3015"/>
      <c r="BF3015"/>
      <c r="BS3015"/>
      <c r="BT3015"/>
      <c r="CG3015"/>
      <c r="CH3015"/>
    </row>
    <row r="3016" spans="15:86">
      <c r="O3016"/>
      <c r="P3016"/>
      <c r="AC3016"/>
      <c r="AD3016"/>
      <c r="AQ3016"/>
      <c r="AR3016"/>
      <c r="BE3016"/>
      <c r="BF3016"/>
      <c r="BS3016"/>
      <c r="BT3016"/>
      <c r="CG3016"/>
      <c r="CH3016"/>
    </row>
    <row r="3017" spans="15:86">
      <c r="O3017"/>
      <c r="P3017"/>
      <c r="AC3017"/>
      <c r="AD3017"/>
      <c r="AQ3017"/>
      <c r="AR3017"/>
      <c r="BE3017"/>
      <c r="BF3017"/>
      <c r="BS3017"/>
      <c r="BT3017"/>
      <c r="CG3017"/>
      <c r="CH3017"/>
    </row>
    <row r="3018" spans="15:86">
      <c r="O3018"/>
      <c r="P3018"/>
      <c r="AC3018"/>
      <c r="AD3018"/>
      <c r="AQ3018"/>
      <c r="AR3018"/>
      <c r="BE3018"/>
      <c r="BF3018"/>
      <c r="BS3018"/>
      <c r="BT3018"/>
      <c r="CG3018"/>
      <c r="CH3018"/>
    </row>
    <row r="3019" spans="15:86">
      <c r="O3019"/>
      <c r="P3019"/>
      <c r="AC3019"/>
      <c r="AD3019"/>
      <c r="AQ3019"/>
      <c r="AR3019"/>
      <c r="BE3019"/>
      <c r="BF3019"/>
      <c r="BS3019"/>
      <c r="BT3019"/>
      <c r="CG3019"/>
      <c r="CH3019"/>
    </row>
    <row r="3020" spans="15:86">
      <c r="O3020"/>
      <c r="P3020"/>
      <c r="AC3020"/>
      <c r="AD3020"/>
      <c r="AQ3020"/>
      <c r="AR3020"/>
      <c r="BE3020"/>
      <c r="BF3020"/>
      <c r="BS3020"/>
      <c r="BT3020"/>
      <c r="CG3020"/>
      <c r="CH3020"/>
    </row>
    <row r="3021" spans="15:86">
      <c r="O3021"/>
      <c r="P3021"/>
      <c r="AC3021"/>
      <c r="AD3021"/>
      <c r="AQ3021"/>
      <c r="AR3021"/>
      <c r="BE3021"/>
      <c r="BF3021"/>
      <c r="BS3021"/>
      <c r="BT3021"/>
      <c r="CG3021"/>
      <c r="CH3021"/>
    </row>
    <row r="3022" spans="15:86">
      <c r="O3022"/>
      <c r="P3022"/>
      <c r="AC3022"/>
      <c r="AD3022"/>
      <c r="AQ3022"/>
      <c r="AR3022"/>
      <c r="BE3022"/>
      <c r="BF3022"/>
      <c r="BS3022"/>
      <c r="BT3022"/>
      <c r="CG3022"/>
      <c r="CH3022"/>
    </row>
    <row r="3023" spans="15:86">
      <c r="O3023"/>
      <c r="P3023"/>
      <c r="AC3023"/>
      <c r="AD3023"/>
      <c r="AQ3023"/>
      <c r="AR3023"/>
      <c r="BE3023"/>
      <c r="BF3023"/>
      <c r="BS3023"/>
      <c r="BT3023"/>
      <c r="CG3023"/>
      <c r="CH3023"/>
    </row>
    <row r="3024" spans="15:86">
      <c r="O3024"/>
      <c r="P3024"/>
      <c r="AC3024"/>
      <c r="AD3024"/>
      <c r="AQ3024"/>
      <c r="AR3024"/>
      <c r="BE3024"/>
      <c r="BF3024"/>
      <c r="BS3024"/>
      <c r="BT3024"/>
      <c r="CG3024"/>
      <c r="CH3024"/>
    </row>
    <row r="3025" spans="15:86">
      <c r="O3025"/>
      <c r="P3025"/>
      <c r="AC3025"/>
      <c r="AD3025"/>
      <c r="AQ3025"/>
      <c r="AR3025"/>
      <c r="BE3025"/>
      <c r="BF3025"/>
      <c r="BS3025"/>
      <c r="BT3025"/>
      <c r="CG3025"/>
      <c r="CH3025"/>
    </row>
    <row r="3026" spans="15:86">
      <c r="O3026"/>
      <c r="P3026"/>
      <c r="AC3026"/>
      <c r="AD3026"/>
      <c r="AQ3026"/>
      <c r="AR3026"/>
      <c r="BE3026"/>
      <c r="BF3026"/>
      <c r="BS3026"/>
      <c r="BT3026"/>
      <c r="CG3026"/>
      <c r="CH3026"/>
    </row>
    <row r="3027" spans="15:86">
      <c r="O3027"/>
      <c r="P3027"/>
      <c r="AC3027"/>
      <c r="AD3027"/>
      <c r="AQ3027"/>
      <c r="AR3027"/>
      <c r="BE3027"/>
      <c r="BF3027"/>
      <c r="BS3027"/>
      <c r="BT3027"/>
      <c r="CG3027"/>
      <c r="CH3027"/>
    </row>
    <row r="3028" spans="15:86">
      <c r="O3028"/>
      <c r="P3028"/>
      <c r="AC3028"/>
      <c r="AD3028"/>
      <c r="AQ3028"/>
      <c r="AR3028"/>
      <c r="BE3028"/>
      <c r="BF3028"/>
      <c r="BS3028"/>
      <c r="BT3028"/>
      <c r="CG3028"/>
      <c r="CH3028"/>
    </row>
    <row r="3029" spans="15:86">
      <c r="O3029"/>
      <c r="P3029"/>
      <c r="AC3029"/>
      <c r="AD3029"/>
      <c r="AQ3029"/>
      <c r="AR3029"/>
      <c r="BE3029"/>
      <c r="BF3029"/>
      <c r="BS3029"/>
      <c r="BT3029"/>
      <c r="CG3029"/>
      <c r="CH3029"/>
    </row>
    <row r="3030" spans="15:86">
      <c r="O3030"/>
      <c r="P3030"/>
      <c r="AC3030"/>
      <c r="AD3030"/>
      <c r="AQ3030"/>
      <c r="AR3030"/>
      <c r="BE3030"/>
      <c r="BF3030"/>
      <c r="BS3030"/>
      <c r="BT3030"/>
      <c r="CG3030"/>
      <c r="CH3030"/>
    </row>
    <row r="3031" spans="15:86">
      <c r="O3031"/>
      <c r="P3031"/>
      <c r="AC3031"/>
      <c r="AD3031"/>
      <c r="AQ3031"/>
      <c r="AR3031"/>
      <c r="BE3031"/>
      <c r="BF3031"/>
      <c r="BS3031"/>
      <c r="BT3031"/>
      <c r="CG3031"/>
      <c r="CH3031"/>
    </row>
    <row r="3032" spans="15:86">
      <c r="O3032"/>
      <c r="P3032"/>
      <c r="AC3032"/>
      <c r="AD3032"/>
      <c r="AQ3032"/>
      <c r="AR3032"/>
      <c r="BE3032"/>
      <c r="BF3032"/>
      <c r="BS3032"/>
      <c r="BT3032"/>
      <c r="CG3032"/>
      <c r="CH3032"/>
    </row>
    <row r="3033" spans="15:86">
      <c r="O3033"/>
      <c r="P3033"/>
      <c r="AC3033"/>
      <c r="AD3033"/>
      <c r="AQ3033"/>
      <c r="AR3033"/>
      <c r="BE3033"/>
      <c r="BF3033"/>
      <c r="BS3033"/>
      <c r="BT3033"/>
      <c r="CG3033"/>
      <c r="CH3033"/>
    </row>
    <row r="3034" spans="15:86">
      <c r="O3034"/>
      <c r="P3034"/>
      <c r="AC3034"/>
      <c r="AD3034"/>
      <c r="AQ3034"/>
      <c r="AR3034"/>
      <c r="BE3034"/>
      <c r="BF3034"/>
      <c r="BS3034"/>
      <c r="BT3034"/>
      <c r="CG3034"/>
      <c r="CH3034"/>
    </row>
    <row r="3035" spans="15:86">
      <c r="O3035"/>
      <c r="P3035"/>
      <c r="AC3035"/>
      <c r="AD3035"/>
      <c r="AQ3035"/>
      <c r="AR3035"/>
      <c r="BE3035"/>
      <c r="BF3035"/>
      <c r="BS3035"/>
      <c r="BT3035"/>
      <c r="CG3035"/>
      <c r="CH3035"/>
    </row>
    <row r="3036" spans="15:86">
      <c r="O3036"/>
      <c r="P3036"/>
      <c r="AC3036"/>
      <c r="AD3036"/>
      <c r="AQ3036"/>
      <c r="AR3036"/>
      <c r="BE3036"/>
      <c r="BF3036"/>
      <c r="BS3036"/>
      <c r="BT3036"/>
      <c r="CG3036"/>
      <c r="CH3036"/>
    </row>
    <row r="3037" spans="15:86">
      <c r="O3037"/>
      <c r="P3037"/>
      <c r="AC3037"/>
      <c r="AD3037"/>
      <c r="AQ3037"/>
      <c r="AR3037"/>
      <c r="BE3037"/>
      <c r="BF3037"/>
      <c r="BS3037"/>
      <c r="BT3037"/>
      <c r="CG3037"/>
      <c r="CH3037"/>
    </row>
    <row r="3038" spans="15:86">
      <c r="O3038"/>
      <c r="P3038"/>
      <c r="AC3038"/>
      <c r="AD3038"/>
      <c r="AQ3038"/>
      <c r="AR3038"/>
      <c r="BE3038"/>
      <c r="BF3038"/>
      <c r="BS3038"/>
      <c r="BT3038"/>
      <c r="CG3038"/>
      <c r="CH3038"/>
    </row>
    <row r="3039" spans="15:86">
      <c r="O3039"/>
      <c r="P3039"/>
      <c r="AC3039"/>
      <c r="AD3039"/>
      <c r="AQ3039"/>
      <c r="AR3039"/>
      <c r="BE3039"/>
      <c r="BF3039"/>
      <c r="BS3039"/>
      <c r="BT3039"/>
      <c r="CG3039"/>
      <c r="CH3039"/>
    </row>
    <row r="3040" spans="15:86">
      <c r="O3040"/>
      <c r="P3040"/>
      <c r="AC3040"/>
      <c r="AD3040"/>
      <c r="AQ3040"/>
      <c r="AR3040"/>
      <c r="BE3040"/>
      <c r="BF3040"/>
      <c r="BS3040"/>
      <c r="BT3040"/>
      <c r="CG3040"/>
      <c r="CH3040"/>
    </row>
    <row r="3041" spans="15:86">
      <c r="O3041"/>
      <c r="P3041"/>
      <c r="AC3041"/>
      <c r="AD3041"/>
      <c r="AQ3041"/>
      <c r="AR3041"/>
      <c r="BE3041"/>
      <c r="BF3041"/>
      <c r="BS3041"/>
      <c r="BT3041"/>
      <c r="CG3041"/>
      <c r="CH3041"/>
    </row>
    <row r="3042" spans="15:86">
      <c r="O3042"/>
      <c r="P3042"/>
      <c r="AC3042"/>
      <c r="AD3042"/>
      <c r="AQ3042"/>
      <c r="AR3042"/>
      <c r="BE3042"/>
      <c r="BF3042"/>
      <c r="BS3042"/>
      <c r="BT3042"/>
      <c r="CG3042"/>
      <c r="CH3042"/>
    </row>
    <row r="3043" spans="15:86">
      <c r="O3043"/>
      <c r="P3043"/>
      <c r="AC3043"/>
      <c r="AD3043"/>
      <c r="AQ3043"/>
      <c r="AR3043"/>
      <c r="BE3043"/>
      <c r="BF3043"/>
      <c r="BS3043"/>
      <c r="BT3043"/>
      <c r="CG3043"/>
      <c r="CH3043"/>
    </row>
    <row r="3044" spans="15:86">
      <c r="O3044"/>
      <c r="P3044"/>
      <c r="AC3044"/>
      <c r="AD3044"/>
      <c r="AQ3044"/>
      <c r="AR3044"/>
      <c r="BE3044"/>
      <c r="BF3044"/>
      <c r="BS3044"/>
      <c r="BT3044"/>
      <c r="CG3044"/>
      <c r="CH3044"/>
    </row>
    <row r="3045" spans="15:86">
      <c r="O3045"/>
      <c r="P3045"/>
      <c r="AC3045"/>
      <c r="AD3045"/>
      <c r="AQ3045"/>
      <c r="AR3045"/>
      <c r="BE3045"/>
      <c r="BF3045"/>
      <c r="BS3045"/>
      <c r="BT3045"/>
      <c r="CG3045"/>
      <c r="CH3045"/>
    </row>
    <row r="3046" spans="15:86">
      <c r="O3046"/>
      <c r="P3046"/>
      <c r="AC3046"/>
      <c r="AD3046"/>
      <c r="AQ3046"/>
      <c r="AR3046"/>
      <c r="BE3046"/>
      <c r="BF3046"/>
      <c r="BS3046"/>
      <c r="BT3046"/>
      <c r="CG3046"/>
      <c r="CH3046"/>
    </row>
    <row r="3047" spans="15:86">
      <c r="O3047"/>
      <c r="P3047"/>
      <c r="AC3047"/>
      <c r="AD3047"/>
      <c r="AQ3047"/>
      <c r="AR3047"/>
      <c r="BE3047"/>
      <c r="BF3047"/>
      <c r="BS3047"/>
      <c r="BT3047"/>
      <c r="CG3047"/>
      <c r="CH3047"/>
    </row>
    <row r="3048" spans="15:86">
      <c r="O3048"/>
      <c r="P3048"/>
      <c r="AC3048"/>
      <c r="AD3048"/>
      <c r="AQ3048"/>
      <c r="AR3048"/>
      <c r="BE3048"/>
      <c r="BF3048"/>
      <c r="BS3048"/>
      <c r="BT3048"/>
      <c r="CG3048"/>
      <c r="CH3048"/>
    </row>
    <row r="3049" spans="15:86">
      <c r="O3049"/>
      <c r="P3049"/>
      <c r="AC3049"/>
      <c r="AD3049"/>
      <c r="AQ3049"/>
      <c r="AR3049"/>
      <c r="BE3049"/>
      <c r="BF3049"/>
      <c r="BS3049"/>
      <c r="BT3049"/>
      <c r="CG3049"/>
      <c r="CH3049"/>
    </row>
    <row r="3050" spans="15:86">
      <c r="O3050"/>
      <c r="P3050"/>
      <c r="AC3050"/>
      <c r="AD3050"/>
      <c r="AQ3050"/>
      <c r="AR3050"/>
      <c r="BE3050"/>
      <c r="BF3050"/>
      <c r="BS3050"/>
      <c r="BT3050"/>
      <c r="CG3050"/>
      <c r="CH3050"/>
    </row>
    <row r="3051" spans="15:86">
      <c r="O3051"/>
      <c r="P3051"/>
      <c r="AC3051"/>
      <c r="AD3051"/>
      <c r="AQ3051"/>
      <c r="AR3051"/>
      <c r="BE3051"/>
      <c r="BF3051"/>
      <c r="BS3051"/>
      <c r="BT3051"/>
      <c r="CG3051"/>
      <c r="CH3051"/>
    </row>
    <row r="3052" spans="15:86">
      <c r="O3052"/>
      <c r="P3052"/>
      <c r="AC3052"/>
      <c r="AD3052"/>
      <c r="AQ3052"/>
      <c r="AR3052"/>
      <c r="BE3052"/>
      <c r="BF3052"/>
      <c r="BS3052"/>
      <c r="BT3052"/>
      <c r="CG3052"/>
      <c r="CH3052"/>
    </row>
    <row r="3053" spans="15:86">
      <c r="O3053"/>
      <c r="P3053"/>
      <c r="AC3053"/>
      <c r="AD3053"/>
      <c r="AQ3053"/>
      <c r="AR3053"/>
      <c r="BE3053"/>
      <c r="BF3053"/>
      <c r="BS3053"/>
      <c r="BT3053"/>
      <c r="CG3053"/>
      <c r="CH3053"/>
    </row>
    <row r="3054" spans="15:86">
      <c r="O3054"/>
      <c r="P3054"/>
      <c r="AC3054"/>
      <c r="AD3054"/>
      <c r="AQ3054"/>
      <c r="AR3054"/>
      <c r="BE3054"/>
      <c r="BF3054"/>
      <c r="BS3054"/>
      <c r="BT3054"/>
      <c r="CG3054"/>
      <c r="CH3054"/>
    </row>
    <row r="3055" spans="15:86">
      <c r="O3055"/>
      <c r="P3055"/>
      <c r="AC3055"/>
      <c r="AD3055"/>
      <c r="AQ3055"/>
      <c r="AR3055"/>
      <c r="BE3055"/>
      <c r="BF3055"/>
      <c r="BS3055"/>
      <c r="BT3055"/>
      <c r="CG3055"/>
      <c r="CH3055"/>
    </row>
    <row r="3056" spans="15:86">
      <c r="O3056"/>
      <c r="P3056"/>
      <c r="AC3056"/>
      <c r="AD3056"/>
      <c r="AQ3056"/>
      <c r="AR3056"/>
      <c r="BE3056"/>
      <c r="BF3056"/>
      <c r="BS3056"/>
      <c r="BT3056"/>
      <c r="CG3056"/>
      <c r="CH3056"/>
    </row>
    <row r="3057" spans="15:86">
      <c r="O3057"/>
      <c r="P3057"/>
      <c r="AC3057"/>
      <c r="AD3057"/>
      <c r="AQ3057"/>
      <c r="AR3057"/>
      <c r="BE3057"/>
      <c r="BF3057"/>
      <c r="BS3057"/>
      <c r="BT3057"/>
      <c r="CG3057"/>
      <c r="CH3057"/>
    </row>
    <row r="3058" spans="15:86">
      <c r="O3058"/>
      <c r="P3058"/>
      <c r="AC3058"/>
      <c r="AD3058"/>
      <c r="AQ3058"/>
      <c r="AR3058"/>
      <c r="BE3058"/>
      <c r="BF3058"/>
      <c r="BS3058"/>
      <c r="BT3058"/>
      <c r="CG3058"/>
      <c r="CH3058"/>
    </row>
    <row r="3059" spans="15:86">
      <c r="O3059"/>
      <c r="P3059"/>
      <c r="AC3059"/>
      <c r="AD3059"/>
      <c r="AQ3059"/>
      <c r="AR3059"/>
      <c r="BE3059"/>
      <c r="BF3059"/>
      <c r="BS3059"/>
      <c r="BT3059"/>
      <c r="CG3059"/>
      <c r="CH3059"/>
    </row>
    <row r="3060" spans="15:86">
      <c r="O3060"/>
      <c r="P3060"/>
      <c r="AC3060"/>
      <c r="AD3060"/>
      <c r="AQ3060"/>
      <c r="AR3060"/>
      <c r="BE3060"/>
      <c r="BF3060"/>
      <c r="BS3060"/>
      <c r="BT3060"/>
      <c r="CG3060"/>
      <c r="CH3060"/>
    </row>
    <row r="3061" spans="15:86">
      <c r="O3061"/>
      <c r="P3061"/>
      <c r="AC3061"/>
      <c r="AD3061"/>
      <c r="AQ3061"/>
      <c r="AR3061"/>
      <c r="BE3061"/>
      <c r="BF3061"/>
      <c r="BS3061"/>
      <c r="BT3061"/>
      <c r="CG3061"/>
      <c r="CH3061"/>
    </row>
    <row r="3062" spans="15:86">
      <c r="O3062"/>
      <c r="P3062"/>
      <c r="AC3062"/>
      <c r="AD3062"/>
      <c r="AQ3062"/>
      <c r="AR3062"/>
      <c r="BE3062"/>
      <c r="BF3062"/>
      <c r="BS3062"/>
      <c r="BT3062"/>
      <c r="CG3062"/>
      <c r="CH3062"/>
    </row>
    <row r="3063" spans="15:86">
      <c r="O3063"/>
      <c r="P3063"/>
      <c r="AC3063"/>
      <c r="AD3063"/>
      <c r="AQ3063"/>
      <c r="AR3063"/>
      <c r="BE3063"/>
      <c r="BF3063"/>
      <c r="BS3063"/>
      <c r="BT3063"/>
      <c r="CG3063"/>
      <c r="CH3063"/>
    </row>
    <row r="3064" spans="15:86">
      <c r="O3064"/>
      <c r="P3064"/>
      <c r="AC3064"/>
      <c r="AD3064"/>
      <c r="AQ3064"/>
      <c r="AR3064"/>
      <c r="BE3064"/>
      <c r="BF3064"/>
      <c r="BS3064"/>
      <c r="BT3064"/>
      <c r="CG3064"/>
      <c r="CH3064"/>
    </row>
    <row r="3065" spans="15:86">
      <c r="O3065"/>
      <c r="P3065"/>
      <c r="AC3065"/>
      <c r="AD3065"/>
      <c r="AQ3065"/>
      <c r="AR3065"/>
      <c r="BE3065"/>
      <c r="BF3065"/>
      <c r="BS3065"/>
      <c r="BT3065"/>
      <c r="CG3065"/>
      <c r="CH3065"/>
    </row>
    <row r="3066" spans="15:86">
      <c r="O3066"/>
      <c r="P3066"/>
      <c r="AC3066"/>
      <c r="AD3066"/>
      <c r="AQ3066"/>
      <c r="AR3066"/>
      <c r="BE3066"/>
      <c r="BF3066"/>
      <c r="BS3066"/>
      <c r="BT3066"/>
      <c r="CG3066"/>
      <c r="CH3066"/>
    </row>
    <row r="3067" spans="15:86">
      <c r="O3067"/>
      <c r="P3067"/>
      <c r="AC3067"/>
      <c r="AD3067"/>
      <c r="AQ3067"/>
      <c r="AR3067"/>
      <c r="BE3067"/>
      <c r="BF3067"/>
      <c r="BS3067"/>
      <c r="BT3067"/>
      <c r="CG3067"/>
      <c r="CH3067"/>
    </row>
    <row r="3068" spans="15:86">
      <c r="O3068"/>
      <c r="P3068"/>
      <c r="AC3068"/>
      <c r="AD3068"/>
      <c r="AQ3068"/>
      <c r="AR3068"/>
      <c r="BE3068"/>
      <c r="BF3068"/>
      <c r="BS3068"/>
      <c r="BT3068"/>
      <c r="CG3068"/>
      <c r="CH3068"/>
    </row>
    <row r="3069" spans="15:86">
      <c r="O3069"/>
      <c r="P3069"/>
      <c r="AC3069"/>
      <c r="AD3069"/>
      <c r="AQ3069"/>
      <c r="AR3069"/>
      <c r="BE3069"/>
      <c r="BF3069"/>
      <c r="BS3069"/>
      <c r="BT3069"/>
      <c r="CG3069"/>
      <c r="CH3069"/>
    </row>
    <row r="3070" spans="15:86">
      <c r="O3070"/>
      <c r="P3070"/>
      <c r="AC3070"/>
      <c r="AD3070"/>
      <c r="AQ3070"/>
      <c r="AR3070"/>
      <c r="BE3070"/>
      <c r="BF3070"/>
      <c r="BS3070"/>
      <c r="BT3070"/>
      <c r="CG3070"/>
      <c r="CH3070"/>
    </row>
    <row r="3071" spans="15:86">
      <c r="O3071"/>
      <c r="P3071"/>
      <c r="AC3071"/>
      <c r="AD3071"/>
      <c r="AQ3071"/>
      <c r="AR3071"/>
      <c r="BE3071"/>
      <c r="BF3071"/>
      <c r="BS3071"/>
      <c r="BT3071"/>
      <c r="CG3071"/>
      <c r="CH3071"/>
    </row>
    <row r="3072" spans="15:86">
      <c r="O3072"/>
      <c r="P3072"/>
      <c r="AC3072"/>
      <c r="AD3072"/>
      <c r="AQ3072"/>
      <c r="AR3072"/>
      <c r="BE3072"/>
      <c r="BF3072"/>
      <c r="BS3072"/>
      <c r="BT3072"/>
      <c r="CG3072"/>
      <c r="CH3072"/>
    </row>
    <row r="3073" spans="15:86">
      <c r="O3073"/>
      <c r="P3073"/>
      <c r="AC3073"/>
      <c r="AD3073"/>
      <c r="AQ3073"/>
      <c r="AR3073"/>
      <c r="BE3073"/>
      <c r="BF3073"/>
      <c r="BS3073"/>
      <c r="BT3073"/>
      <c r="CG3073"/>
      <c r="CH3073"/>
    </row>
    <row r="3074" spans="15:86">
      <c r="O3074"/>
      <c r="P3074"/>
      <c r="AC3074"/>
      <c r="AD3074"/>
      <c r="AQ3074"/>
      <c r="AR3074"/>
      <c r="BE3074"/>
      <c r="BF3074"/>
      <c r="BS3074"/>
      <c r="BT3074"/>
      <c r="CG3074"/>
      <c r="CH3074"/>
    </row>
    <row r="3075" spans="15:86">
      <c r="O3075"/>
      <c r="P3075"/>
      <c r="AC3075"/>
      <c r="AD3075"/>
      <c r="AQ3075"/>
      <c r="AR3075"/>
      <c r="BE3075"/>
      <c r="BF3075"/>
      <c r="BS3075"/>
      <c r="BT3075"/>
      <c r="CG3075"/>
      <c r="CH3075"/>
    </row>
    <row r="3076" spans="15:86">
      <c r="O3076"/>
      <c r="P3076"/>
      <c r="AC3076"/>
      <c r="AD3076"/>
      <c r="AQ3076"/>
      <c r="AR3076"/>
      <c r="BE3076"/>
      <c r="BF3076"/>
      <c r="BS3076"/>
      <c r="BT3076"/>
      <c r="CG3076"/>
      <c r="CH3076"/>
    </row>
    <row r="3077" spans="15:86">
      <c r="O3077"/>
      <c r="P3077"/>
      <c r="AC3077"/>
      <c r="AD3077"/>
      <c r="AQ3077"/>
      <c r="AR3077"/>
      <c r="BE3077"/>
      <c r="BF3077"/>
      <c r="BS3077"/>
      <c r="BT3077"/>
      <c r="CG3077"/>
      <c r="CH3077"/>
    </row>
    <row r="3078" spans="15:86">
      <c r="O3078"/>
      <c r="P3078"/>
      <c r="AC3078"/>
      <c r="AD3078"/>
      <c r="AQ3078"/>
      <c r="AR3078"/>
      <c r="BE3078"/>
      <c r="BF3078"/>
      <c r="BS3078"/>
      <c r="BT3078"/>
      <c r="CG3078"/>
      <c r="CH3078"/>
    </row>
    <row r="3079" spans="15:86">
      <c r="O3079"/>
      <c r="P3079"/>
      <c r="AC3079"/>
      <c r="AD3079"/>
      <c r="AQ3079"/>
      <c r="AR3079"/>
      <c r="BE3079"/>
      <c r="BF3079"/>
      <c r="BS3079"/>
      <c r="BT3079"/>
      <c r="CG3079"/>
      <c r="CH3079"/>
    </row>
    <row r="3080" spans="15:86">
      <c r="O3080"/>
      <c r="P3080"/>
      <c r="AC3080"/>
      <c r="AD3080"/>
      <c r="AQ3080"/>
      <c r="AR3080"/>
      <c r="BE3080"/>
      <c r="BF3080"/>
      <c r="BS3080"/>
      <c r="BT3080"/>
      <c r="CG3080"/>
      <c r="CH3080"/>
    </row>
    <row r="3081" spans="15:86">
      <c r="O3081"/>
      <c r="P3081"/>
      <c r="AC3081"/>
      <c r="AD3081"/>
      <c r="AQ3081"/>
      <c r="AR3081"/>
      <c r="BE3081"/>
      <c r="BF3081"/>
      <c r="BS3081"/>
      <c r="BT3081"/>
      <c r="CG3081"/>
      <c r="CH3081"/>
    </row>
    <row r="3082" spans="15:86">
      <c r="O3082"/>
      <c r="P3082"/>
      <c r="AC3082"/>
      <c r="AD3082"/>
      <c r="AQ3082"/>
      <c r="AR3082"/>
      <c r="BE3082"/>
      <c r="BF3082"/>
      <c r="BS3082"/>
      <c r="BT3082"/>
      <c r="CG3082"/>
      <c r="CH3082"/>
    </row>
    <row r="3083" spans="15:86">
      <c r="O3083"/>
      <c r="P3083"/>
      <c r="AC3083"/>
      <c r="AD3083"/>
      <c r="AQ3083"/>
      <c r="AR3083"/>
      <c r="BE3083"/>
      <c r="BF3083"/>
      <c r="BS3083"/>
      <c r="BT3083"/>
      <c r="CG3083"/>
      <c r="CH3083"/>
    </row>
    <row r="3084" spans="15:86">
      <c r="O3084"/>
      <c r="P3084"/>
      <c r="AC3084"/>
      <c r="AD3084"/>
      <c r="AQ3084"/>
      <c r="AR3084"/>
      <c r="BE3084"/>
      <c r="BF3084"/>
      <c r="BS3084"/>
      <c r="BT3084"/>
      <c r="CG3084"/>
      <c r="CH3084"/>
    </row>
    <row r="3085" spans="15:86">
      <c r="O3085"/>
      <c r="P3085"/>
      <c r="AC3085"/>
      <c r="AD3085"/>
      <c r="AQ3085"/>
      <c r="AR3085"/>
      <c r="BE3085"/>
      <c r="BF3085"/>
      <c r="BS3085"/>
      <c r="BT3085"/>
      <c r="CG3085"/>
      <c r="CH3085"/>
    </row>
    <row r="3086" spans="15:86">
      <c r="O3086"/>
      <c r="P3086"/>
      <c r="AC3086"/>
      <c r="AD3086"/>
      <c r="AQ3086"/>
      <c r="AR3086"/>
      <c r="BE3086"/>
      <c r="BF3086"/>
      <c r="BS3086"/>
      <c r="BT3086"/>
      <c r="CG3086"/>
      <c r="CH3086"/>
    </row>
    <row r="3087" spans="15:86">
      <c r="O3087"/>
      <c r="P3087"/>
      <c r="AC3087"/>
      <c r="AD3087"/>
      <c r="AQ3087"/>
      <c r="AR3087"/>
      <c r="BE3087"/>
      <c r="BF3087"/>
      <c r="BS3087"/>
      <c r="BT3087"/>
      <c r="CG3087"/>
      <c r="CH3087"/>
    </row>
    <row r="3088" spans="15:86">
      <c r="O3088"/>
      <c r="P3088"/>
      <c r="AC3088"/>
      <c r="AD3088"/>
      <c r="AQ3088"/>
      <c r="AR3088"/>
      <c r="BE3088"/>
      <c r="BF3088"/>
      <c r="BS3088"/>
      <c r="BT3088"/>
      <c r="CG3088"/>
      <c r="CH3088"/>
    </row>
    <row r="3089" spans="15:86">
      <c r="O3089"/>
      <c r="P3089"/>
      <c r="AC3089"/>
      <c r="AD3089"/>
      <c r="AQ3089"/>
      <c r="AR3089"/>
      <c r="BE3089"/>
      <c r="BF3089"/>
      <c r="BS3089"/>
      <c r="BT3089"/>
      <c r="CG3089"/>
      <c r="CH3089"/>
    </row>
    <row r="3090" spans="15:86">
      <c r="O3090"/>
      <c r="P3090"/>
      <c r="AC3090"/>
      <c r="AD3090"/>
      <c r="AQ3090"/>
      <c r="AR3090"/>
      <c r="BE3090"/>
      <c r="BF3090"/>
      <c r="BS3090"/>
      <c r="BT3090"/>
      <c r="CG3090"/>
      <c r="CH3090"/>
    </row>
    <row r="3091" spans="15:86">
      <c r="O3091"/>
      <c r="P3091"/>
      <c r="AC3091"/>
      <c r="AD3091"/>
      <c r="AQ3091"/>
      <c r="AR3091"/>
      <c r="BE3091"/>
      <c r="BF3091"/>
      <c r="BS3091"/>
      <c r="BT3091"/>
      <c r="CG3091"/>
      <c r="CH3091"/>
    </row>
    <row r="3092" spans="15:86">
      <c r="O3092"/>
      <c r="P3092"/>
      <c r="AC3092"/>
      <c r="AD3092"/>
      <c r="AQ3092"/>
      <c r="AR3092"/>
      <c r="BE3092"/>
      <c r="BF3092"/>
      <c r="BS3092"/>
      <c r="BT3092"/>
      <c r="CG3092"/>
      <c r="CH3092"/>
    </row>
    <row r="3093" spans="15:86">
      <c r="O3093"/>
      <c r="P3093"/>
      <c r="AC3093"/>
      <c r="AD3093"/>
      <c r="AQ3093"/>
      <c r="AR3093"/>
      <c r="BE3093"/>
      <c r="BF3093"/>
      <c r="BS3093"/>
      <c r="BT3093"/>
      <c r="CG3093"/>
      <c r="CH3093"/>
    </row>
    <row r="3094" spans="15:86">
      <c r="O3094"/>
      <c r="P3094"/>
      <c r="AC3094"/>
      <c r="AD3094"/>
      <c r="AQ3094"/>
      <c r="AR3094"/>
      <c r="BE3094"/>
      <c r="BF3094"/>
      <c r="BS3094"/>
      <c r="BT3094"/>
      <c r="CG3094"/>
      <c r="CH3094"/>
    </row>
    <row r="3095" spans="15:86">
      <c r="O3095"/>
      <c r="P3095"/>
      <c r="AC3095"/>
      <c r="AD3095"/>
      <c r="AQ3095"/>
      <c r="AR3095"/>
      <c r="BE3095"/>
      <c r="BF3095"/>
      <c r="BS3095"/>
      <c r="BT3095"/>
      <c r="CG3095"/>
      <c r="CH3095"/>
    </row>
    <row r="3096" spans="15:86">
      <c r="O3096"/>
      <c r="P3096"/>
      <c r="AC3096"/>
      <c r="AD3096"/>
      <c r="AQ3096"/>
      <c r="AR3096"/>
      <c r="BE3096"/>
      <c r="BF3096"/>
      <c r="BS3096"/>
      <c r="BT3096"/>
      <c r="CG3096"/>
      <c r="CH3096"/>
    </row>
    <row r="3097" spans="15:86">
      <c r="O3097"/>
      <c r="P3097"/>
      <c r="AC3097"/>
      <c r="AD3097"/>
      <c r="AQ3097"/>
      <c r="AR3097"/>
      <c r="BE3097"/>
      <c r="BF3097"/>
      <c r="BS3097"/>
      <c r="BT3097"/>
      <c r="CG3097"/>
      <c r="CH3097"/>
    </row>
    <row r="3098" spans="15:86">
      <c r="O3098"/>
      <c r="P3098"/>
      <c r="AC3098"/>
      <c r="AD3098"/>
      <c r="AQ3098"/>
      <c r="AR3098"/>
      <c r="BE3098"/>
      <c r="BF3098"/>
      <c r="BS3098"/>
      <c r="BT3098"/>
      <c r="CG3098"/>
      <c r="CH3098"/>
    </row>
    <row r="3099" spans="15:86">
      <c r="O3099"/>
      <c r="P3099"/>
      <c r="AC3099"/>
      <c r="AD3099"/>
      <c r="AQ3099"/>
      <c r="AR3099"/>
      <c r="BE3099"/>
      <c r="BF3099"/>
      <c r="BS3099"/>
      <c r="BT3099"/>
      <c r="CG3099"/>
      <c r="CH3099"/>
    </row>
    <row r="3100" spans="15:86">
      <c r="O3100"/>
      <c r="P3100"/>
      <c r="AC3100"/>
      <c r="AD3100"/>
      <c r="AQ3100"/>
      <c r="AR3100"/>
      <c r="BE3100"/>
      <c r="BF3100"/>
      <c r="BS3100"/>
      <c r="BT3100"/>
      <c r="CG3100"/>
      <c r="CH3100"/>
    </row>
    <row r="3101" spans="15:86">
      <c r="O3101"/>
      <c r="P3101"/>
      <c r="AC3101"/>
      <c r="AD3101"/>
      <c r="AQ3101"/>
      <c r="AR3101"/>
      <c r="BE3101"/>
      <c r="BF3101"/>
      <c r="BS3101"/>
      <c r="BT3101"/>
      <c r="CG3101"/>
      <c r="CH3101"/>
    </row>
    <row r="3102" spans="15:86">
      <c r="O3102"/>
      <c r="P3102"/>
      <c r="AC3102"/>
      <c r="AD3102"/>
      <c r="AQ3102"/>
      <c r="AR3102"/>
      <c r="BE3102"/>
      <c r="BF3102"/>
      <c r="BS3102"/>
      <c r="BT3102"/>
      <c r="CG3102"/>
      <c r="CH3102"/>
    </row>
    <row r="3103" spans="15:86">
      <c r="O3103"/>
      <c r="P3103"/>
      <c r="AC3103"/>
      <c r="AD3103"/>
      <c r="AQ3103"/>
      <c r="AR3103"/>
      <c r="BE3103"/>
      <c r="BF3103"/>
      <c r="BS3103"/>
      <c r="BT3103"/>
      <c r="CG3103"/>
      <c r="CH3103"/>
    </row>
    <row r="3104" spans="15:86">
      <c r="O3104"/>
      <c r="P3104"/>
      <c r="AC3104"/>
      <c r="AD3104"/>
      <c r="AQ3104"/>
      <c r="AR3104"/>
      <c r="BE3104"/>
      <c r="BF3104"/>
      <c r="BS3104"/>
      <c r="BT3104"/>
      <c r="CG3104"/>
      <c r="CH3104"/>
    </row>
    <row r="3105" spans="15:86">
      <c r="O3105"/>
      <c r="P3105"/>
      <c r="AC3105"/>
      <c r="AD3105"/>
      <c r="AQ3105"/>
      <c r="AR3105"/>
      <c r="BE3105"/>
      <c r="BF3105"/>
      <c r="BS3105"/>
      <c r="BT3105"/>
      <c r="CG3105"/>
      <c r="CH3105"/>
    </row>
    <row r="3106" spans="15:86">
      <c r="O3106"/>
      <c r="P3106"/>
      <c r="AC3106"/>
      <c r="AD3106"/>
      <c r="AQ3106"/>
      <c r="AR3106"/>
      <c r="BE3106"/>
      <c r="BF3106"/>
      <c r="BS3106"/>
      <c r="BT3106"/>
      <c r="CG3106"/>
      <c r="CH3106"/>
    </row>
    <row r="3107" spans="15:86">
      <c r="O3107"/>
      <c r="P3107"/>
      <c r="AC3107"/>
      <c r="AD3107"/>
      <c r="AQ3107"/>
      <c r="AR3107"/>
      <c r="BE3107"/>
      <c r="BF3107"/>
      <c r="BS3107"/>
      <c r="BT3107"/>
      <c r="CG3107"/>
      <c r="CH3107"/>
    </row>
    <row r="3108" spans="15:86">
      <c r="O3108"/>
      <c r="P3108"/>
      <c r="AC3108"/>
      <c r="AD3108"/>
      <c r="AQ3108"/>
      <c r="AR3108"/>
      <c r="BE3108"/>
      <c r="BF3108"/>
      <c r="BS3108"/>
      <c r="BT3108"/>
      <c r="CG3108"/>
      <c r="CH3108"/>
    </row>
    <row r="3109" spans="15:86">
      <c r="O3109"/>
      <c r="P3109"/>
      <c r="AC3109"/>
      <c r="AD3109"/>
      <c r="AQ3109"/>
      <c r="AR3109"/>
      <c r="BE3109"/>
      <c r="BF3109"/>
      <c r="BS3109"/>
      <c r="BT3109"/>
      <c r="CG3109"/>
      <c r="CH3109"/>
    </row>
    <row r="3110" spans="15:86">
      <c r="O3110"/>
      <c r="P3110"/>
      <c r="AC3110"/>
      <c r="AD3110"/>
      <c r="AQ3110"/>
      <c r="AR3110"/>
      <c r="BE3110"/>
      <c r="BF3110"/>
      <c r="BS3110"/>
      <c r="BT3110"/>
      <c r="CG3110"/>
      <c r="CH3110"/>
    </row>
    <row r="3111" spans="15:86">
      <c r="O3111"/>
      <c r="P3111"/>
      <c r="AC3111"/>
      <c r="AD3111"/>
      <c r="AQ3111"/>
      <c r="AR3111"/>
      <c r="BE3111"/>
      <c r="BF3111"/>
      <c r="BS3111"/>
      <c r="BT3111"/>
      <c r="CG3111"/>
      <c r="CH3111"/>
    </row>
    <row r="3112" spans="15:86">
      <c r="O3112"/>
      <c r="P3112"/>
      <c r="AC3112"/>
      <c r="AD3112"/>
      <c r="AQ3112"/>
      <c r="AR3112"/>
      <c r="BE3112"/>
      <c r="BF3112"/>
      <c r="BS3112"/>
      <c r="BT3112"/>
      <c r="CG3112"/>
      <c r="CH3112"/>
    </row>
    <row r="3113" spans="15:86">
      <c r="O3113"/>
      <c r="P3113"/>
      <c r="AC3113"/>
      <c r="AD3113"/>
      <c r="AQ3113"/>
      <c r="AR3113"/>
      <c r="BE3113"/>
      <c r="BF3113"/>
      <c r="BS3113"/>
      <c r="BT3113"/>
      <c r="CG3113"/>
      <c r="CH3113"/>
    </row>
    <row r="3114" spans="15:86">
      <c r="O3114"/>
      <c r="P3114"/>
      <c r="AC3114"/>
      <c r="AD3114"/>
      <c r="AQ3114"/>
      <c r="AR3114"/>
      <c r="BE3114"/>
      <c r="BF3114"/>
      <c r="BS3114"/>
      <c r="BT3114"/>
      <c r="CG3114"/>
      <c r="CH3114"/>
    </row>
    <row r="3115" spans="15:86">
      <c r="O3115"/>
      <c r="P3115"/>
      <c r="AC3115"/>
      <c r="AD3115"/>
      <c r="AQ3115"/>
      <c r="AR3115"/>
      <c r="BE3115"/>
      <c r="BF3115"/>
      <c r="BS3115"/>
      <c r="BT3115"/>
      <c r="CG3115"/>
      <c r="CH3115"/>
    </row>
    <row r="3116" spans="15:86">
      <c r="O3116"/>
      <c r="P3116"/>
      <c r="AC3116"/>
      <c r="AD3116"/>
      <c r="AQ3116"/>
      <c r="AR3116"/>
      <c r="BE3116"/>
      <c r="BF3116"/>
      <c r="BS3116"/>
      <c r="BT3116"/>
      <c r="CG3116"/>
      <c r="CH3116"/>
    </row>
    <row r="3117" spans="15:86">
      <c r="O3117"/>
      <c r="P3117"/>
      <c r="AC3117"/>
      <c r="AD3117"/>
      <c r="AQ3117"/>
      <c r="AR3117"/>
      <c r="BE3117"/>
      <c r="BF3117"/>
      <c r="BS3117"/>
      <c r="BT3117"/>
      <c r="CG3117"/>
      <c r="CH3117"/>
    </row>
    <row r="3118" spans="15:86">
      <c r="O3118"/>
      <c r="P3118"/>
      <c r="AC3118"/>
      <c r="AD3118"/>
      <c r="AQ3118"/>
      <c r="AR3118"/>
      <c r="BE3118"/>
      <c r="BF3118"/>
      <c r="BS3118"/>
      <c r="BT3118"/>
      <c r="CG3118"/>
      <c r="CH3118"/>
    </row>
    <row r="3119" spans="15:86">
      <c r="O3119"/>
      <c r="P3119"/>
      <c r="AC3119"/>
      <c r="AD3119"/>
      <c r="AQ3119"/>
      <c r="AR3119"/>
      <c r="BE3119"/>
      <c r="BF3119"/>
      <c r="BS3119"/>
      <c r="BT3119"/>
      <c r="CG3119"/>
      <c r="CH3119"/>
    </row>
    <row r="3120" spans="15:86">
      <c r="O3120"/>
      <c r="P3120"/>
      <c r="AC3120"/>
      <c r="AD3120"/>
      <c r="AQ3120"/>
      <c r="AR3120"/>
      <c r="BE3120"/>
      <c r="BF3120"/>
      <c r="BS3120"/>
      <c r="BT3120"/>
      <c r="CG3120"/>
      <c r="CH3120"/>
    </row>
    <row r="3121" spans="15:86">
      <c r="O3121"/>
      <c r="P3121"/>
      <c r="AC3121"/>
      <c r="AD3121"/>
      <c r="AQ3121"/>
      <c r="AR3121"/>
      <c r="BE3121"/>
      <c r="BF3121"/>
      <c r="BS3121"/>
      <c r="BT3121"/>
      <c r="CG3121"/>
      <c r="CH3121"/>
    </row>
    <row r="3122" spans="15:86">
      <c r="O3122"/>
      <c r="P3122"/>
      <c r="AC3122"/>
      <c r="AD3122"/>
      <c r="AQ3122"/>
      <c r="AR3122"/>
      <c r="BE3122"/>
      <c r="BF3122"/>
      <c r="BS3122"/>
      <c r="BT3122"/>
      <c r="CG3122"/>
      <c r="CH3122"/>
    </row>
    <row r="3123" spans="15:86">
      <c r="O3123"/>
      <c r="P3123"/>
      <c r="AC3123"/>
      <c r="AD3123"/>
      <c r="AQ3123"/>
      <c r="AR3123"/>
      <c r="BE3123"/>
      <c r="BF3123"/>
      <c r="BS3123"/>
      <c r="BT3123"/>
      <c r="CG3123"/>
      <c r="CH3123"/>
    </row>
    <row r="3124" spans="15:86">
      <c r="O3124"/>
      <c r="P3124"/>
      <c r="AC3124"/>
      <c r="AD3124"/>
      <c r="AQ3124"/>
      <c r="AR3124"/>
      <c r="BE3124"/>
      <c r="BF3124"/>
      <c r="BS3124"/>
      <c r="BT3124"/>
      <c r="CG3124"/>
      <c r="CH3124"/>
    </row>
    <row r="3125" spans="15:86">
      <c r="O3125"/>
      <c r="P3125"/>
      <c r="AC3125"/>
      <c r="AD3125"/>
      <c r="AQ3125"/>
      <c r="AR3125"/>
      <c r="BE3125"/>
      <c r="BF3125"/>
      <c r="BS3125"/>
      <c r="BT3125"/>
      <c r="CG3125"/>
      <c r="CH3125"/>
    </row>
    <row r="3126" spans="15:86">
      <c r="O3126"/>
      <c r="P3126"/>
      <c r="AC3126"/>
      <c r="AD3126"/>
      <c r="AQ3126"/>
      <c r="AR3126"/>
      <c r="BE3126"/>
      <c r="BF3126"/>
      <c r="BS3126"/>
      <c r="BT3126"/>
      <c r="CG3126"/>
      <c r="CH3126"/>
    </row>
    <row r="3127" spans="15:86">
      <c r="O3127"/>
      <c r="P3127"/>
      <c r="AC3127"/>
      <c r="AD3127"/>
      <c r="AQ3127"/>
      <c r="AR3127"/>
      <c r="BE3127"/>
      <c r="BF3127"/>
      <c r="BS3127"/>
      <c r="BT3127"/>
      <c r="CG3127"/>
      <c r="CH3127"/>
    </row>
    <row r="3128" spans="15:86">
      <c r="O3128"/>
      <c r="P3128"/>
      <c r="AC3128"/>
      <c r="AD3128"/>
      <c r="AQ3128"/>
      <c r="AR3128"/>
      <c r="BE3128"/>
      <c r="BF3128"/>
      <c r="BS3128"/>
      <c r="BT3128"/>
      <c r="CG3128"/>
      <c r="CH3128"/>
    </row>
    <row r="3129" spans="15:86">
      <c r="O3129"/>
      <c r="P3129"/>
      <c r="AC3129"/>
      <c r="AD3129"/>
      <c r="AQ3129"/>
      <c r="AR3129"/>
      <c r="BE3129"/>
      <c r="BF3129"/>
      <c r="BS3129"/>
      <c r="BT3129"/>
      <c r="CG3129"/>
      <c r="CH3129"/>
    </row>
    <row r="3130" spans="15:86">
      <c r="O3130"/>
      <c r="P3130"/>
      <c r="AC3130"/>
      <c r="AD3130"/>
      <c r="AQ3130"/>
      <c r="AR3130"/>
      <c r="BE3130"/>
      <c r="BF3130"/>
      <c r="BS3130"/>
      <c r="BT3130"/>
      <c r="CG3130"/>
      <c r="CH3130"/>
    </row>
    <row r="3131" spans="15:86">
      <c r="O3131"/>
      <c r="P3131"/>
      <c r="AC3131"/>
      <c r="AD3131"/>
      <c r="AQ3131"/>
      <c r="AR3131"/>
      <c r="BE3131"/>
      <c r="BF3131"/>
      <c r="BS3131"/>
      <c r="BT3131"/>
      <c r="CG3131"/>
      <c r="CH3131"/>
    </row>
    <row r="3132" spans="15:86">
      <c r="O3132"/>
      <c r="P3132"/>
      <c r="AC3132"/>
      <c r="AD3132"/>
      <c r="AQ3132"/>
      <c r="AR3132"/>
      <c r="BE3132"/>
      <c r="BF3132"/>
      <c r="BS3132"/>
      <c r="BT3132"/>
      <c r="CG3132"/>
      <c r="CH3132"/>
    </row>
    <row r="3133" spans="15:86">
      <c r="O3133"/>
      <c r="P3133"/>
      <c r="AC3133"/>
      <c r="AD3133"/>
      <c r="AQ3133"/>
      <c r="AR3133"/>
      <c r="BE3133"/>
      <c r="BF3133"/>
      <c r="BS3133"/>
      <c r="BT3133"/>
      <c r="CG3133"/>
      <c r="CH3133"/>
    </row>
    <row r="3134" spans="15:86">
      <c r="O3134"/>
      <c r="P3134"/>
      <c r="AC3134"/>
      <c r="AD3134"/>
      <c r="AQ3134"/>
      <c r="AR3134"/>
      <c r="BE3134"/>
      <c r="BF3134"/>
      <c r="BS3134"/>
      <c r="BT3134"/>
      <c r="CG3134"/>
      <c r="CH3134"/>
    </row>
    <row r="3135" spans="15:86">
      <c r="O3135"/>
      <c r="P3135"/>
      <c r="AC3135"/>
      <c r="AD3135"/>
      <c r="AQ3135"/>
      <c r="AR3135"/>
      <c r="BE3135"/>
      <c r="BF3135"/>
      <c r="BS3135"/>
      <c r="BT3135"/>
      <c r="CG3135"/>
      <c r="CH3135"/>
    </row>
    <row r="3136" spans="15:86">
      <c r="O3136"/>
      <c r="P3136"/>
      <c r="AC3136"/>
      <c r="AD3136"/>
      <c r="AQ3136"/>
      <c r="AR3136"/>
      <c r="BE3136"/>
      <c r="BF3136"/>
      <c r="BS3136"/>
      <c r="BT3136"/>
      <c r="CG3136"/>
      <c r="CH3136"/>
    </row>
    <row r="3137" spans="15:86">
      <c r="O3137"/>
      <c r="P3137"/>
      <c r="AC3137"/>
      <c r="AD3137"/>
      <c r="AQ3137"/>
      <c r="AR3137"/>
      <c r="BE3137"/>
      <c r="BF3137"/>
      <c r="BS3137"/>
      <c r="BT3137"/>
      <c r="CG3137"/>
      <c r="CH3137"/>
    </row>
    <row r="3138" spans="15:86">
      <c r="O3138"/>
      <c r="P3138"/>
      <c r="AC3138"/>
      <c r="AD3138"/>
      <c r="AQ3138"/>
      <c r="AR3138"/>
      <c r="BE3138"/>
      <c r="BF3138"/>
      <c r="BS3138"/>
      <c r="BT3138"/>
      <c r="CG3138"/>
      <c r="CH3138"/>
    </row>
    <row r="3139" spans="15:86">
      <c r="O3139"/>
      <c r="P3139"/>
      <c r="AC3139"/>
      <c r="AD3139"/>
      <c r="AQ3139"/>
      <c r="AR3139"/>
      <c r="BE3139"/>
      <c r="BF3139"/>
      <c r="BS3139"/>
      <c r="BT3139"/>
      <c r="CG3139"/>
      <c r="CH3139"/>
    </row>
    <row r="3140" spans="15:86">
      <c r="O3140"/>
      <c r="P3140"/>
      <c r="AC3140"/>
      <c r="AD3140"/>
      <c r="AQ3140"/>
      <c r="AR3140"/>
      <c r="BE3140"/>
      <c r="BF3140"/>
      <c r="BS3140"/>
      <c r="BT3140"/>
      <c r="CG3140"/>
      <c r="CH3140"/>
    </row>
    <row r="3141" spans="15:86">
      <c r="O3141"/>
      <c r="P3141"/>
      <c r="AC3141"/>
      <c r="AD3141"/>
      <c r="AQ3141"/>
      <c r="AR3141"/>
      <c r="BE3141"/>
      <c r="BF3141"/>
      <c r="BS3141"/>
      <c r="BT3141"/>
      <c r="CG3141"/>
      <c r="CH3141"/>
    </row>
    <row r="3142" spans="15:86">
      <c r="O3142"/>
      <c r="P3142"/>
      <c r="AC3142"/>
      <c r="AD3142"/>
      <c r="AQ3142"/>
      <c r="AR3142"/>
      <c r="BE3142"/>
      <c r="BF3142"/>
      <c r="BS3142"/>
      <c r="BT3142"/>
      <c r="CG3142"/>
      <c r="CH3142"/>
    </row>
    <row r="3143" spans="15:86">
      <c r="O3143"/>
      <c r="P3143"/>
      <c r="AC3143"/>
      <c r="AD3143"/>
      <c r="AQ3143"/>
      <c r="AR3143"/>
      <c r="BE3143"/>
      <c r="BF3143"/>
      <c r="BS3143"/>
      <c r="BT3143"/>
      <c r="CG3143"/>
      <c r="CH3143"/>
    </row>
    <row r="3144" spans="15:86">
      <c r="O3144"/>
      <c r="P3144"/>
      <c r="AC3144"/>
      <c r="AD3144"/>
      <c r="AQ3144"/>
      <c r="AR3144"/>
      <c r="BE3144"/>
      <c r="BF3144"/>
      <c r="BS3144"/>
      <c r="BT3144"/>
      <c r="CG3144"/>
      <c r="CH3144"/>
    </row>
    <row r="3145" spans="15:86">
      <c r="O3145"/>
      <c r="P3145"/>
      <c r="AC3145"/>
      <c r="AD3145"/>
      <c r="AQ3145"/>
      <c r="AR3145"/>
      <c r="BE3145"/>
      <c r="BF3145"/>
      <c r="BS3145"/>
      <c r="BT3145"/>
      <c r="CG3145"/>
      <c r="CH3145"/>
    </row>
    <row r="3146" spans="15:86">
      <c r="O3146"/>
      <c r="P3146"/>
      <c r="AC3146"/>
      <c r="AD3146"/>
      <c r="AQ3146"/>
      <c r="AR3146"/>
      <c r="BE3146"/>
      <c r="BF3146"/>
      <c r="BS3146"/>
      <c r="BT3146"/>
      <c r="CG3146"/>
      <c r="CH3146"/>
    </row>
    <row r="3147" spans="15:86">
      <c r="O3147"/>
      <c r="P3147"/>
      <c r="AC3147"/>
      <c r="AD3147"/>
      <c r="AQ3147"/>
      <c r="AR3147"/>
      <c r="BE3147"/>
      <c r="BF3147"/>
      <c r="BS3147"/>
      <c r="BT3147"/>
      <c r="CG3147"/>
      <c r="CH3147"/>
    </row>
    <row r="3148" spans="15:86">
      <c r="O3148"/>
      <c r="P3148"/>
      <c r="AC3148"/>
      <c r="AD3148"/>
      <c r="AQ3148"/>
      <c r="AR3148"/>
      <c r="BE3148"/>
      <c r="BF3148"/>
      <c r="BS3148"/>
      <c r="BT3148"/>
      <c r="CG3148"/>
      <c r="CH3148"/>
    </row>
    <row r="3149" spans="15:86">
      <c r="O3149"/>
      <c r="P3149"/>
      <c r="AC3149"/>
      <c r="AD3149"/>
      <c r="AQ3149"/>
      <c r="AR3149"/>
      <c r="BE3149"/>
      <c r="BF3149"/>
      <c r="BS3149"/>
      <c r="BT3149"/>
      <c r="CG3149"/>
      <c r="CH3149"/>
    </row>
    <row r="3150" spans="15:86">
      <c r="O3150"/>
      <c r="P3150"/>
      <c r="AC3150"/>
      <c r="AD3150"/>
      <c r="AQ3150"/>
      <c r="AR3150"/>
      <c r="BE3150"/>
      <c r="BF3150"/>
      <c r="BS3150"/>
      <c r="BT3150"/>
      <c r="CG3150"/>
      <c r="CH3150"/>
    </row>
    <row r="3151" spans="15:86">
      <c r="O3151"/>
      <c r="P3151"/>
      <c r="AC3151"/>
      <c r="AD3151"/>
      <c r="AQ3151"/>
      <c r="AR3151"/>
      <c r="BE3151"/>
      <c r="BF3151"/>
      <c r="BS3151"/>
      <c r="BT3151"/>
      <c r="CG3151"/>
      <c r="CH3151"/>
    </row>
    <row r="3152" spans="15:86">
      <c r="O3152"/>
      <c r="P3152"/>
      <c r="AC3152"/>
      <c r="AD3152"/>
      <c r="AQ3152"/>
      <c r="AR3152"/>
      <c r="BE3152"/>
      <c r="BF3152"/>
      <c r="BS3152"/>
      <c r="BT3152"/>
      <c r="CG3152"/>
      <c r="CH3152"/>
    </row>
    <row r="3153" spans="15:86">
      <c r="O3153"/>
      <c r="P3153"/>
      <c r="AC3153"/>
      <c r="AD3153"/>
      <c r="AQ3153"/>
      <c r="AR3153"/>
      <c r="BE3153"/>
      <c r="BF3153"/>
      <c r="BS3153"/>
      <c r="BT3153"/>
      <c r="CG3153"/>
      <c r="CH3153"/>
    </row>
    <row r="3154" spans="15:86">
      <c r="O3154"/>
      <c r="P3154"/>
      <c r="AC3154"/>
      <c r="AD3154"/>
      <c r="AQ3154"/>
      <c r="AR3154"/>
      <c r="BE3154"/>
      <c r="BF3154"/>
      <c r="BS3154"/>
      <c r="BT3154"/>
      <c r="CG3154"/>
      <c r="CH3154"/>
    </row>
    <row r="3155" spans="15:86">
      <c r="O3155"/>
      <c r="P3155"/>
      <c r="AC3155"/>
      <c r="AD3155"/>
      <c r="AQ3155"/>
      <c r="AR3155"/>
      <c r="BE3155"/>
      <c r="BF3155"/>
      <c r="BS3155"/>
      <c r="BT3155"/>
      <c r="CG3155"/>
      <c r="CH3155"/>
    </row>
    <row r="3156" spans="15:86">
      <c r="O3156"/>
      <c r="P3156"/>
      <c r="AC3156"/>
      <c r="AD3156"/>
      <c r="AQ3156"/>
      <c r="AR3156"/>
      <c r="BE3156"/>
      <c r="BF3156"/>
      <c r="BS3156"/>
      <c r="BT3156"/>
      <c r="CG3156"/>
      <c r="CH3156"/>
    </row>
    <row r="3157" spans="15:86">
      <c r="O3157"/>
      <c r="P3157"/>
      <c r="AC3157"/>
      <c r="AD3157"/>
      <c r="AQ3157"/>
      <c r="AR3157"/>
      <c r="BE3157"/>
      <c r="BF3157"/>
      <c r="BS3157"/>
      <c r="BT3157"/>
      <c r="CG3157"/>
      <c r="CH3157"/>
    </row>
    <row r="3158" spans="15:86">
      <c r="O3158"/>
      <c r="P3158"/>
      <c r="AC3158"/>
      <c r="AD3158"/>
      <c r="AQ3158"/>
      <c r="AR3158"/>
      <c r="BE3158"/>
      <c r="BF3158"/>
      <c r="BS3158"/>
      <c r="BT3158"/>
      <c r="CG3158"/>
      <c r="CH3158"/>
    </row>
    <row r="3159" spans="15:86">
      <c r="O3159"/>
      <c r="P3159"/>
      <c r="AC3159"/>
      <c r="AD3159"/>
      <c r="AQ3159"/>
      <c r="AR3159"/>
      <c r="BE3159"/>
      <c r="BF3159"/>
      <c r="BS3159"/>
      <c r="BT3159"/>
      <c r="CG3159"/>
      <c r="CH3159"/>
    </row>
    <row r="3160" spans="15:86">
      <c r="O3160"/>
      <c r="P3160"/>
      <c r="AC3160"/>
      <c r="AD3160"/>
      <c r="AQ3160"/>
      <c r="AR3160"/>
      <c r="BE3160"/>
      <c r="BF3160"/>
      <c r="BS3160"/>
      <c r="BT3160"/>
      <c r="CG3160"/>
      <c r="CH3160"/>
    </row>
    <row r="3161" spans="15:86">
      <c r="O3161"/>
      <c r="P3161"/>
      <c r="AC3161"/>
      <c r="AD3161"/>
      <c r="AQ3161"/>
      <c r="AR3161"/>
      <c r="BE3161"/>
      <c r="BF3161"/>
      <c r="BS3161"/>
      <c r="BT3161"/>
      <c r="CG3161"/>
      <c r="CH3161"/>
    </row>
    <row r="3162" spans="15:86">
      <c r="O3162"/>
      <c r="P3162"/>
      <c r="AC3162"/>
      <c r="AD3162"/>
      <c r="AQ3162"/>
      <c r="AR3162"/>
      <c r="BE3162"/>
      <c r="BF3162"/>
      <c r="BS3162"/>
      <c r="BT3162"/>
      <c r="CG3162"/>
      <c r="CH3162"/>
    </row>
    <row r="3163" spans="15:86">
      <c r="O3163"/>
      <c r="P3163"/>
      <c r="AC3163"/>
      <c r="AD3163"/>
      <c r="AQ3163"/>
      <c r="AR3163"/>
      <c r="BE3163"/>
      <c r="BF3163"/>
      <c r="BS3163"/>
      <c r="BT3163"/>
      <c r="CG3163"/>
      <c r="CH3163"/>
    </row>
    <row r="3164" spans="15:86">
      <c r="O3164"/>
      <c r="P3164"/>
      <c r="AC3164"/>
      <c r="AD3164"/>
      <c r="AQ3164"/>
      <c r="AR3164"/>
      <c r="BE3164"/>
      <c r="BF3164"/>
      <c r="BS3164"/>
      <c r="BT3164"/>
      <c r="CG3164"/>
      <c r="CH3164"/>
    </row>
    <row r="3165" spans="15:86">
      <c r="O3165"/>
      <c r="P3165"/>
      <c r="AC3165"/>
      <c r="AD3165"/>
      <c r="AQ3165"/>
      <c r="AR3165"/>
      <c r="BE3165"/>
      <c r="BF3165"/>
      <c r="BS3165"/>
      <c r="BT3165"/>
      <c r="CG3165"/>
      <c r="CH3165"/>
    </row>
    <row r="3166" spans="15:86">
      <c r="O3166"/>
      <c r="P3166"/>
      <c r="AC3166"/>
      <c r="AD3166"/>
      <c r="AQ3166"/>
      <c r="AR3166"/>
      <c r="BE3166"/>
      <c r="BF3166"/>
      <c r="BS3166"/>
      <c r="BT3166"/>
      <c r="CG3166"/>
      <c r="CH3166"/>
    </row>
    <row r="3167" spans="15:86">
      <c r="O3167"/>
      <c r="P3167"/>
      <c r="AC3167"/>
      <c r="AD3167"/>
      <c r="AQ3167"/>
      <c r="AR3167"/>
      <c r="BE3167"/>
      <c r="BF3167"/>
      <c r="BS3167"/>
      <c r="BT3167"/>
      <c r="CG3167"/>
      <c r="CH3167"/>
    </row>
    <row r="3168" spans="15:86">
      <c r="O3168"/>
      <c r="P3168"/>
      <c r="AC3168"/>
      <c r="AD3168"/>
      <c r="AQ3168"/>
      <c r="AR3168"/>
      <c r="BE3168"/>
      <c r="BF3168"/>
      <c r="BS3168"/>
      <c r="BT3168"/>
      <c r="CG3168"/>
      <c r="CH3168"/>
    </row>
    <row r="3169" spans="15:86">
      <c r="O3169"/>
      <c r="P3169"/>
      <c r="AC3169"/>
      <c r="AD3169"/>
      <c r="AQ3169"/>
      <c r="AR3169"/>
      <c r="BE3169"/>
      <c r="BF3169"/>
      <c r="BS3169"/>
      <c r="BT3169"/>
      <c r="CG3169"/>
      <c r="CH3169"/>
    </row>
    <row r="3170" spans="15:86">
      <c r="O3170"/>
      <c r="P3170"/>
      <c r="AC3170"/>
      <c r="AD3170"/>
      <c r="AQ3170"/>
      <c r="AR3170"/>
      <c r="BE3170"/>
      <c r="BF3170"/>
      <c r="BS3170"/>
      <c r="BT3170"/>
      <c r="CG3170"/>
      <c r="CH3170"/>
    </row>
    <row r="3171" spans="15:86">
      <c r="O3171"/>
      <c r="P3171"/>
      <c r="AC3171"/>
      <c r="AD3171"/>
      <c r="AQ3171"/>
      <c r="AR3171"/>
      <c r="BE3171"/>
      <c r="BF3171"/>
      <c r="BS3171"/>
      <c r="BT3171"/>
      <c r="CG3171"/>
      <c r="CH3171"/>
    </row>
    <row r="3172" spans="15:86">
      <c r="O3172"/>
      <c r="P3172"/>
      <c r="AC3172"/>
      <c r="AD3172"/>
      <c r="AQ3172"/>
      <c r="AR3172"/>
      <c r="BE3172"/>
      <c r="BF3172"/>
      <c r="BS3172"/>
      <c r="BT3172"/>
      <c r="CG3172"/>
      <c r="CH3172"/>
    </row>
    <row r="3173" spans="15:86">
      <c r="O3173"/>
      <c r="P3173"/>
      <c r="AC3173"/>
      <c r="AD3173"/>
      <c r="AQ3173"/>
      <c r="AR3173"/>
      <c r="BE3173"/>
      <c r="BF3173"/>
      <c r="BS3173"/>
      <c r="BT3173"/>
      <c r="CG3173"/>
      <c r="CH3173"/>
    </row>
    <row r="3174" spans="15:86">
      <c r="O3174"/>
      <c r="P3174"/>
      <c r="AC3174"/>
      <c r="AD3174"/>
      <c r="AQ3174"/>
      <c r="AR3174"/>
      <c r="BE3174"/>
      <c r="BF3174"/>
      <c r="BS3174"/>
      <c r="BT3174"/>
      <c r="CG3174"/>
      <c r="CH3174"/>
    </row>
    <row r="3175" spans="15:86">
      <c r="O3175"/>
      <c r="P3175"/>
      <c r="AC3175"/>
      <c r="AD3175"/>
      <c r="AQ3175"/>
      <c r="AR3175"/>
      <c r="BE3175"/>
      <c r="BF3175"/>
      <c r="BS3175"/>
      <c r="BT3175"/>
      <c r="CG3175"/>
      <c r="CH3175"/>
    </row>
    <row r="3176" spans="15:86">
      <c r="O3176"/>
      <c r="P3176"/>
      <c r="AC3176"/>
      <c r="AD3176"/>
      <c r="AQ3176"/>
      <c r="AR3176"/>
      <c r="BE3176"/>
      <c r="BF3176"/>
      <c r="BS3176"/>
      <c r="BT3176"/>
      <c r="CG3176"/>
      <c r="CH3176"/>
    </row>
    <row r="3177" spans="15:86">
      <c r="O3177"/>
      <c r="P3177"/>
      <c r="AC3177"/>
      <c r="AD3177"/>
      <c r="AQ3177"/>
      <c r="AR3177"/>
      <c r="BE3177"/>
      <c r="BF3177"/>
      <c r="BS3177"/>
      <c r="BT3177"/>
      <c r="CG3177"/>
      <c r="CH3177"/>
    </row>
    <row r="3178" spans="15:86">
      <c r="O3178"/>
      <c r="P3178"/>
      <c r="AC3178"/>
      <c r="AD3178"/>
      <c r="AQ3178"/>
      <c r="AR3178"/>
      <c r="BE3178"/>
      <c r="BF3178"/>
      <c r="BS3178"/>
      <c r="BT3178"/>
      <c r="CG3178"/>
      <c r="CH3178"/>
    </row>
    <row r="3179" spans="15:86">
      <c r="O3179"/>
      <c r="P3179"/>
      <c r="AC3179"/>
      <c r="AD3179"/>
      <c r="AQ3179"/>
      <c r="AR3179"/>
      <c r="BE3179"/>
      <c r="BF3179"/>
      <c r="BS3179"/>
      <c r="BT3179"/>
      <c r="CG3179"/>
      <c r="CH3179"/>
    </row>
    <row r="3180" spans="15:86">
      <c r="O3180"/>
      <c r="P3180"/>
      <c r="AC3180"/>
      <c r="AD3180"/>
      <c r="AQ3180"/>
      <c r="AR3180"/>
      <c r="BE3180"/>
      <c r="BF3180"/>
      <c r="BS3180"/>
      <c r="BT3180"/>
      <c r="CG3180"/>
      <c r="CH3180"/>
    </row>
    <row r="3181" spans="15:86">
      <c r="O3181"/>
      <c r="P3181"/>
      <c r="AC3181"/>
      <c r="AD3181"/>
      <c r="AQ3181"/>
      <c r="AR3181"/>
      <c r="BE3181"/>
      <c r="BF3181"/>
      <c r="BS3181"/>
      <c r="BT3181"/>
      <c r="CG3181"/>
      <c r="CH3181"/>
    </row>
    <row r="3182" spans="15:86">
      <c r="O3182"/>
      <c r="P3182"/>
      <c r="AC3182"/>
      <c r="AD3182"/>
      <c r="AQ3182"/>
      <c r="AR3182"/>
      <c r="BE3182"/>
      <c r="BF3182"/>
      <c r="BS3182"/>
      <c r="BT3182"/>
      <c r="CG3182"/>
      <c r="CH3182"/>
    </row>
    <row r="3183" spans="15:86">
      <c r="O3183"/>
      <c r="P3183"/>
      <c r="AC3183"/>
      <c r="AD3183"/>
      <c r="AQ3183"/>
      <c r="AR3183"/>
      <c r="BE3183"/>
      <c r="BF3183"/>
      <c r="BS3183"/>
      <c r="BT3183"/>
      <c r="CG3183"/>
      <c r="CH3183"/>
    </row>
    <row r="3184" spans="15:86">
      <c r="O3184"/>
      <c r="P3184"/>
      <c r="AC3184"/>
      <c r="AD3184"/>
      <c r="AQ3184"/>
      <c r="AR3184"/>
      <c r="BE3184"/>
      <c r="BF3184"/>
      <c r="BS3184"/>
      <c r="BT3184"/>
      <c r="CG3184"/>
      <c r="CH3184"/>
    </row>
    <row r="3185" spans="15:86">
      <c r="O3185"/>
      <c r="P3185"/>
      <c r="AC3185"/>
      <c r="AD3185"/>
      <c r="AQ3185"/>
      <c r="AR3185"/>
      <c r="BE3185"/>
      <c r="BF3185"/>
      <c r="BS3185"/>
      <c r="BT3185"/>
      <c r="CG3185"/>
      <c r="CH3185"/>
    </row>
    <row r="3186" spans="15:86">
      <c r="O3186"/>
      <c r="P3186"/>
      <c r="AC3186"/>
      <c r="AD3186"/>
      <c r="AQ3186"/>
      <c r="AR3186"/>
      <c r="BE3186"/>
      <c r="BF3186"/>
      <c r="BS3186"/>
      <c r="BT3186"/>
      <c r="CG3186"/>
      <c r="CH3186"/>
    </row>
    <row r="3187" spans="15:86">
      <c r="O3187"/>
      <c r="P3187"/>
      <c r="AC3187"/>
      <c r="AD3187"/>
      <c r="AQ3187"/>
      <c r="AR3187"/>
      <c r="BE3187"/>
      <c r="BF3187"/>
      <c r="BS3187"/>
      <c r="BT3187"/>
      <c r="CG3187"/>
      <c r="CH3187"/>
    </row>
    <row r="3188" spans="15:86">
      <c r="O3188"/>
      <c r="P3188"/>
      <c r="AC3188"/>
      <c r="AD3188"/>
      <c r="AQ3188"/>
      <c r="AR3188"/>
      <c r="BE3188"/>
      <c r="BF3188"/>
      <c r="BS3188"/>
      <c r="BT3188"/>
      <c r="CG3188"/>
      <c r="CH3188"/>
    </row>
    <row r="3189" spans="15:86">
      <c r="O3189"/>
      <c r="P3189"/>
      <c r="AC3189"/>
      <c r="AD3189"/>
      <c r="AQ3189"/>
      <c r="AR3189"/>
      <c r="BE3189"/>
      <c r="BF3189"/>
      <c r="BS3189"/>
      <c r="BT3189"/>
      <c r="CG3189"/>
      <c r="CH3189"/>
    </row>
    <row r="3190" spans="15:86">
      <c r="O3190"/>
      <c r="P3190"/>
      <c r="AC3190"/>
      <c r="AD3190"/>
      <c r="AQ3190"/>
      <c r="AR3190"/>
      <c r="BE3190"/>
      <c r="BF3190"/>
      <c r="BS3190"/>
      <c r="BT3190"/>
      <c r="CG3190"/>
      <c r="CH3190"/>
    </row>
    <row r="3191" spans="15:86">
      <c r="O3191"/>
      <c r="P3191"/>
      <c r="AC3191"/>
      <c r="AD3191"/>
      <c r="AQ3191"/>
      <c r="AR3191"/>
      <c r="BE3191"/>
      <c r="BF3191"/>
      <c r="BS3191"/>
      <c r="BT3191"/>
      <c r="CG3191"/>
      <c r="CH3191"/>
    </row>
    <row r="3192" spans="15:86">
      <c r="O3192"/>
      <c r="P3192"/>
      <c r="AC3192"/>
      <c r="AD3192"/>
      <c r="AQ3192"/>
      <c r="AR3192"/>
      <c r="BE3192"/>
      <c r="BF3192"/>
      <c r="BS3192"/>
      <c r="BT3192"/>
      <c r="CG3192"/>
      <c r="CH3192"/>
    </row>
    <row r="3193" spans="15:86">
      <c r="O3193"/>
      <c r="P3193"/>
      <c r="AC3193"/>
      <c r="AD3193"/>
      <c r="AQ3193"/>
      <c r="AR3193"/>
      <c r="BE3193"/>
      <c r="BF3193"/>
      <c r="BS3193"/>
      <c r="BT3193"/>
      <c r="CG3193"/>
      <c r="CH3193"/>
    </row>
    <row r="3194" spans="15:86">
      <c r="O3194"/>
      <c r="P3194"/>
      <c r="AC3194"/>
      <c r="AD3194"/>
      <c r="AQ3194"/>
      <c r="AR3194"/>
      <c r="BE3194"/>
      <c r="BF3194"/>
      <c r="BS3194"/>
      <c r="BT3194"/>
      <c r="CG3194"/>
      <c r="CH3194"/>
    </row>
    <row r="3195" spans="15:86">
      <c r="O3195"/>
      <c r="P3195"/>
      <c r="AC3195"/>
      <c r="AD3195"/>
      <c r="AQ3195"/>
      <c r="AR3195"/>
      <c r="BE3195"/>
      <c r="BF3195"/>
      <c r="BS3195"/>
      <c r="BT3195"/>
      <c r="CG3195"/>
      <c r="CH3195"/>
    </row>
    <row r="3196" spans="15:86">
      <c r="O3196"/>
      <c r="P3196"/>
      <c r="AC3196"/>
      <c r="AD3196"/>
      <c r="AQ3196"/>
      <c r="AR3196"/>
      <c r="BE3196"/>
      <c r="BF3196"/>
      <c r="BS3196"/>
      <c r="BT3196"/>
      <c r="CG3196"/>
      <c r="CH3196"/>
    </row>
    <row r="3197" spans="15:86">
      <c r="O3197"/>
      <c r="P3197"/>
      <c r="AC3197"/>
      <c r="AD3197"/>
      <c r="AQ3197"/>
      <c r="AR3197"/>
      <c r="BE3197"/>
      <c r="BF3197"/>
      <c r="BS3197"/>
      <c r="BT3197"/>
      <c r="CG3197"/>
      <c r="CH3197"/>
    </row>
    <row r="3198" spans="15:86">
      <c r="O3198"/>
      <c r="P3198"/>
      <c r="AC3198"/>
      <c r="AD3198"/>
      <c r="AQ3198"/>
      <c r="AR3198"/>
      <c r="BE3198"/>
      <c r="BF3198"/>
      <c r="BS3198"/>
      <c r="BT3198"/>
      <c r="CG3198"/>
      <c r="CH3198"/>
    </row>
    <row r="3199" spans="15:86">
      <c r="O3199"/>
      <c r="P3199"/>
      <c r="AC3199"/>
      <c r="AD3199"/>
      <c r="AQ3199"/>
      <c r="AR3199"/>
      <c r="BE3199"/>
      <c r="BF3199"/>
      <c r="BS3199"/>
      <c r="BT3199"/>
      <c r="CG3199"/>
      <c r="CH3199"/>
    </row>
    <row r="3200" spans="15:86">
      <c r="O3200"/>
      <c r="P3200"/>
      <c r="AC3200"/>
      <c r="AD3200"/>
      <c r="AQ3200"/>
      <c r="AR3200"/>
      <c r="BE3200"/>
      <c r="BF3200"/>
      <c r="BS3200"/>
      <c r="BT3200"/>
      <c r="CG3200"/>
      <c r="CH3200"/>
    </row>
    <row r="3201" spans="15:86">
      <c r="O3201"/>
      <c r="P3201"/>
      <c r="AC3201"/>
      <c r="AD3201"/>
      <c r="AQ3201"/>
      <c r="AR3201"/>
      <c r="BE3201"/>
      <c r="BF3201"/>
      <c r="BS3201"/>
      <c r="BT3201"/>
      <c r="CG3201"/>
      <c r="CH3201"/>
    </row>
    <row r="3202" spans="15:86">
      <c r="O3202"/>
      <c r="P3202"/>
      <c r="AC3202"/>
      <c r="AD3202"/>
      <c r="AQ3202"/>
      <c r="AR3202"/>
      <c r="BE3202"/>
      <c r="BF3202"/>
      <c r="BS3202"/>
      <c r="BT3202"/>
      <c r="CG3202"/>
      <c r="CH3202"/>
    </row>
    <row r="3203" spans="15:86">
      <c r="O3203"/>
      <c r="P3203"/>
      <c r="AC3203"/>
      <c r="AD3203"/>
      <c r="AQ3203"/>
      <c r="AR3203"/>
      <c r="BE3203"/>
      <c r="BF3203"/>
      <c r="BS3203"/>
      <c r="BT3203"/>
      <c r="CG3203"/>
      <c r="CH3203"/>
    </row>
    <row r="3204" spans="15:86">
      <c r="O3204"/>
      <c r="P3204"/>
      <c r="AC3204"/>
      <c r="AD3204"/>
      <c r="AQ3204"/>
      <c r="AR3204"/>
      <c r="BE3204"/>
      <c r="BF3204"/>
      <c r="BS3204"/>
      <c r="BT3204"/>
      <c r="CG3204"/>
      <c r="CH3204"/>
    </row>
    <row r="3205" spans="15:86">
      <c r="O3205"/>
      <c r="P3205"/>
      <c r="AC3205"/>
      <c r="AD3205"/>
      <c r="AQ3205"/>
      <c r="AR3205"/>
      <c r="BE3205"/>
      <c r="BF3205"/>
      <c r="BS3205"/>
      <c r="BT3205"/>
      <c r="CG3205"/>
      <c r="CH3205"/>
    </row>
    <row r="3206" spans="15:86">
      <c r="O3206"/>
      <c r="P3206"/>
      <c r="AC3206"/>
      <c r="AD3206"/>
      <c r="AQ3206"/>
      <c r="AR3206"/>
      <c r="BE3206"/>
      <c r="BF3206"/>
      <c r="BS3206"/>
      <c r="BT3206"/>
      <c r="CG3206"/>
      <c r="CH3206"/>
    </row>
    <row r="3207" spans="15:86">
      <c r="O3207"/>
      <c r="P3207"/>
      <c r="AC3207"/>
      <c r="AD3207"/>
      <c r="AQ3207"/>
      <c r="AR3207"/>
      <c r="BE3207"/>
      <c r="BF3207"/>
      <c r="BS3207"/>
      <c r="BT3207"/>
      <c r="CG3207"/>
      <c r="CH3207"/>
    </row>
    <row r="3208" spans="15:86">
      <c r="O3208"/>
      <c r="P3208"/>
      <c r="AC3208"/>
      <c r="AD3208"/>
      <c r="AQ3208"/>
      <c r="AR3208"/>
      <c r="BE3208"/>
      <c r="BF3208"/>
      <c r="BS3208"/>
      <c r="BT3208"/>
      <c r="CG3208"/>
      <c r="CH3208"/>
    </row>
    <row r="3209" spans="15:86">
      <c r="O3209"/>
      <c r="P3209"/>
      <c r="AC3209"/>
      <c r="AD3209"/>
      <c r="AQ3209"/>
      <c r="AR3209"/>
      <c r="BE3209"/>
      <c r="BF3209"/>
      <c r="BS3209"/>
      <c r="BT3209"/>
      <c r="CG3209"/>
      <c r="CH3209"/>
    </row>
    <row r="3210" spans="15:86">
      <c r="O3210"/>
      <c r="P3210"/>
      <c r="AC3210"/>
      <c r="AD3210"/>
      <c r="AQ3210"/>
      <c r="AR3210"/>
      <c r="BE3210"/>
      <c r="BF3210"/>
      <c r="BS3210"/>
      <c r="BT3210"/>
      <c r="CG3210"/>
      <c r="CH3210"/>
    </row>
    <row r="3211" spans="15:86">
      <c r="O3211"/>
      <c r="P3211"/>
      <c r="AC3211"/>
      <c r="AD3211"/>
      <c r="AQ3211"/>
      <c r="AR3211"/>
      <c r="BE3211"/>
      <c r="BF3211"/>
      <c r="BS3211"/>
      <c r="BT3211"/>
      <c r="CG3211"/>
      <c r="CH3211"/>
    </row>
    <row r="3212" spans="15:86">
      <c r="O3212"/>
      <c r="P3212"/>
      <c r="AC3212"/>
      <c r="AD3212"/>
      <c r="AQ3212"/>
      <c r="AR3212"/>
      <c r="BE3212"/>
      <c r="BF3212"/>
      <c r="BS3212"/>
      <c r="BT3212"/>
      <c r="CG3212"/>
      <c r="CH3212"/>
    </row>
    <row r="3213" spans="15:86">
      <c r="O3213"/>
      <c r="P3213"/>
      <c r="AC3213"/>
      <c r="AD3213"/>
      <c r="AQ3213"/>
      <c r="AR3213"/>
      <c r="BE3213"/>
      <c r="BF3213"/>
      <c r="BS3213"/>
      <c r="BT3213"/>
      <c r="CG3213"/>
      <c r="CH3213"/>
    </row>
    <row r="3214" spans="15:86">
      <c r="O3214"/>
      <c r="P3214"/>
      <c r="AC3214"/>
      <c r="AD3214"/>
      <c r="AQ3214"/>
      <c r="AR3214"/>
      <c r="BE3214"/>
      <c r="BF3214"/>
      <c r="BS3214"/>
      <c r="BT3214"/>
      <c r="CG3214"/>
      <c r="CH3214"/>
    </row>
    <row r="3215" spans="15:86">
      <c r="O3215"/>
      <c r="P3215"/>
      <c r="AC3215"/>
      <c r="AD3215"/>
      <c r="AQ3215"/>
      <c r="AR3215"/>
      <c r="BE3215"/>
      <c r="BF3215"/>
      <c r="BS3215"/>
      <c r="BT3215"/>
      <c r="CG3215"/>
      <c r="CH3215"/>
    </row>
    <row r="3216" spans="15:86">
      <c r="O3216"/>
      <c r="P3216"/>
      <c r="AC3216"/>
      <c r="AD3216"/>
      <c r="AQ3216"/>
      <c r="AR3216"/>
      <c r="BE3216"/>
      <c r="BF3216"/>
      <c r="BS3216"/>
      <c r="BT3216"/>
      <c r="CG3216"/>
      <c r="CH3216"/>
    </row>
    <row r="3217" spans="15:86">
      <c r="O3217"/>
      <c r="P3217"/>
      <c r="AC3217"/>
      <c r="AD3217"/>
      <c r="AQ3217"/>
      <c r="AR3217"/>
      <c r="BE3217"/>
      <c r="BF3217"/>
      <c r="BS3217"/>
      <c r="BT3217"/>
      <c r="CG3217"/>
      <c r="CH3217"/>
    </row>
    <row r="3218" spans="15:86">
      <c r="O3218"/>
      <c r="P3218"/>
      <c r="AC3218"/>
      <c r="AD3218"/>
      <c r="AQ3218"/>
      <c r="AR3218"/>
      <c r="BE3218"/>
      <c r="BF3218"/>
      <c r="BS3218"/>
      <c r="BT3218"/>
      <c r="CG3218"/>
      <c r="CH3218"/>
    </row>
    <row r="3219" spans="15:86">
      <c r="O3219"/>
      <c r="P3219"/>
      <c r="AC3219"/>
      <c r="AD3219"/>
      <c r="AQ3219"/>
      <c r="AR3219"/>
      <c r="BE3219"/>
      <c r="BF3219"/>
      <c r="BS3219"/>
      <c r="BT3219"/>
      <c r="CG3219"/>
      <c r="CH3219"/>
    </row>
    <row r="3220" spans="15:86">
      <c r="O3220"/>
      <c r="P3220"/>
      <c r="AC3220"/>
      <c r="AD3220"/>
      <c r="AQ3220"/>
      <c r="AR3220"/>
      <c r="BE3220"/>
      <c r="BF3220"/>
      <c r="BS3220"/>
      <c r="BT3220"/>
      <c r="CG3220"/>
      <c r="CH3220"/>
    </row>
    <row r="3221" spans="15:86">
      <c r="O3221"/>
      <c r="P3221"/>
      <c r="AC3221"/>
      <c r="AD3221"/>
      <c r="AQ3221"/>
      <c r="AR3221"/>
      <c r="BE3221"/>
      <c r="BF3221"/>
      <c r="BS3221"/>
      <c r="BT3221"/>
      <c r="CG3221"/>
      <c r="CH3221"/>
    </row>
    <row r="3222" spans="15:86">
      <c r="O3222"/>
      <c r="P3222"/>
      <c r="AC3222"/>
      <c r="AD3222"/>
      <c r="AQ3222"/>
      <c r="AR3222"/>
      <c r="BE3222"/>
      <c r="BF3222"/>
      <c r="BS3222"/>
      <c r="BT3222"/>
      <c r="CG3222"/>
      <c r="CH3222"/>
    </row>
    <row r="3223" spans="15:86">
      <c r="O3223"/>
      <c r="P3223"/>
      <c r="AC3223"/>
      <c r="AD3223"/>
      <c r="AQ3223"/>
      <c r="AR3223"/>
      <c r="BE3223"/>
      <c r="BF3223"/>
      <c r="BS3223"/>
      <c r="BT3223"/>
      <c r="CG3223"/>
      <c r="CH3223"/>
    </row>
    <row r="3224" spans="15:86">
      <c r="O3224"/>
      <c r="P3224"/>
      <c r="AC3224"/>
      <c r="AD3224"/>
      <c r="AQ3224"/>
      <c r="AR3224"/>
      <c r="BE3224"/>
      <c r="BF3224"/>
      <c r="BS3224"/>
      <c r="BT3224"/>
      <c r="CG3224"/>
      <c r="CH3224"/>
    </row>
    <row r="3225" spans="15:86">
      <c r="O3225"/>
      <c r="P3225"/>
      <c r="AC3225"/>
      <c r="AD3225"/>
      <c r="AQ3225"/>
      <c r="AR3225"/>
      <c r="BE3225"/>
      <c r="BF3225"/>
      <c r="BS3225"/>
      <c r="BT3225"/>
      <c r="CG3225"/>
      <c r="CH3225"/>
    </row>
    <row r="3226" spans="15:86">
      <c r="O3226"/>
      <c r="P3226"/>
      <c r="AC3226"/>
      <c r="AD3226"/>
      <c r="AQ3226"/>
      <c r="AR3226"/>
      <c r="BE3226"/>
      <c r="BF3226"/>
      <c r="BS3226"/>
      <c r="BT3226"/>
      <c r="CG3226"/>
      <c r="CH3226"/>
    </row>
    <row r="3227" spans="15:86">
      <c r="O3227"/>
      <c r="P3227"/>
      <c r="AC3227"/>
      <c r="AD3227"/>
      <c r="AQ3227"/>
      <c r="AR3227"/>
      <c r="BE3227"/>
      <c r="BF3227"/>
      <c r="BS3227"/>
      <c r="BT3227"/>
      <c r="CG3227"/>
      <c r="CH3227"/>
    </row>
    <row r="3228" spans="15:86">
      <c r="O3228"/>
      <c r="P3228"/>
      <c r="AC3228"/>
      <c r="AD3228"/>
      <c r="AQ3228"/>
      <c r="AR3228"/>
      <c r="BE3228"/>
      <c r="BF3228"/>
      <c r="BS3228"/>
      <c r="BT3228"/>
      <c r="CG3228"/>
      <c r="CH3228"/>
    </row>
    <row r="3229" spans="15:86">
      <c r="O3229"/>
      <c r="P3229"/>
      <c r="AC3229"/>
      <c r="AD3229"/>
      <c r="AQ3229"/>
      <c r="AR3229"/>
      <c r="BE3229"/>
      <c r="BF3229"/>
      <c r="BS3229"/>
      <c r="BT3229"/>
      <c r="CG3229"/>
      <c r="CH3229"/>
    </row>
    <row r="3230" spans="15:86">
      <c r="O3230"/>
      <c r="P3230"/>
      <c r="AC3230"/>
      <c r="AD3230"/>
      <c r="AQ3230"/>
      <c r="AR3230"/>
      <c r="BE3230"/>
      <c r="BF3230"/>
      <c r="BS3230"/>
      <c r="BT3230"/>
      <c r="CG3230"/>
      <c r="CH3230"/>
    </row>
    <row r="3231" spans="15:86">
      <c r="O3231"/>
      <c r="P3231"/>
      <c r="AC3231"/>
      <c r="AD3231"/>
      <c r="AQ3231"/>
      <c r="AR3231"/>
      <c r="BE3231"/>
      <c r="BF3231"/>
      <c r="BS3231"/>
      <c r="BT3231"/>
      <c r="CG3231"/>
      <c r="CH3231"/>
    </row>
    <row r="3232" spans="15:86">
      <c r="O3232"/>
      <c r="P3232"/>
      <c r="AC3232"/>
      <c r="AD3232"/>
      <c r="AQ3232"/>
      <c r="AR3232"/>
      <c r="BE3232"/>
      <c r="BF3232"/>
      <c r="BS3232"/>
      <c r="BT3232"/>
      <c r="CG3232"/>
      <c r="CH3232"/>
    </row>
    <row r="3233" spans="15:86">
      <c r="O3233"/>
      <c r="P3233"/>
      <c r="AC3233"/>
      <c r="AD3233"/>
      <c r="AQ3233"/>
      <c r="AR3233"/>
      <c r="BE3233"/>
      <c r="BF3233"/>
      <c r="BS3233"/>
      <c r="BT3233"/>
      <c r="CG3233"/>
      <c r="CH3233"/>
    </row>
    <row r="3234" spans="15:86">
      <c r="O3234"/>
      <c r="P3234"/>
      <c r="AC3234"/>
      <c r="AD3234"/>
      <c r="AQ3234"/>
      <c r="AR3234"/>
      <c r="BE3234"/>
      <c r="BF3234"/>
      <c r="BS3234"/>
      <c r="BT3234"/>
      <c r="CG3234"/>
      <c r="CH3234"/>
    </row>
    <row r="3235" spans="15:86">
      <c r="O3235"/>
      <c r="P3235"/>
      <c r="AC3235"/>
      <c r="AD3235"/>
      <c r="AQ3235"/>
      <c r="AR3235"/>
      <c r="BE3235"/>
      <c r="BF3235"/>
      <c r="BS3235"/>
      <c r="BT3235"/>
      <c r="CG3235"/>
      <c r="CH3235"/>
    </row>
    <row r="3236" spans="15:86">
      <c r="O3236"/>
      <c r="P3236"/>
      <c r="AC3236"/>
      <c r="AD3236"/>
      <c r="AQ3236"/>
      <c r="AR3236"/>
      <c r="BE3236"/>
      <c r="BF3236"/>
      <c r="BS3236"/>
      <c r="BT3236"/>
      <c r="CG3236"/>
      <c r="CH3236"/>
    </row>
    <row r="3237" spans="15:86">
      <c r="O3237"/>
      <c r="P3237"/>
      <c r="AC3237"/>
      <c r="AD3237"/>
      <c r="AQ3237"/>
      <c r="AR3237"/>
      <c r="BE3237"/>
      <c r="BF3237"/>
      <c r="BS3237"/>
      <c r="BT3237"/>
      <c r="CG3237"/>
      <c r="CH3237"/>
    </row>
    <row r="3238" spans="15:86">
      <c r="O3238"/>
      <c r="P3238"/>
      <c r="AC3238"/>
      <c r="AD3238"/>
      <c r="AQ3238"/>
      <c r="AR3238"/>
      <c r="BE3238"/>
      <c r="BF3238"/>
      <c r="BS3238"/>
      <c r="BT3238"/>
      <c r="CG3238"/>
      <c r="CH3238"/>
    </row>
    <row r="3239" spans="15:86">
      <c r="O3239"/>
      <c r="P3239"/>
      <c r="AC3239"/>
      <c r="AD3239"/>
      <c r="AQ3239"/>
      <c r="AR3239"/>
      <c r="BE3239"/>
      <c r="BF3239"/>
      <c r="BS3239"/>
      <c r="BT3239"/>
      <c r="CG3239"/>
      <c r="CH3239"/>
    </row>
    <row r="3240" spans="15:86">
      <c r="O3240"/>
      <c r="P3240"/>
      <c r="AC3240"/>
      <c r="AD3240"/>
      <c r="AQ3240"/>
      <c r="AR3240"/>
      <c r="BE3240"/>
      <c r="BF3240"/>
      <c r="BS3240"/>
      <c r="BT3240"/>
      <c r="CG3240"/>
      <c r="CH3240"/>
    </row>
    <row r="3241" spans="15:86">
      <c r="O3241"/>
      <c r="P3241"/>
      <c r="AC3241"/>
      <c r="AD3241"/>
      <c r="AQ3241"/>
      <c r="AR3241"/>
      <c r="BE3241"/>
      <c r="BF3241"/>
      <c r="BS3241"/>
      <c r="BT3241"/>
      <c r="CG3241"/>
      <c r="CH3241"/>
    </row>
    <row r="3242" spans="15:86">
      <c r="O3242"/>
      <c r="P3242"/>
      <c r="AC3242"/>
      <c r="AD3242"/>
      <c r="AQ3242"/>
      <c r="AR3242"/>
      <c r="BE3242"/>
      <c r="BF3242"/>
      <c r="BS3242"/>
      <c r="BT3242"/>
      <c r="CG3242"/>
      <c r="CH3242"/>
    </row>
    <row r="3243" spans="15:86">
      <c r="O3243"/>
      <c r="P3243"/>
      <c r="AC3243"/>
      <c r="AD3243"/>
      <c r="AQ3243"/>
      <c r="AR3243"/>
      <c r="BE3243"/>
      <c r="BF3243"/>
      <c r="BS3243"/>
      <c r="BT3243"/>
      <c r="CG3243"/>
      <c r="CH3243"/>
    </row>
    <row r="3244" spans="15:86">
      <c r="O3244"/>
      <c r="P3244"/>
      <c r="AC3244"/>
      <c r="AD3244"/>
      <c r="AQ3244"/>
      <c r="AR3244"/>
      <c r="BE3244"/>
      <c r="BF3244"/>
      <c r="BS3244"/>
      <c r="BT3244"/>
      <c r="CG3244"/>
      <c r="CH3244"/>
    </row>
    <row r="3245" spans="15:86">
      <c r="O3245"/>
      <c r="P3245"/>
      <c r="AC3245"/>
      <c r="AD3245"/>
      <c r="AQ3245"/>
      <c r="AR3245"/>
      <c r="BE3245"/>
      <c r="BF3245"/>
      <c r="BS3245"/>
      <c r="BT3245"/>
      <c r="CG3245"/>
      <c r="CH3245"/>
    </row>
    <row r="3246" spans="15:86">
      <c r="O3246"/>
      <c r="P3246"/>
      <c r="AC3246"/>
      <c r="AD3246"/>
      <c r="AQ3246"/>
      <c r="AR3246"/>
      <c r="BE3246"/>
      <c r="BF3246"/>
      <c r="BS3246"/>
      <c r="BT3246"/>
      <c r="CG3246"/>
      <c r="CH3246"/>
    </row>
    <row r="3247" spans="15:86">
      <c r="O3247"/>
      <c r="P3247"/>
      <c r="AC3247"/>
      <c r="AD3247"/>
      <c r="AQ3247"/>
      <c r="AR3247"/>
      <c r="BE3247"/>
      <c r="BF3247"/>
      <c r="BS3247"/>
      <c r="BT3247"/>
      <c r="CG3247"/>
      <c r="CH3247"/>
    </row>
    <row r="3248" spans="15:86">
      <c r="O3248"/>
      <c r="P3248"/>
      <c r="AC3248"/>
      <c r="AD3248"/>
      <c r="AQ3248"/>
      <c r="AR3248"/>
      <c r="BE3248"/>
      <c r="BF3248"/>
      <c r="BS3248"/>
      <c r="BT3248"/>
      <c r="CG3248"/>
      <c r="CH3248"/>
    </row>
    <row r="3249" spans="15:86">
      <c r="O3249"/>
      <c r="P3249"/>
      <c r="AC3249"/>
      <c r="AD3249"/>
      <c r="AQ3249"/>
      <c r="AR3249"/>
      <c r="BE3249"/>
      <c r="BF3249"/>
      <c r="BS3249"/>
      <c r="BT3249"/>
      <c r="CG3249"/>
      <c r="CH3249"/>
    </row>
    <row r="3250" spans="15:86">
      <c r="O3250"/>
      <c r="P3250"/>
      <c r="AC3250"/>
      <c r="AD3250"/>
      <c r="AQ3250"/>
      <c r="AR3250"/>
      <c r="BE3250"/>
      <c r="BF3250"/>
      <c r="BS3250"/>
      <c r="BT3250"/>
      <c r="CG3250"/>
      <c r="CH3250"/>
    </row>
    <row r="3251" spans="15:86">
      <c r="O3251"/>
      <c r="P3251"/>
      <c r="AC3251"/>
      <c r="AD3251"/>
      <c r="AQ3251"/>
      <c r="AR3251"/>
      <c r="BE3251"/>
      <c r="BF3251"/>
      <c r="BS3251"/>
      <c r="BT3251"/>
      <c r="CG3251"/>
      <c r="CH3251"/>
    </row>
    <row r="3252" spans="15:86">
      <c r="O3252"/>
      <c r="P3252"/>
      <c r="AC3252"/>
      <c r="AD3252"/>
      <c r="AQ3252"/>
      <c r="AR3252"/>
      <c r="BE3252"/>
      <c r="BF3252"/>
      <c r="BS3252"/>
      <c r="BT3252"/>
      <c r="CG3252"/>
      <c r="CH3252"/>
    </row>
    <row r="3253" spans="15:86">
      <c r="O3253"/>
      <c r="P3253"/>
      <c r="AC3253"/>
      <c r="AD3253"/>
      <c r="AQ3253"/>
      <c r="AR3253"/>
      <c r="BE3253"/>
      <c r="BF3253"/>
      <c r="BS3253"/>
      <c r="BT3253"/>
      <c r="CG3253"/>
      <c r="CH3253"/>
    </row>
    <row r="3254" spans="15:86">
      <c r="O3254"/>
      <c r="P3254"/>
      <c r="AC3254"/>
      <c r="AD3254"/>
      <c r="AQ3254"/>
      <c r="AR3254"/>
      <c r="BE3254"/>
      <c r="BF3254"/>
      <c r="BS3254"/>
      <c r="BT3254"/>
      <c r="CG3254"/>
      <c r="CH3254"/>
    </row>
    <row r="3255" spans="15:86">
      <c r="O3255"/>
      <c r="P3255"/>
      <c r="AC3255"/>
      <c r="AD3255"/>
      <c r="AQ3255"/>
      <c r="AR3255"/>
      <c r="BE3255"/>
      <c r="BF3255"/>
      <c r="BS3255"/>
      <c r="BT3255"/>
      <c r="CG3255"/>
      <c r="CH3255"/>
    </row>
    <row r="3256" spans="15:86">
      <c r="O3256"/>
      <c r="P3256"/>
      <c r="AC3256"/>
      <c r="AD3256"/>
      <c r="AQ3256"/>
      <c r="AR3256"/>
      <c r="BE3256"/>
      <c r="BF3256"/>
      <c r="BS3256"/>
      <c r="BT3256"/>
      <c r="CG3256"/>
      <c r="CH3256"/>
    </row>
    <row r="3257" spans="15:86">
      <c r="O3257"/>
      <c r="P3257"/>
      <c r="AC3257"/>
      <c r="AD3257"/>
      <c r="AQ3257"/>
      <c r="AR3257"/>
      <c r="BE3257"/>
      <c r="BF3257"/>
      <c r="BS3257"/>
      <c r="BT3257"/>
      <c r="CG3257"/>
      <c r="CH3257"/>
    </row>
    <row r="3258" spans="15:86">
      <c r="O3258"/>
      <c r="P3258"/>
      <c r="AC3258"/>
      <c r="AD3258"/>
      <c r="AQ3258"/>
      <c r="AR3258"/>
      <c r="BE3258"/>
      <c r="BF3258"/>
      <c r="BS3258"/>
      <c r="BT3258"/>
      <c r="CG3258"/>
      <c r="CH3258"/>
    </row>
    <row r="3259" spans="15:86">
      <c r="O3259"/>
      <c r="P3259"/>
      <c r="AC3259"/>
      <c r="AD3259"/>
      <c r="AQ3259"/>
      <c r="AR3259"/>
      <c r="BE3259"/>
      <c r="BF3259"/>
      <c r="BS3259"/>
      <c r="BT3259"/>
      <c r="CG3259"/>
      <c r="CH3259"/>
    </row>
    <row r="3260" spans="15:86">
      <c r="O3260"/>
      <c r="P3260"/>
      <c r="AC3260"/>
      <c r="AD3260"/>
      <c r="AQ3260"/>
      <c r="AR3260"/>
      <c r="BE3260"/>
      <c r="BF3260"/>
      <c r="BS3260"/>
      <c r="BT3260"/>
      <c r="CG3260"/>
      <c r="CH3260"/>
    </row>
    <row r="3261" spans="15:86">
      <c r="O3261"/>
      <c r="P3261"/>
      <c r="AC3261"/>
      <c r="AD3261"/>
      <c r="AQ3261"/>
      <c r="AR3261"/>
      <c r="BE3261"/>
      <c r="BF3261"/>
      <c r="BS3261"/>
      <c r="BT3261"/>
      <c r="CG3261"/>
      <c r="CH3261"/>
    </row>
    <row r="3262" spans="15:86">
      <c r="O3262"/>
      <c r="P3262"/>
      <c r="AC3262"/>
      <c r="AD3262"/>
      <c r="AQ3262"/>
      <c r="AR3262"/>
      <c r="BE3262"/>
      <c r="BF3262"/>
      <c r="BS3262"/>
      <c r="BT3262"/>
      <c r="CG3262"/>
      <c r="CH3262"/>
    </row>
    <row r="3263" spans="15:86">
      <c r="O3263"/>
      <c r="P3263"/>
      <c r="AC3263"/>
      <c r="AD3263"/>
      <c r="AQ3263"/>
      <c r="AR3263"/>
      <c r="BE3263"/>
      <c r="BF3263"/>
      <c r="BS3263"/>
      <c r="BT3263"/>
      <c r="CG3263"/>
      <c r="CH3263"/>
    </row>
    <row r="3264" spans="15:86">
      <c r="O3264"/>
      <c r="P3264"/>
      <c r="AC3264"/>
      <c r="AD3264"/>
      <c r="AQ3264"/>
      <c r="AR3264"/>
      <c r="BE3264"/>
      <c r="BF3264"/>
      <c r="BS3264"/>
      <c r="BT3264"/>
      <c r="CG3264"/>
      <c r="CH3264"/>
    </row>
    <row r="3265" spans="15:86">
      <c r="O3265"/>
      <c r="P3265"/>
      <c r="AC3265"/>
      <c r="AD3265"/>
      <c r="AQ3265"/>
      <c r="AR3265"/>
      <c r="BE3265"/>
      <c r="BF3265"/>
      <c r="BS3265"/>
      <c r="BT3265"/>
      <c r="CG3265"/>
      <c r="CH3265"/>
    </row>
    <row r="3266" spans="15:86">
      <c r="O3266"/>
      <c r="P3266"/>
      <c r="AC3266"/>
      <c r="AD3266"/>
      <c r="AQ3266"/>
      <c r="AR3266"/>
      <c r="BE3266"/>
      <c r="BF3266"/>
      <c r="BS3266"/>
      <c r="BT3266"/>
      <c r="CG3266"/>
      <c r="CH3266"/>
    </row>
    <row r="3267" spans="15:86">
      <c r="O3267"/>
      <c r="P3267"/>
      <c r="AC3267"/>
      <c r="AD3267"/>
      <c r="AQ3267"/>
      <c r="AR3267"/>
      <c r="BE3267"/>
      <c r="BF3267"/>
      <c r="BS3267"/>
      <c r="BT3267"/>
      <c r="CG3267"/>
      <c r="CH3267"/>
    </row>
    <row r="3268" spans="15:86">
      <c r="O3268"/>
      <c r="P3268"/>
      <c r="AC3268"/>
      <c r="AD3268"/>
      <c r="AQ3268"/>
      <c r="AR3268"/>
      <c r="BE3268"/>
      <c r="BF3268"/>
      <c r="BS3268"/>
      <c r="BT3268"/>
      <c r="CG3268"/>
      <c r="CH3268"/>
    </row>
    <row r="3269" spans="15:86">
      <c r="O3269"/>
      <c r="P3269"/>
      <c r="AC3269"/>
      <c r="AD3269"/>
      <c r="AQ3269"/>
      <c r="AR3269"/>
      <c r="BE3269"/>
      <c r="BF3269"/>
      <c r="BS3269"/>
      <c r="BT3269"/>
      <c r="CG3269"/>
      <c r="CH3269"/>
    </row>
    <row r="3270" spans="15:86">
      <c r="O3270"/>
      <c r="P3270"/>
      <c r="AC3270"/>
      <c r="AD3270"/>
      <c r="AQ3270"/>
      <c r="AR3270"/>
      <c r="BE3270"/>
      <c r="BF3270"/>
      <c r="BS3270"/>
      <c r="BT3270"/>
      <c r="CG3270"/>
      <c r="CH3270"/>
    </row>
    <row r="3271" spans="15:86">
      <c r="O3271"/>
      <c r="P3271"/>
      <c r="AC3271"/>
      <c r="AD3271"/>
      <c r="AQ3271"/>
      <c r="AR3271"/>
      <c r="BE3271"/>
      <c r="BF3271"/>
      <c r="BS3271"/>
      <c r="BT3271"/>
      <c r="CG3271"/>
      <c r="CH3271"/>
    </row>
    <row r="3272" spans="15:86">
      <c r="O3272"/>
      <c r="P3272"/>
      <c r="AC3272"/>
      <c r="AD3272"/>
      <c r="AQ3272"/>
      <c r="AR3272"/>
      <c r="BE3272"/>
      <c r="BF3272"/>
      <c r="BS3272"/>
      <c r="BT3272"/>
      <c r="CG3272"/>
      <c r="CH3272"/>
    </row>
    <row r="3273" spans="15:86">
      <c r="O3273"/>
      <c r="P3273"/>
      <c r="AC3273"/>
      <c r="AD3273"/>
      <c r="AQ3273"/>
      <c r="AR3273"/>
      <c r="BE3273"/>
      <c r="BF3273"/>
      <c r="BS3273"/>
      <c r="BT3273"/>
      <c r="CG3273"/>
      <c r="CH3273"/>
    </row>
    <row r="3274" spans="15:86">
      <c r="O3274"/>
      <c r="P3274"/>
      <c r="AC3274"/>
      <c r="AD3274"/>
      <c r="AQ3274"/>
      <c r="AR3274"/>
      <c r="BE3274"/>
      <c r="BF3274"/>
      <c r="BS3274"/>
      <c r="BT3274"/>
      <c r="CG3274"/>
      <c r="CH3274"/>
    </row>
    <row r="3275" spans="15:86">
      <c r="O3275"/>
      <c r="P3275"/>
      <c r="AC3275"/>
      <c r="AD3275"/>
      <c r="AQ3275"/>
      <c r="AR3275"/>
      <c r="BE3275"/>
      <c r="BF3275"/>
      <c r="BS3275"/>
      <c r="BT3275"/>
      <c r="CG3275"/>
      <c r="CH3275"/>
    </row>
    <row r="3276" spans="15:86">
      <c r="O3276"/>
      <c r="P3276"/>
      <c r="AC3276"/>
      <c r="AD3276"/>
      <c r="AQ3276"/>
      <c r="AR3276"/>
      <c r="BE3276"/>
      <c r="BF3276"/>
      <c r="BS3276"/>
      <c r="BT3276"/>
      <c r="CG3276"/>
      <c r="CH3276"/>
    </row>
    <row r="3277" spans="15:86">
      <c r="O3277"/>
      <c r="P3277"/>
      <c r="AC3277"/>
      <c r="AD3277"/>
      <c r="AQ3277"/>
      <c r="AR3277"/>
      <c r="BE3277"/>
      <c r="BF3277"/>
      <c r="BS3277"/>
      <c r="BT3277"/>
      <c r="CG3277"/>
      <c r="CH3277"/>
    </row>
    <row r="3278" spans="15:86">
      <c r="O3278"/>
      <c r="P3278"/>
      <c r="AC3278"/>
      <c r="AD3278"/>
      <c r="AQ3278"/>
      <c r="AR3278"/>
      <c r="BE3278"/>
      <c r="BF3278"/>
      <c r="BS3278"/>
      <c r="BT3278"/>
      <c r="CG3278"/>
      <c r="CH3278"/>
    </row>
    <row r="3279" spans="15:86">
      <c r="O3279"/>
      <c r="P3279"/>
      <c r="AC3279"/>
      <c r="AD3279"/>
      <c r="AQ3279"/>
      <c r="AR3279"/>
      <c r="BE3279"/>
      <c r="BF3279"/>
      <c r="BS3279"/>
      <c r="BT3279"/>
      <c r="CG3279"/>
      <c r="CH3279"/>
    </row>
    <row r="3280" spans="15:86">
      <c r="O3280"/>
      <c r="P3280"/>
      <c r="AC3280"/>
      <c r="AD3280"/>
      <c r="AQ3280"/>
      <c r="AR3280"/>
      <c r="BE3280"/>
      <c r="BF3280"/>
      <c r="BS3280"/>
      <c r="BT3280"/>
      <c r="CG3280"/>
      <c r="CH3280"/>
    </row>
    <row r="3281" spans="15:86">
      <c r="O3281"/>
      <c r="P3281"/>
      <c r="AC3281"/>
      <c r="AD3281"/>
      <c r="AQ3281"/>
      <c r="AR3281"/>
      <c r="BE3281"/>
      <c r="BF3281"/>
      <c r="BS3281"/>
      <c r="BT3281"/>
      <c r="CG3281"/>
      <c r="CH3281"/>
    </row>
    <row r="3282" spans="15:86">
      <c r="O3282"/>
      <c r="P3282"/>
      <c r="AC3282"/>
      <c r="AD3282"/>
      <c r="AQ3282"/>
      <c r="AR3282"/>
      <c r="BE3282"/>
      <c r="BF3282"/>
      <c r="BS3282"/>
      <c r="BT3282"/>
      <c r="CG3282"/>
      <c r="CH3282"/>
    </row>
    <row r="3283" spans="15:86">
      <c r="O3283"/>
      <c r="P3283"/>
      <c r="AC3283"/>
      <c r="AD3283"/>
      <c r="AQ3283"/>
      <c r="AR3283"/>
      <c r="BE3283"/>
      <c r="BF3283"/>
      <c r="BS3283"/>
      <c r="BT3283"/>
      <c r="CG3283"/>
      <c r="CH3283"/>
    </row>
    <row r="3284" spans="15:86">
      <c r="O3284"/>
      <c r="P3284"/>
      <c r="AC3284"/>
      <c r="AD3284"/>
      <c r="AQ3284"/>
      <c r="AR3284"/>
      <c r="BE3284"/>
      <c r="BF3284"/>
      <c r="BS3284"/>
      <c r="BT3284"/>
      <c r="CG3284"/>
      <c r="CH3284"/>
    </row>
    <row r="3285" spans="15:86">
      <c r="O3285"/>
      <c r="P3285"/>
      <c r="AC3285"/>
      <c r="AD3285"/>
      <c r="AQ3285"/>
      <c r="AR3285"/>
      <c r="BE3285"/>
      <c r="BF3285"/>
      <c r="BS3285"/>
      <c r="BT3285"/>
      <c r="CG3285"/>
      <c r="CH3285"/>
    </row>
    <row r="3286" spans="15:86">
      <c r="O3286"/>
      <c r="P3286"/>
      <c r="AC3286"/>
      <c r="AD3286"/>
      <c r="AQ3286"/>
      <c r="AR3286"/>
      <c r="BE3286"/>
      <c r="BF3286"/>
      <c r="BS3286"/>
      <c r="BT3286"/>
      <c r="CG3286"/>
      <c r="CH3286"/>
    </row>
    <row r="3287" spans="15:86">
      <c r="O3287"/>
      <c r="P3287"/>
      <c r="AC3287"/>
      <c r="AD3287"/>
      <c r="AQ3287"/>
      <c r="AR3287"/>
      <c r="BE3287"/>
      <c r="BF3287"/>
      <c r="BS3287"/>
      <c r="BT3287"/>
      <c r="CG3287"/>
      <c r="CH3287"/>
    </row>
    <row r="3288" spans="15:86">
      <c r="O3288"/>
      <c r="P3288"/>
      <c r="AC3288"/>
      <c r="AD3288"/>
      <c r="AQ3288"/>
      <c r="AR3288"/>
      <c r="BE3288"/>
      <c r="BF3288"/>
      <c r="BS3288"/>
      <c r="BT3288"/>
      <c r="CG3288"/>
      <c r="CH3288"/>
    </row>
    <row r="3289" spans="15:86">
      <c r="O3289"/>
      <c r="P3289"/>
      <c r="AC3289"/>
      <c r="AD3289"/>
      <c r="AQ3289"/>
      <c r="AR3289"/>
      <c r="BE3289"/>
      <c r="BF3289"/>
      <c r="BS3289"/>
      <c r="BT3289"/>
      <c r="CG3289"/>
      <c r="CH3289"/>
    </row>
    <row r="3290" spans="15:86">
      <c r="O3290"/>
      <c r="P3290"/>
      <c r="AC3290"/>
      <c r="AD3290"/>
      <c r="AQ3290"/>
      <c r="AR3290"/>
      <c r="BE3290"/>
      <c r="BF3290"/>
      <c r="BS3290"/>
      <c r="BT3290"/>
      <c r="CG3290"/>
      <c r="CH3290"/>
    </row>
    <row r="3291" spans="15:86">
      <c r="O3291"/>
      <c r="P3291"/>
      <c r="AC3291"/>
      <c r="AD3291"/>
      <c r="AQ3291"/>
      <c r="AR3291"/>
      <c r="BE3291"/>
      <c r="BF3291"/>
      <c r="BS3291"/>
      <c r="BT3291"/>
      <c r="CG3291"/>
      <c r="CH3291"/>
    </row>
    <row r="3292" spans="15:86">
      <c r="O3292"/>
      <c r="P3292"/>
      <c r="AC3292"/>
      <c r="AD3292"/>
      <c r="AQ3292"/>
      <c r="AR3292"/>
      <c r="BE3292"/>
      <c r="BF3292"/>
      <c r="BS3292"/>
      <c r="BT3292"/>
      <c r="CG3292"/>
      <c r="CH3292"/>
    </row>
    <row r="3293" spans="15:86">
      <c r="O3293"/>
      <c r="P3293"/>
      <c r="AC3293"/>
      <c r="AD3293"/>
      <c r="AQ3293"/>
      <c r="AR3293"/>
      <c r="BE3293"/>
      <c r="BF3293"/>
      <c r="BS3293"/>
      <c r="BT3293"/>
      <c r="CG3293"/>
      <c r="CH3293"/>
    </row>
    <row r="3294" spans="15:86">
      <c r="O3294"/>
      <c r="P3294"/>
      <c r="AC3294"/>
      <c r="AD3294"/>
      <c r="AQ3294"/>
      <c r="AR3294"/>
      <c r="BE3294"/>
      <c r="BF3294"/>
      <c r="BS3294"/>
      <c r="BT3294"/>
      <c r="CG3294"/>
      <c r="CH3294"/>
    </row>
    <row r="3295" spans="15:86">
      <c r="O3295"/>
      <c r="P3295"/>
      <c r="AC3295"/>
      <c r="AD3295"/>
      <c r="AQ3295"/>
      <c r="AR3295"/>
      <c r="BE3295"/>
      <c r="BF3295"/>
      <c r="BS3295"/>
      <c r="BT3295"/>
      <c r="CG3295"/>
      <c r="CH3295"/>
    </row>
    <row r="3296" spans="15:86">
      <c r="O3296"/>
      <c r="P3296"/>
      <c r="AC3296"/>
      <c r="AD3296"/>
      <c r="AQ3296"/>
      <c r="AR3296"/>
      <c r="BE3296"/>
      <c r="BF3296"/>
      <c r="BS3296"/>
      <c r="BT3296"/>
      <c r="CG3296"/>
      <c r="CH3296"/>
    </row>
    <row r="3297" spans="15:86">
      <c r="O3297"/>
      <c r="P3297"/>
      <c r="AC3297"/>
      <c r="AD3297"/>
      <c r="AQ3297"/>
      <c r="AR3297"/>
      <c r="BE3297"/>
      <c r="BF3297"/>
      <c r="BS3297"/>
      <c r="BT3297"/>
      <c r="CG3297"/>
      <c r="CH3297"/>
    </row>
    <row r="3298" spans="15:86">
      <c r="O3298"/>
      <c r="P3298"/>
      <c r="AC3298"/>
      <c r="AD3298"/>
      <c r="AQ3298"/>
      <c r="AR3298"/>
      <c r="BE3298"/>
      <c r="BF3298"/>
      <c r="BS3298"/>
      <c r="BT3298"/>
      <c r="CG3298"/>
      <c r="CH3298"/>
    </row>
    <row r="3299" spans="15:86">
      <c r="O3299"/>
      <c r="P3299"/>
      <c r="AC3299"/>
      <c r="AD3299"/>
      <c r="AQ3299"/>
      <c r="AR3299"/>
      <c r="BE3299"/>
      <c r="BF3299"/>
      <c r="BS3299"/>
      <c r="BT3299"/>
      <c r="CG3299"/>
      <c r="CH3299"/>
    </row>
    <row r="3300" spans="15:86">
      <c r="O3300"/>
      <c r="P3300"/>
      <c r="AC3300"/>
      <c r="AD3300"/>
      <c r="AQ3300"/>
      <c r="AR3300"/>
      <c r="BE3300"/>
      <c r="BF3300"/>
      <c r="BS3300"/>
      <c r="BT3300"/>
      <c r="CG3300"/>
      <c r="CH3300"/>
    </row>
    <row r="3301" spans="15:86">
      <c r="O3301"/>
      <c r="P3301"/>
      <c r="AC3301"/>
      <c r="AD3301"/>
      <c r="AQ3301"/>
      <c r="AR3301"/>
      <c r="BE3301"/>
      <c r="BF3301"/>
      <c r="BS3301"/>
      <c r="BT3301"/>
      <c r="CG3301"/>
      <c r="CH3301"/>
    </row>
    <row r="3302" spans="15:86">
      <c r="O3302"/>
      <c r="P3302"/>
      <c r="AC3302"/>
      <c r="AD3302"/>
      <c r="AQ3302"/>
      <c r="AR3302"/>
      <c r="BE3302"/>
      <c r="BF3302"/>
      <c r="BS3302"/>
      <c r="BT3302"/>
      <c r="CG3302"/>
      <c r="CH3302"/>
    </row>
    <row r="3303" spans="15:86">
      <c r="O3303"/>
      <c r="P3303"/>
      <c r="AC3303"/>
      <c r="AD3303"/>
      <c r="AQ3303"/>
      <c r="AR3303"/>
      <c r="BE3303"/>
      <c r="BF3303"/>
      <c r="BS3303"/>
      <c r="BT3303"/>
      <c r="CG3303"/>
      <c r="CH3303"/>
    </row>
    <row r="3304" spans="15:86">
      <c r="O3304"/>
      <c r="P3304"/>
      <c r="AC3304"/>
      <c r="AD3304"/>
      <c r="AQ3304"/>
      <c r="AR3304"/>
      <c r="BE3304"/>
      <c r="BF3304"/>
      <c r="BS3304"/>
      <c r="BT3304"/>
      <c r="CG3304"/>
      <c r="CH3304"/>
    </row>
    <row r="3305" spans="15:86">
      <c r="O3305"/>
      <c r="P3305"/>
      <c r="AC3305"/>
      <c r="AD3305"/>
      <c r="AQ3305"/>
      <c r="AR3305"/>
      <c r="BE3305"/>
      <c r="BF3305"/>
      <c r="BS3305"/>
      <c r="BT3305"/>
      <c r="CG3305"/>
      <c r="CH3305"/>
    </row>
    <row r="3306" spans="15:86">
      <c r="O3306"/>
      <c r="P3306"/>
      <c r="AC3306"/>
      <c r="AD3306"/>
      <c r="AQ3306"/>
      <c r="AR3306"/>
      <c r="BE3306"/>
      <c r="BF3306"/>
      <c r="BS3306"/>
      <c r="BT3306"/>
      <c r="CG3306"/>
      <c r="CH3306"/>
    </row>
    <row r="3307" spans="15:86">
      <c r="O3307"/>
      <c r="P3307"/>
      <c r="AC3307"/>
      <c r="AD3307"/>
      <c r="AQ3307"/>
      <c r="AR3307"/>
      <c r="BE3307"/>
      <c r="BF3307"/>
      <c r="BS3307"/>
      <c r="BT3307"/>
      <c r="CG3307"/>
      <c r="CH3307"/>
    </row>
    <row r="3308" spans="15:86">
      <c r="O3308"/>
      <c r="P3308"/>
      <c r="AC3308"/>
      <c r="AD3308"/>
      <c r="AQ3308"/>
      <c r="AR3308"/>
      <c r="BE3308"/>
      <c r="BF3308"/>
      <c r="BS3308"/>
      <c r="BT3308"/>
      <c r="CG3308"/>
      <c r="CH3308"/>
    </row>
    <row r="3309" spans="15:86">
      <c r="O3309"/>
      <c r="P3309"/>
      <c r="AC3309"/>
      <c r="AD3309"/>
      <c r="AQ3309"/>
      <c r="AR3309"/>
      <c r="BE3309"/>
      <c r="BF3309"/>
      <c r="BS3309"/>
      <c r="BT3309"/>
      <c r="CG3309"/>
      <c r="CH3309"/>
    </row>
    <row r="3310" spans="15:86">
      <c r="O3310"/>
      <c r="P3310"/>
      <c r="AC3310"/>
      <c r="AD3310"/>
      <c r="AQ3310"/>
      <c r="AR3310"/>
      <c r="BE3310"/>
      <c r="BF3310"/>
      <c r="BS3310"/>
      <c r="BT3310"/>
      <c r="CG3310"/>
      <c r="CH3310"/>
    </row>
    <row r="3311" spans="15:86">
      <c r="O3311"/>
      <c r="P3311"/>
      <c r="AC3311"/>
      <c r="AD3311"/>
      <c r="AQ3311"/>
      <c r="AR3311"/>
      <c r="BE3311"/>
      <c r="BF3311"/>
      <c r="BS3311"/>
      <c r="BT3311"/>
      <c r="CG3311"/>
      <c r="CH3311"/>
    </row>
    <row r="3312" spans="15:86">
      <c r="O3312"/>
      <c r="P3312"/>
      <c r="AC3312"/>
      <c r="AD3312"/>
      <c r="AQ3312"/>
      <c r="AR3312"/>
      <c r="BE3312"/>
      <c r="BF3312"/>
      <c r="BS3312"/>
      <c r="BT3312"/>
      <c r="CG3312"/>
      <c r="CH3312"/>
    </row>
    <row r="3313" spans="15:86">
      <c r="O3313"/>
      <c r="P3313"/>
      <c r="AC3313"/>
      <c r="AD3313"/>
      <c r="AQ3313"/>
      <c r="AR3313"/>
      <c r="BE3313"/>
      <c r="BF3313"/>
      <c r="BS3313"/>
      <c r="BT3313"/>
      <c r="CG3313"/>
      <c r="CH3313"/>
    </row>
    <row r="3314" spans="15:86">
      <c r="O3314"/>
      <c r="P3314"/>
      <c r="AC3314"/>
      <c r="AD3314"/>
      <c r="AQ3314"/>
      <c r="AR3314"/>
      <c r="BE3314"/>
      <c r="BF3314"/>
      <c r="BS3314"/>
      <c r="BT3314"/>
      <c r="CG3314"/>
      <c r="CH3314"/>
    </row>
    <row r="3315" spans="15:86">
      <c r="O3315"/>
      <c r="P3315"/>
      <c r="AC3315"/>
      <c r="AD3315"/>
      <c r="AQ3315"/>
      <c r="AR3315"/>
      <c r="BE3315"/>
      <c r="BF3315"/>
      <c r="BS3315"/>
      <c r="BT3315"/>
      <c r="CG3315"/>
      <c r="CH3315"/>
    </row>
    <row r="3316" spans="15:86">
      <c r="O3316"/>
      <c r="P3316"/>
      <c r="AC3316"/>
      <c r="AD3316"/>
      <c r="AQ3316"/>
      <c r="AR3316"/>
      <c r="BE3316"/>
      <c r="BF3316"/>
      <c r="BS3316"/>
      <c r="BT3316"/>
      <c r="CG3316"/>
      <c r="CH3316"/>
    </row>
    <row r="3317" spans="15:86">
      <c r="O3317"/>
      <c r="P3317"/>
      <c r="AC3317"/>
      <c r="AD3317"/>
      <c r="AQ3317"/>
      <c r="AR3317"/>
      <c r="BE3317"/>
      <c r="BF3317"/>
      <c r="BS3317"/>
      <c r="BT3317"/>
      <c r="CG3317"/>
      <c r="CH3317"/>
    </row>
    <row r="3318" spans="15:86">
      <c r="O3318"/>
      <c r="P3318"/>
      <c r="AC3318"/>
      <c r="AD3318"/>
      <c r="AQ3318"/>
      <c r="AR3318"/>
      <c r="BE3318"/>
      <c r="BF3318"/>
      <c r="BS3318"/>
      <c r="BT3318"/>
      <c r="CG3318"/>
      <c r="CH3318"/>
    </row>
    <row r="3319" spans="15:86">
      <c r="O3319"/>
      <c r="P3319"/>
      <c r="AC3319"/>
      <c r="AD3319"/>
      <c r="AQ3319"/>
      <c r="AR3319"/>
      <c r="BE3319"/>
      <c r="BF3319"/>
      <c r="BS3319"/>
      <c r="BT3319"/>
      <c r="CG3319"/>
      <c r="CH3319"/>
    </row>
    <row r="3320" spans="15:86">
      <c r="O3320"/>
      <c r="P3320"/>
      <c r="AC3320"/>
      <c r="AD3320"/>
      <c r="AQ3320"/>
      <c r="AR3320"/>
      <c r="BE3320"/>
      <c r="BF3320"/>
      <c r="BS3320"/>
      <c r="BT3320"/>
      <c r="CG3320"/>
      <c r="CH3320"/>
    </row>
    <row r="3321" spans="15:86">
      <c r="O3321"/>
      <c r="P3321"/>
      <c r="AC3321"/>
      <c r="AD3321"/>
      <c r="AQ3321"/>
      <c r="AR3321"/>
      <c r="BE3321"/>
      <c r="BF3321"/>
      <c r="BS3321"/>
      <c r="BT3321"/>
      <c r="CG3321"/>
      <c r="CH3321"/>
    </row>
    <row r="3322" spans="15:86">
      <c r="O3322"/>
      <c r="P3322"/>
      <c r="AC3322"/>
      <c r="AD3322"/>
      <c r="AQ3322"/>
      <c r="AR3322"/>
      <c r="BE3322"/>
      <c r="BF3322"/>
      <c r="BS3322"/>
      <c r="BT3322"/>
      <c r="CG3322"/>
      <c r="CH3322"/>
    </row>
    <row r="3323" spans="15:86">
      <c r="O3323"/>
      <c r="P3323"/>
      <c r="AC3323"/>
      <c r="AD3323"/>
      <c r="AQ3323"/>
      <c r="AR3323"/>
      <c r="BE3323"/>
      <c r="BF3323"/>
      <c r="BS3323"/>
      <c r="BT3323"/>
      <c r="CG3323"/>
      <c r="CH3323"/>
    </row>
    <row r="3324" spans="15:86">
      <c r="O3324"/>
      <c r="P3324"/>
      <c r="AC3324"/>
      <c r="AD3324"/>
      <c r="AQ3324"/>
      <c r="AR3324"/>
      <c r="BE3324"/>
      <c r="BF3324"/>
      <c r="BS3324"/>
      <c r="BT3324"/>
      <c r="CG3324"/>
      <c r="CH3324"/>
    </row>
    <row r="3325" spans="15:86">
      <c r="O3325"/>
      <c r="P3325"/>
      <c r="AC3325"/>
      <c r="AD3325"/>
      <c r="AQ3325"/>
      <c r="AR3325"/>
      <c r="BE3325"/>
      <c r="BF3325"/>
      <c r="BS3325"/>
      <c r="BT3325"/>
      <c r="CG3325"/>
      <c r="CH3325"/>
    </row>
    <row r="3326" spans="15:86">
      <c r="O3326"/>
      <c r="P3326"/>
      <c r="AC3326"/>
      <c r="AD3326"/>
      <c r="AQ3326"/>
      <c r="AR3326"/>
      <c r="BE3326"/>
      <c r="BF3326"/>
      <c r="BS3326"/>
      <c r="BT3326"/>
      <c r="CG3326"/>
      <c r="CH3326"/>
    </row>
    <row r="3327" spans="15:86">
      <c r="O3327"/>
      <c r="P3327"/>
      <c r="AC3327"/>
      <c r="AD3327"/>
      <c r="AQ3327"/>
      <c r="AR3327"/>
      <c r="BE3327"/>
      <c r="BF3327"/>
      <c r="BS3327"/>
      <c r="BT3327"/>
      <c r="CG3327"/>
      <c r="CH3327"/>
    </row>
    <row r="3328" spans="15:86">
      <c r="O3328"/>
      <c r="P3328"/>
      <c r="AC3328"/>
      <c r="AD3328"/>
      <c r="AQ3328"/>
      <c r="AR3328"/>
      <c r="BE3328"/>
      <c r="BF3328"/>
      <c r="BS3328"/>
      <c r="BT3328"/>
      <c r="CG3328"/>
      <c r="CH3328"/>
    </row>
    <row r="3329" spans="15:86">
      <c r="O3329"/>
      <c r="P3329"/>
      <c r="AC3329"/>
      <c r="AD3329"/>
      <c r="AQ3329"/>
      <c r="AR3329"/>
      <c r="BE3329"/>
      <c r="BF3329"/>
      <c r="BS3329"/>
      <c r="BT3329"/>
      <c r="CG3329"/>
      <c r="CH3329"/>
    </row>
    <row r="3330" spans="15:86">
      <c r="O3330"/>
      <c r="P3330"/>
      <c r="AC3330"/>
      <c r="AD3330"/>
      <c r="AQ3330"/>
      <c r="AR3330"/>
      <c r="BE3330"/>
      <c r="BF3330"/>
      <c r="BS3330"/>
      <c r="BT3330"/>
      <c r="CG3330"/>
      <c r="CH3330"/>
    </row>
    <row r="3331" spans="15:86">
      <c r="O3331"/>
      <c r="P3331"/>
      <c r="AC3331"/>
      <c r="AD3331"/>
      <c r="AQ3331"/>
      <c r="AR3331"/>
      <c r="BE3331"/>
      <c r="BF3331"/>
      <c r="BS3331"/>
      <c r="BT3331"/>
      <c r="CG3331"/>
      <c r="CH3331"/>
    </row>
    <row r="3332" spans="15:86">
      <c r="O3332"/>
      <c r="P3332"/>
      <c r="AC3332"/>
      <c r="AD3332"/>
      <c r="AQ3332"/>
      <c r="AR3332"/>
      <c r="BE3332"/>
      <c r="BF3332"/>
      <c r="BS3332"/>
      <c r="BT3332"/>
      <c r="CG3332"/>
      <c r="CH3332"/>
    </row>
    <row r="3333" spans="15:86">
      <c r="O3333"/>
      <c r="P3333"/>
      <c r="AC3333"/>
      <c r="AD3333"/>
      <c r="AQ3333"/>
      <c r="AR3333"/>
      <c r="BE3333"/>
      <c r="BF3333"/>
      <c r="BS3333"/>
      <c r="BT3333"/>
      <c r="CG3333"/>
      <c r="CH3333"/>
    </row>
    <row r="3334" spans="15:86">
      <c r="O3334"/>
      <c r="P3334"/>
      <c r="AC3334"/>
      <c r="AD3334"/>
      <c r="AQ3334"/>
      <c r="AR3334"/>
      <c r="BE3334"/>
      <c r="BF3334"/>
      <c r="BS3334"/>
      <c r="BT3334"/>
      <c r="CG3334"/>
      <c r="CH3334"/>
    </row>
    <row r="3335" spans="15:86">
      <c r="O3335"/>
      <c r="P3335"/>
      <c r="AC3335"/>
      <c r="AD3335"/>
      <c r="AQ3335"/>
      <c r="AR3335"/>
      <c r="BE3335"/>
      <c r="BF3335"/>
      <c r="BS3335"/>
      <c r="BT3335"/>
      <c r="CG3335"/>
      <c r="CH3335"/>
    </row>
    <row r="3336" spans="15:86">
      <c r="O3336"/>
      <c r="P3336"/>
      <c r="AC3336"/>
      <c r="AD3336"/>
      <c r="AQ3336"/>
      <c r="AR3336"/>
      <c r="BE3336"/>
      <c r="BF3336"/>
      <c r="BS3336"/>
      <c r="BT3336"/>
      <c r="CG3336"/>
      <c r="CH3336"/>
    </row>
    <row r="3337" spans="15:86">
      <c r="O3337"/>
      <c r="P3337"/>
      <c r="AC3337"/>
      <c r="AD3337"/>
      <c r="AQ3337"/>
      <c r="AR3337"/>
      <c r="BE3337"/>
      <c r="BF3337"/>
      <c r="BS3337"/>
      <c r="BT3337"/>
      <c r="CG3337"/>
      <c r="CH3337"/>
    </row>
    <row r="3338" spans="15:86">
      <c r="O3338"/>
      <c r="P3338"/>
      <c r="AC3338"/>
      <c r="AD3338"/>
      <c r="AQ3338"/>
      <c r="AR3338"/>
      <c r="BE3338"/>
      <c r="BF3338"/>
      <c r="BS3338"/>
      <c r="BT3338"/>
      <c r="CG3338"/>
      <c r="CH3338"/>
    </row>
    <row r="3339" spans="15:86">
      <c r="O3339"/>
      <c r="P3339"/>
      <c r="AC3339"/>
      <c r="AD3339"/>
      <c r="AQ3339"/>
      <c r="AR3339"/>
      <c r="BE3339"/>
      <c r="BF3339"/>
      <c r="BS3339"/>
      <c r="BT3339"/>
      <c r="CG3339"/>
      <c r="CH3339"/>
    </row>
    <row r="3340" spans="15:86">
      <c r="O3340"/>
      <c r="P3340"/>
      <c r="AC3340"/>
      <c r="AD3340"/>
      <c r="AQ3340"/>
      <c r="AR3340"/>
      <c r="BE3340"/>
      <c r="BF3340"/>
      <c r="BS3340"/>
      <c r="BT3340"/>
      <c r="CG3340"/>
      <c r="CH3340"/>
    </row>
    <row r="3341" spans="15:86">
      <c r="O3341"/>
      <c r="P3341"/>
      <c r="AC3341"/>
      <c r="AD3341"/>
      <c r="AQ3341"/>
      <c r="AR3341"/>
      <c r="BE3341"/>
      <c r="BF3341"/>
      <c r="BS3341"/>
      <c r="BT3341"/>
      <c r="CG3341"/>
      <c r="CH3341"/>
    </row>
    <row r="3342" spans="15:86">
      <c r="O3342"/>
      <c r="P3342"/>
      <c r="AC3342"/>
      <c r="AD3342"/>
      <c r="AQ3342"/>
      <c r="AR3342"/>
      <c r="BE3342"/>
      <c r="BF3342"/>
      <c r="BS3342"/>
      <c r="BT3342"/>
      <c r="CG3342"/>
      <c r="CH3342"/>
    </row>
    <row r="3343" spans="15:86">
      <c r="O3343"/>
      <c r="P3343"/>
      <c r="AC3343"/>
      <c r="AD3343"/>
      <c r="AQ3343"/>
      <c r="AR3343"/>
      <c r="BE3343"/>
      <c r="BF3343"/>
      <c r="BS3343"/>
      <c r="BT3343"/>
      <c r="CG3343"/>
      <c r="CH3343"/>
    </row>
    <row r="3344" spans="15:86">
      <c r="O3344"/>
      <c r="P3344"/>
      <c r="AC3344"/>
      <c r="AD3344"/>
      <c r="AQ3344"/>
      <c r="AR3344"/>
      <c r="BE3344"/>
      <c r="BF3344"/>
      <c r="BS3344"/>
      <c r="BT3344"/>
      <c r="CG3344"/>
      <c r="CH3344"/>
    </row>
    <row r="3345" spans="15:86">
      <c r="O3345"/>
      <c r="P3345"/>
      <c r="AC3345"/>
      <c r="AD3345"/>
      <c r="AQ3345"/>
      <c r="AR3345"/>
      <c r="BE3345"/>
      <c r="BF3345"/>
      <c r="BS3345"/>
      <c r="BT3345"/>
      <c r="CG3345"/>
      <c r="CH3345"/>
    </row>
    <row r="3346" spans="15:86">
      <c r="O3346"/>
      <c r="P3346"/>
      <c r="AC3346"/>
      <c r="AD3346"/>
      <c r="AQ3346"/>
      <c r="AR3346"/>
      <c r="BE3346"/>
      <c r="BF3346"/>
      <c r="BS3346"/>
      <c r="BT3346"/>
      <c r="CG3346"/>
      <c r="CH3346"/>
    </row>
    <row r="3347" spans="15:86">
      <c r="O3347"/>
      <c r="P3347"/>
      <c r="AC3347"/>
      <c r="AD3347"/>
      <c r="AQ3347"/>
      <c r="AR3347"/>
      <c r="BE3347"/>
      <c r="BF3347"/>
      <c r="BS3347"/>
      <c r="BT3347"/>
      <c r="CG3347"/>
      <c r="CH3347"/>
    </row>
    <row r="3348" spans="15:86">
      <c r="O3348"/>
      <c r="P3348"/>
      <c r="AC3348"/>
      <c r="AD3348"/>
      <c r="AQ3348"/>
      <c r="AR3348"/>
      <c r="BE3348"/>
      <c r="BF3348"/>
      <c r="BS3348"/>
      <c r="BT3348"/>
      <c r="CG3348"/>
      <c r="CH3348"/>
    </row>
    <row r="3349" spans="15:86">
      <c r="O3349"/>
      <c r="P3349"/>
      <c r="AC3349"/>
      <c r="AD3349"/>
      <c r="AQ3349"/>
      <c r="AR3349"/>
      <c r="BE3349"/>
      <c r="BF3349"/>
      <c r="BS3349"/>
      <c r="BT3349"/>
      <c r="CG3349"/>
      <c r="CH3349"/>
    </row>
    <row r="3350" spans="15:86">
      <c r="O3350"/>
      <c r="P3350"/>
      <c r="AC3350"/>
      <c r="AD3350"/>
      <c r="AQ3350"/>
      <c r="AR3350"/>
      <c r="BE3350"/>
      <c r="BF3350"/>
      <c r="BS3350"/>
      <c r="BT3350"/>
      <c r="CG3350"/>
      <c r="CH3350"/>
    </row>
    <row r="3351" spans="15:86">
      <c r="O3351"/>
      <c r="P3351"/>
      <c r="AC3351"/>
      <c r="AD3351"/>
      <c r="AQ3351"/>
      <c r="AR3351"/>
      <c r="BE3351"/>
      <c r="BF3351"/>
      <c r="BS3351"/>
      <c r="BT3351"/>
      <c r="CG3351"/>
      <c r="CH3351"/>
    </row>
    <row r="3352" spans="15:86">
      <c r="O3352"/>
      <c r="P3352"/>
      <c r="AC3352"/>
      <c r="AD3352"/>
      <c r="AQ3352"/>
      <c r="AR3352"/>
      <c r="BE3352"/>
      <c r="BF3352"/>
      <c r="BS3352"/>
      <c r="BT3352"/>
      <c r="CG3352"/>
      <c r="CH3352"/>
    </row>
    <row r="3353" spans="15:86">
      <c r="O3353"/>
      <c r="P3353"/>
      <c r="AC3353"/>
      <c r="AD3353"/>
      <c r="AQ3353"/>
      <c r="AR3353"/>
      <c r="BE3353"/>
      <c r="BF3353"/>
      <c r="BS3353"/>
      <c r="BT3353"/>
      <c r="CG3353"/>
      <c r="CH3353"/>
    </row>
    <row r="3354" spans="15:86">
      <c r="O3354"/>
      <c r="P3354"/>
      <c r="AC3354"/>
      <c r="AD3354"/>
      <c r="AQ3354"/>
      <c r="AR3354"/>
      <c r="BE3354"/>
      <c r="BF3354"/>
      <c r="BS3354"/>
      <c r="BT3354"/>
      <c r="CG3354"/>
      <c r="CH3354"/>
    </row>
    <row r="3355" spans="15:86">
      <c r="O3355"/>
      <c r="P3355"/>
      <c r="AC3355"/>
      <c r="AD3355"/>
      <c r="AQ3355"/>
      <c r="AR3355"/>
      <c r="BE3355"/>
      <c r="BF3355"/>
      <c r="BS3355"/>
      <c r="BT3355"/>
      <c r="CG3355"/>
      <c r="CH3355"/>
    </row>
    <row r="3356" spans="15:86">
      <c r="O3356"/>
      <c r="P3356"/>
      <c r="AC3356"/>
      <c r="AD3356"/>
      <c r="AQ3356"/>
      <c r="AR3356"/>
      <c r="BE3356"/>
      <c r="BF3356"/>
      <c r="BS3356"/>
      <c r="BT3356"/>
      <c r="CG3356"/>
      <c r="CH3356"/>
    </row>
    <row r="3357" spans="15:86">
      <c r="O3357"/>
      <c r="P3357"/>
      <c r="AC3357"/>
      <c r="AD3357"/>
      <c r="AQ3357"/>
      <c r="AR3357"/>
      <c r="BE3357"/>
      <c r="BF3357"/>
      <c r="BS3357"/>
      <c r="BT3357"/>
      <c r="CG3357"/>
      <c r="CH3357"/>
    </row>
    <row r="3358" spans="15:86">
      <c r="O3358"/>
      <c r="P3358"/>
      <c r="AC3358"/>
      <c r="AD3358"/>
      <c r="AQ3358"/>
      <c r="AR3358"/>
      <c r="BE3358"/>
      <c r="BF3358"/>
      <c r="BS3358"/>
      <c r="BT3358"/>
      <c r="CG3358"/>
      <c r="CH3358"/>
    </row>
    <row r="3359" spans="15:86">
      <c r="O3359"/>
      <c r="P3359"/>
      <c r="AC3359"/>
      <c r="AD3359"/>
      <c r="AQ3359"/>
      <c r="AR3359"/>
      <c r="BE3359"/>
      <c r="BF3359"/>
      <c r="BS3359"/>
      <c r="BT3359"/>
      <c r="CG3359"/>
      <c r="CH3359"/>
    </row>
    <row r="3360" spans="15:86">
      <c r="O3360"/>
      <c r="P3360"/>
      <c r="AC3360"/>
      <c r="AD3360"/>
      <c r="AQ3360"/>
      <c r="AR3360"/>
      <c r="BE3360"/>
      <c r="BF3360"/>
      <c r="BS3360"/>
      <c r="BT3360"/>
      <c r="CG3360"/>
      <c r="CH3360"/>
    </row>
    <row r="3361" spans="15:86">
      <c r="O3361"/>
      <c r="P3361"/>
      <c r="AC3361"/>
      <c r="AD3361"/>
      <c r="AQ3361"/>
      <c r="AR3361"/>
      <c r="BE3361"/>
      <c r="BF3361"/>
      <c r="BS3361"/>
      <c r="BT3361"/>
      <c r="CG3361"/>
      <c r="CH3361"/>
    </row>
    <row r="3362" spans="15:86">
      <c r="O3362"/>
      <c r="P3362"/>
      <c r="AC3362"/>
      <c r="AD3362"/>
      <c r="AQ3362"/>
      <c r="AR3362"/>
      <c r="BE3362"/>
      <c r="BF3362"/>
      <c r="BS3362"/>
      <c r="BT3362"/>
      <c r="CG3362"/>
      <c r="CH3362"/>
    </row>
    <row r="3363" spans="15:86">
      <c r="O3363"/>
      <c r="P3363"/>
      <c r="AC3363"/>
      <c r="AD3363"/>
      <c r="AQ3363"/>
      <c r="AR3363"/>
      <c r="BE3363"/>
      <c r="BF3363"/>
      <c r="BS3363"/>
      <c r="BT3363"/>
      <c r="CG3363"/>
      <c r="CH3363"/>
    </row>
    <row r="3364" spans="15:86">
      <c r="O3364"/>
      <c r="P3364"/>
      <c r="AC3364"/>
      <c r="AD3364"/>
      <c r="AQ3364"/>
      <c r="AR3364"/>
      <c r="BE3364"/>
      <c r="BF3364"/>
      <c r="BS3364"/>
      <c r="BT3364"/>
      <c r="CG3364"/>
      <c r="CH3364"/>
    </row>
    <row r="3365" spans="15:86">
      <c r="O3365"/>
      <c r="P3365"/>
      <c r="AC3365"/>
      <c r="AD3365"/>
      <c r="AQ3365"/>
      <c r="AR3365"/>
      <c r="BE3365"/>
      <c r="BF3365"/>
      <c r="BS3365"/>
      <c r="BT3365"/>
      <c r="CG3365"/>
      <c r="CH3365"/>
    </row>
    <row r="3366" spans="15:86">
      <c r="O3366"/>
      <c r="P3366"/>
      <c r="AC3366"/>
      <c r="AD3366"/>
      <c r="AQ3366"/>
      <c r="AR3366"/>
      <c r="BE3366"/>
      <c r="BF3366"/>
      <c r="BS3366"/>
      <c r="BT3366"/>
      <c r="CG3366"/>
      <c r="CH3366"/>
    </row>
    <row r="3367" spans="15:86">
      <c r="O3367"/>
      <c r="P3367"/>
      <c r="AC3367"/>
      <c r="AD3367"/>
      <c r="AQ3367"/>
      <c r="AR3367"/>
      <c r="BE3367"/>
      <c r="BF3367"/>
      <c r="BS3367"/>
      <c r="BT3367"/>
      <c r="CG3367"/>
      <c r="CH3367"/>
    </row>
    <row r="3368" spans="15:86">
      <c r="O3368"/>
      <c r="P3368"/>
      <c r="AC3368"/>
      <c r="AD3368"/>
      <c r="AQ3368"/>
      <c r="AR3368"/>
      <c r="BE3368"/>
      <c r="BF3368"/>
      <c r="BS3368"/>
      <c r="BT3368"/>
      <c r="CG3368"/>
      <c r="CH3368"/>
    </row>
    <row r="3369" spans="15:86">
      <c r="O3369"/>
      <c r="P3369"/>
      <c r="AC3369"/>
      <c r="AD3369"/>
      <c r="AQ3369"/>
      <c r="AR3369"/>
      <c r="BE3369"/>
      <c r="BF3369"/>
      <c r="BS3369"/>
      <c r="BT3369"/>
      <c r="CG3369"/>
      <c r="CH3369"/>
    </row>
    <row r="3370" spans="15:86">
      <c r="O3370"/>
      <c r="P3370"/>
      <c r="AC3370"/>
      <c r="AD3370"/>
      <c r="AQ3370"/>
      <c r="AR3370"/>
      <c r="BE3370"/>
      <c r="BF3370"/>
      <c r="BS3370"/>
      <c r="BT3370"/>
      <c r="CG3370"/>
      <c r="CH3370"/>
    </row>
    <row r="3371" spans="15:86">
      <c r="O3371"/>
      <c r="P3371"/>
      <c r="AC3371"/>
      <c r="AD3371"/>
      <c r="AQ3371"/>
      <c r="AR3371"/>
      <c r="BE3371"/>
      <c r="BF3371"/>
      <c r="BS3371"/>
      <c r="BT3371"/>
      <c r="CG3371"/>
      <c r="CH3371"/>
    </row>
    <row r="3372" spans="15:86">
      <c r="O3372"/>
      <c r="P3372"/>
      <c r="AC3372"/>
      <c r="AD3372"/>
      <c r="AQ3372"/>
      <c r="AR3372"/>
      <c r="BE3372"/>
      <c r="BF3372"/>
      <c r="BS3372"/>
      <c r="BT3372"/>
      <c r="CG3372"/>
      <c r="CH3372"/>
    </row>
    <row r="3373" spans="15:86">
      <c r="O3373"/>
      <c r="P3373"/>
      <c r="AC3373"/>
      <c r="AD3373"/>
      <c r="AQ3373"/>
      <c r="AR3373"/>
      <c r="BE3373"/>
      <c r="BF3373"/>
      <c r="BS3373"/>
      <c r="BT3373"/>
      <c r="CG3373"/>
      <c r="CH3373"/>
    </row>
    <row r="3374" spans="15:86">
      <c r="O3374"/>
      <c r="P3374"/>
      <c r="AC3374"/>
      <c r="AD3374"/>
      <c r="AQ3374"/>
      <c r="AR3374"/>
      <c r="BE3374"/>
      <c r="BF3374"/>
      <c r="BS3374"/>
      <c r="BT3374"/>
      <c r="CG3374"/>
      <c r="CH3374"/>
    </row>
    <row r="3375" spans="15:86">
      <c r="O3375"/>
      <c r="P3375"/>
      <c r="AC3375"/>
      <c r="AD3375"/>
      <c r="AQ3375"/>
      <c r="AR3375"/>
      <c r="BE3375"/>
      <c r="BF3375"/>
      <c r="BS3375"/>
      <c r="BT3375"/>
      <c r="CG3375"/>
      <c r="CH3375"/>
    </row>
    <row r="3376" spans="15:86">
      <c r="O3376"/>
      <c r="P3376"/>
      <c r="AC3376"/>
      <c r="AD3376"/>
      <c r="AQ3376"/>
      <c r="AR3376"/>
      <c r="BE3376"/>
      <c r="BF3376"/>
      <c r="BS3376"/>
      <c r="BT3376"/>
      <c r="CG3376"/>
      <c r="CH3376"/>
    </row>
    <row r="3377" spans="15:86">
      <c r="O3377"/>
      <c r="P3377"/>
      <c r="AC3377"/>
      <c r="AD3377"/>
      <c r="AQ3377"/>
      <c r="AR3377"/>
      <c r="BE3377"/>
      <c r="BF3377"/>
      <c r="BS3377"/>
      <c r="BT3377"/>
      <c r="CG3377"/>
      <c r="CH3377"/>
    </row>
    <row r="3378" spans="15:86">
      <c r="O3378"/>
      <c r="P3378"/>
      <c r="AC3378"/>
      <c r="AD3378"/>
      <c r="AQ3378"/>
      <c r="AR3378"/>
      <c r="BE3378"/>
      <c r="BF3378"/>
      <c r="BS3378"/>
      <c r="BT3378"/>
      <c r="CG3378"/>
      <c r="CH3378"/>
    </row>
    <row r="3379" spans="15:86">
      <c r="O3379"/>
      <c r="P3379"/>
      <c r="AC3379"/>
      <c r="AD3379"/>
      <c r="AQ3379"/>
      <c r="AR3379"/>
      <c r="BE3379"/>
      <c r="BF3379"/>
      <c r="BS3379"/>
      <c r="BT3379"/>
      <c r="CG3379"/>
      <c r="CH3379"/>
    </row>
    <row r="3380" spans="15:86">
      <c r="O3380"/>
      <c r="P3380"/>
      <c r="AC3380"/>
      <c r="AD3380"/>
      <c r="AQ3380"/>
      <c r="AR3380"/>
      <c r="BE3380"/>
      <c r="BF3380"/>
      <c r="BS3380"/>
      <c r="BT3380"/>
      <c r="CG3380"/>
      <c r="CH3380"/>
    </row>
    <row r="3381" spans="15:86">
      <c r="O3381"/>
      <c r="P3381"/>
      <c r="AC3381"/>
      <c r="AD3381"/>
      <c r="AQ3381"/>
      <c r="AR3381"/>
      <c r="BE3381"/>
      <c r="BF3381"/>
      <c r="BS3381"/>
      <c r="BT3381"/>
      <c r="CG3381"/>
      <c r="CH3381"/>
    </row>
    <row r="3382" spans="15:86">
      <c r="O3382"/>
      <c r="P3382"/>
      <c r="AC3382"/>
      <c r="AD3382"/>
      <c r="AQ3382"/>
      <c r="AR3382"/>
      <c r="BE3382"/>
      <c r="BF3382"/>
      <c r="BS3382"/>
      <c r="BT3382"/>
      <c r="CG3382"/>
      <c r="CH3382"/>
    </row>
    <row r="3383" spans="15:86">
      <c r="O3383"/>
      <c r="P3383"/>
      <c r="AC3383"/>
      <c r="AD3383"/>
      <c r="AQ3383"/>
      <c r="AR3383"/>
      <c r="BE3383"/>
      <c r="BF3383"/>
      <c r="BS3383"/>
      <c r="BT3383"/>
      <c r="CG3383"/>
      <c r="CH3383"/>
    </row>
    <row r="3384" spans="15:86">
      <c r="O3384"/>
      <c r="P3384"/>
      <c r="AC3384"/>
      <c r="AD3384"/>
      <c r="AQ3384"/>
      <c r="AR3384"/>
      <c r="BE3384"/>
      <c r="BF3384"/>
      <c r="BS3384"/>
      <c r="BT3384"/>
      <c r="CG3384"/>
      <c r="CH3384"/>
    </row>
    <row r="3385" spans="15:86">
      <c r="O3385"/>
      <c r="P3385"/>
      <c r="AC3385"/>
      <c r="AD3385"/>
      <c r="AQ3385"/>
      <c r="AR3385"/>
      <c r="BE3385"/>
      <c r="BF3385"/>
      <c r="BS3385"/>
      <c r="BT3385"/>
      <c r="CG3385"/>
      <c r="CH3385"/>
    </row>
    <row r="3386" spans="15:86">
      <c r="O3386"/>
      <c r="P3386"/>
      <c r="AC3386"/>
      <c r="AD3386"/>
      <c r="AQ3386"/>
      <c r="AR3386"/>
      <c r="BE3386"/>
      <c r="BF3386"/>
      <c r="BS3386"/>
      <c r="BT3386"/>
      <c r="CG3386"/>
      <c r="CH3386"/>
    </row>
    <row r="3387" spans="15:86">
      <c r="O3387"/>
      <c r="P3387"/>
      <c r="AC3387"/>
      <c r="AD3387"/>
      <c r="AQ3387"/>
      <c r="AR3387"/>
      <c r="BE3387"/>
      <c r="BF3387"/>
      <c r="BS3387"/>
      <c r="BT3387"/>
      <c r="CG3387"/>
      <c r="CH3387"/>
    </row>
    <row r="3388" spans="15:86">
      <c r="O3388"/>
      <c r="P3388"/>
      <c r="AC3388"/>
      <c r="AD3388"/>
      <c r="AQ3388"/>
      <c r="AR3388"/>
      <c r="BE3388"/>
      <c r="BF3388"/>
      <c r="BS3388"/>
      <c r="BT3388"/>
      <c r="CG3388"/>
      <c r="CH3388"/>
    </row>
    <row r="3389" spans="15:86">
      <c r="O3389"/>
      <c r="P3389"/>
      <c r="AC3389"/>
      <c r="AD3389"/>
      <c r="AQ3389"/>
      <c r="AR3389"/>
      <c r="BE3389"/>
      <c r="BF3389"/>
      <c r="BS3389"/>
      <c r="BT3389"/>
      <c r="CG3389"/>
      <c r="CH3389"/>
    </row>
    <row r="3390" spans="15:86">
      <c r="O3390"/>
      <c r="P3390"/>
      <c r="AC3390"/>
      <c r="AD3390"/>
      <c r="AQ3390"/>
      <c r="AR3390"/>
      <c r="BE3390"/>
      <c r="BF3390"/>
      <c r="BS3390"/>
      <c r="BT3390"/>
      <c r="CG3390"/>
      <c r="CH3390"/>
    </row>
    <row r="3391" spans="15:86">
      <c r="O3391"/>
      <c r="P3391"/>
      <c r="AC3391"/>
      <c r="AD3391"/>
      <c r="AQ3391"/>
      <c r="AR3391"/>
      <c r="BE3391"/>
      <c r="BF3391"/>
      <c r="BS3391"/>
      <c r="BT3391"/>
      <c r="CG3391"/>
      <c r="CH3391"/>
    </row>
    <row r="3392" spans="15:86">
      <c r="O3392"/>
      <c r="P3392"/>
      <c r="AC3392"/>
      <c r="AD3392"/>
      <c r="AQ3392"/>
      <c r="AR3392"/>
      <c r="BE3392"/>
      <c r="BF3392"/>
      <c r="BS3392"/>
      <c r="BT3392"/>
      <c r="CG3392"/>
      <c r="CH3392"/>
    </row>
    <row r="3393" spans="15:86">
      <c r="O3393"/>
      <c r="P3393"/>
      <c r="AC3393"/>
      <c r="AD3393"/>
      <c r="AQ3393"/>
      <c r="AR3393"/>
      <c r="BE3393"/>
      <c r="BF3393"/>
      <c r="BS3393"/>
      <c r="BT3393"/>
      <c r="CG3393"/>
      <c r="CH3393"/>
    </row>
    <row r="3394" spans="15:86">
      <c r="O3394"/>
      <c r="P3394"/>
      <c r="AC3394"/>
      <c r="AD3394"/>
      <c r="AQ3394"/>
      <c r="AR3394"/>
      <c r="BE3394"/>
      <c r="BF3394"/>
      <c r="BS3394"/>
      <c r="BT3394"/>
      <c r="CG3394"/>
      <c r="CH3394"/>
    </row>
    <row r="3395" spans="15:86">
      <c r="O3395"/>
      <c r="P3395"/>
      <c r="AC3395"/>
      <c r="AD3395"/>
      <c r="AQ3395"/>
      <c r="AR3395"/>
      <c r="BE3395"/>
      <c r="BF3395"/>
      <c r="BS3395"/>
      <c r="BT3395"/>
      <c r="CG3395"/>
      <c r="CH3395"/>
    </row>
    <row r="3396" spans="15:86">
      <c r="O3396"/>
      <c r="P3396"/>
      <c r="AC3396"/>
      <c r="AD3396"/>
      <c r="AQ3396"/>
      <c r="AR3396"/>
      <c r="BE3396"/>
      <c r="BF3396"/>
      <c r="BS3396"/>
      <c r="BT3396"/>
      <c r="CG3396"/>
      <c r="CH3396"/>
    </row>
    <row r="3397" spans="15:86">
      <c r="O3397"/>
      <c r="P3397"/>
      <c r="AC3397"/>
      <c r="AD3397"/>
      <c r="AQ3397"/>
      <c r="AR3397"/>
      <c r="BE3397"/>
      <c r="BF3397"/>
      <c r="BS3397"/>
      <c r="BT3397"/>
      <c r="CG3397"/>
      <c r="CH3397"/>
    </row>
    <row r="3398" spans="15:86">
      <c r="O3398"/>
      <c r="P3398"/>
      <c r="AC3398"/>
      <c r="AD3398"/>
      <c r="AQ3398"/>
      <c r="AR3398"/>
      <c r="BE3398"/>
      <c r="BF3398"/>
      <c r="BS3398"/>
      <c r="BT3398"/>
      <c r="CG3398"/>
      <c r="CH3398"/>
    </row>
    <row r="3399" spans="15:86">
      <c r="O3399"/>
      <c r="P3399"/>
      <c r="AC3399"/>
      <c r="AD3399"/>
      <c r="AQ3399"/>
      <c r="AR3399"/>
      <c r="BE3399"/>
      <c r="BF3399"/>
      <c r="BS3399"/>
      <c r="BT3399"/>
      <c r="CG3399"/>
      <c r="CH3399"/>
    </row>
    <row r="3400" spans="15:86">
      <c r="O3400"/>
      <c r="P3400"/>
      <c r="AC3400"/>
      <c r="AD3400"/>
      <c r="AQ3400"/>
      <c r="AR3400"/>
      <c r="BE3400"/>
      <c r="BF3400"/>
      <c r="BS3400"/>
      <c r="BT3400"/>
      <c r="CG3400"/>
      <c r="CH3400"/>
    </row>
    <row r="3401" spans="15:86">
      <c r="O3401"/>
      <c r="P3401"/>
      <c r="AC3401"/>
      <c r="AD3401"/>
      <c r="AQ3401"/>
      <c r="AR3401"/>
      <c r="BE3401"/>
      <c r="BF3401"/>
      <c r="BS3401"/>
      <c r="BT3401"/>
      <c r="CG3401"/>
      <c r="CH3401"/>
    </row>
    <row r="3402" spans="15:86">
      <c r="O3402"/>
      <c r="P3402"/>
      <c r="AC3402"/>
      <c r="AD3402"/>
      <c r="AQ3402"/>
      <c r="AR3402"/>
      <c r="BE3402"/>
      <c r="BF3402"/>
      <c r="BS3402"/>
      <c r="BT3402"/>
      <c r="CG3402"/>
      <c r="CH3402"/>
    </row>
    <row r="3403" spans="15:86">
      <c r="O3403"/>
      <c r="P3403"/>
      <c r="AC3403"/>
      <c r="AD3403"/>
      <c r="AQ3403"/>
      <c r="AR3403"/>
      <c r="BE3403"/>
      <c r="BF3403"/>
      <c r="BS3403"/>
      <c r="BT3403"/>
      <c r="CG3403"/>
      <c r="CH3403"/>
    </row>
    <row r="3404" spans="15:86">
      <c r="O3404"/>
      <c r="P3404"/>
      <c r="AC3404"/>
      <c r="AD3404"/>
      <c r="AQ3404"/>
      <c r="AR3404"/>
      <c r="BE3404"/>
      <c r="BF3404"/>
      <c r="BS3404"/>
      <c r="BT3404"/>
      <c r="CG3404"/>
      <c r="CH3404"/>
    </row>
    <row r="3405" spans="15:86">
      <c r="O3405"/>
      <c r="P3405"/>
      <c r="AC3405"/>
      <c r="AD3405"/>
      <c r="AQ3405"/>
      <c r="AR3405"/>
      <c r="BE3405"/>
      <c r="BF3405"/>
      <c r="BS3405"/>
      <c r="BT3405"/>
      <c r="CG3405"/>
      <c r="CH3405"/>
    </row>
    <row r="3406" spans="15:86">
      <c r="O3406"/>
      <c r="P3406"/>
      <c r="AC3406"/>
      <c r="AD3406"/>
      <c r="AQ3406"/>
      <c r="AR3406"/>
      <c r="BE3406"/>
      <c r="BF3406"/>
      <c r="BS3406"/>
      <c r="BT3406"/>
      <c r="CG3406"/>
      <c r="CH3406"/>
    </row>
    <row r="3407" spans="15:86">
      <c r="O3407"/>
      <c r="P3407"/>
      <c r="AC3407"/>
      <c r="AD3407"/>
      <c r="AQ3407"/>
      <c r="AR3407"/>
      <c r="BE3407"/>
      <c r="BF3407"/>
      <c r="BS3407"/>
      <c r="BT3407"/>
      <c r="CG3407"/>
      <c r="CH3407"/>
    </row>
    <row r="3408" spans="15:86">
      <c r="O3408"/>
      <c r="P3408"/>
      <c r="AC3408"/>
      <c r="AD3408"/>
      <c r="AQ3408"/>
      <c r="AR3408"/>
      <c r="BE3408"/>
      <c r="BF3408"/>
      <c r="BS3408"/>
      <c r="BT3408"/>
      <c r="CG3408"/>
      <c r="CH3408"/>
    </row>
    <row r="3409" spans="15:86">
      <c r="O3409"/>
      <c r="P3409"/>
      <c r="AC3409"/>
      <c r="AD3409"/>
      <c r="AQ3409"/>
      <c r="AR3409"/>
      <c r="BE3409"/>
      <c r="BF3409"/>
      <c r="BS3409"/>
      <c r="BT3409"/>
      <c r="CG3409"/>
      <c r="CH3409"/>
    </row>
    <row r="3410" spans="15:86">
      <c r="O3410"/>
      <c r="P3410"/>
      <c r="AC3410"/>
      <c r="AD3410"/>
      <c r="AQ3410"/>
      <c r="AR3410"/>
      <c r="BE3410"/>
      <c r="BF3410"/>
      <c r="BS3410"/>
      <c r="BT3410"/>
      <c r="CG3410"/>
      <c r="CH3410"/>
    </row>
    <row r="3411" spans="15:86">
      <c r="O3411"/>
      <c r="P3411"/>
      <c r="AC3411"/>
      <c r="AD3411"/>
      <c r="AQ3411"/>
      <c r="AR3411"/>
      <c r="BE3411"/>
      <c r="BF3411"/>
      <c r="BS3411"/>
      <c r="BT3411"/>
      <c r="CG3411"/>
      <c r="CH3411"/>
    </row>
    <row r="3412" spans="15:86">
      <c r="O3412"/>
      <c r="P3412"/>
      <c r="AC3412"/>
      <c r="AD3412"/>
      <c r="AQ3412"/>
      <c r="AR3412"/>
      <c r="BE3412"/>
      <c r="BF3412"/>
      <c r="BS3412"/>
      <c r="BT3412"/>
      <c r="CG3412"/>
      <c r="CH3412"/>
    </row>
    <row r="3413" spans="15:86">
      <c r="O3413"/>
      <c r="P3413"/>
      <c r="AC3413"/>
      <c r="AD3413"/>
      <c r="AQ3413"/>
      <c r="AR3413"/>
      <c r="BE3413"/>
      <c r="BF3413"/>
      <c r="BS3413"/>
      <c r="BT3413"/>
      <c r="CG3413"/>
      <c r="CH3413"/>
    </row>
    <row r="3414" spans="15:86">
      <c r="O3414"/>
      <c r="P3414"/>
      <c r="AC3414"/>
      <c r="AD3414"/>
      <c r="AQ3414"/>
      <c r="AR3414"/>
      <c r="BE3414"/>
      <c r="BF3414"/>
      <c r="BS3414"/>
      <c r="BT3414"/>
      <c r="CG3414"/>
      <c r="CH3414"/>
    </row>
    <row r="3415" spans="15:86">
      <c r="O3415"/>
      <c r="P3415"/>
      <c r="AC3415"/>
      <c r="AD3415"/>
      <c r="AQ3415"/>
      <c r="AR3415"/>
      <c r="BE3415"/>
      <c r="BF3415"/>
      <c r="BS3415"/>
      <c r="BT3415"/>
      <c r="CG3415"/>
      <c r="CH3415"/>
    </row>
    <row r="3416" spans="15:86">
      <c r="O3416"/>
      <c r="P3416"/>
      <c r="AC3416"/>
      <c r="AD3416"/>
      <c r="AQ3416"/>
      <c r="AR3416"/>
      <c r="BE3416"/>
      <c r="BF3416"/>
      <c r="BS3416"/>
      <c r="BT3416"/>
      <c r="CG3416"/>
      <c r="CH3416"/>
    </row>
    <row r="3417" spans="15:86">
      <c r="O3417"/>
      <c r="P3417"/>
      <c r="AC3417"/>
      <c r="AD3417"/>
      <c r="AQ3417"/>
      <c r="AR3417"/>
      <c r="BE3417"/>
      <c r="BF3417"/>
      <c r="BS3417"/>
      <c r="BT3417"/>
      <c r="CG3417"/>
      <c r="CH3417"/>
    </row>
    <row r="3418" spans="15:86">
      <c r="O3418"/>
      <c r="P3418"/>
      <c r="AC3418"/>
      <c r="AD3418"/>
      <c r="AQ3418"/>
      <c r="AR3418"/>
      <c r="BE3418"/>
      <c r="BF3418"/>
      <c r="BS3418"/>
      <c r="BT3418"/>
      <c r="CG3418"/>
      <c r="CH3418"/>
    </row>
    <row r="3419" spans="15:86">
      <c r="O3419"/>
      <c r="P3419"/>
      <c r="AC3419"/>
      <c r="AD3419"/>
      <c r="AQ3419"/>
      <c r="AR3419"/>
      <c r="BE3419"/>
      <c r="BF3419"/>
      <c r="BS3419"/>
      <c r="BT3419"/>
      <c r="CG3419"/>
      <c r="CH3419"/>
    </row>
    <row r="3420" spans="15:86">
      <c r="O3420"/>
      <c r="P3420"/>
      <c r="AC3420"/>
      <c r="AD3420"/>
      <c r="AQ3420"/>
      <c r="AR3420"/>
      <c r="BE3420"/>
      <c r="BF3420"/>
      <c r="BS3420"/>
      <c r="BT3420"/>
      <c r="CG3420"/>
      <c r="CH3420"/>
    </row>
    <row r="3421" spans="15:86">
      <c r="O3421"/>
      <c r="P3421"/>
      <c r="AC3421"/>
      <c r="AD3421"/>
      <c r="AQ3421"/>
      <c r="AR3421"/>
      <c r="BE3421"/>
      <c r="BF3421"/>
      <c r="BS3421"/>
      <c r="BT3421"/>
      <c r="CG3421"/>
      <c r="CH3421"/>
    </row>
    <row r="3422" spans="15:86">
      <c r="O3422"/>
      <c r="P3422"/>
      <c r="AC3422"/>
      <c r="AD3422"/>
      <c r="AQ3422"/>
      <c r="AR3422"/>
      <c r="BE3422"/>
      <c r="BF3422"/>
      <c r="BS3422"/>
      <c r="BT3422"/>
      <c r="CG3422"/>
      <c r="CH3422"/>
    </row>
    <row r="3423" spans="15:86">
      <c r="O3423"/>
      <c r="P3423"/>
      <c r="AC3423"/>
      <c r="AD3423"/>
      <c r="AQ3423"/>
      <c r="AR3423"/>
      <c r="BE3423"/>
      <c r="BF3423"/>
      <c r="BS3423"/>
      <c r="BT3423"/>
      <c r="CG3423"/>
      <c r="CH3423"/>
    </row>
    <row r="3424" spans="15:86">
      <c r="O3424"/>
      <c r="P3424"/>
      <c r="AC3424"/>
      <c r="AD3424"/>
      <c r="AQ3424"/>
      <c r="AR3424"/>
      <c r="BE3424"/>
      <c r="BF3424"/>
      <c r="BS3424"/>
      <c r="BT3424"/>
      <c r="CG3424"/>
      <c r="CH3424"/>
    </row>
    <row r="3425" spans="15:86">
      <c r="O3425"/>
      <c r="P3425"/>
      <c r="AC3425"/>
      <c r="AD3425"/>
      <c r="AQ3425"/>
      <c r="AR3425"/>
      <c r="BE3425"/>
      <c r="BF3425"/>
      <c r="BS3425"/>
      <c r="BT3425"/>
      <c r="CG3425"/>
      <c r="CH3425"/>
    </row>
    <row r="3426" spans="15:86">
      <c r="O3426"/>
      <c r="P3426"/>
      <c r="AC3426"/>
      <c r="AD3426"/>
      <c r="AQ3426"/>
      <c r="AR3426"/>
      <c r="BE3426"/>
      <c r="BF3426"/>
      <c r="BS3426"/>
      <c r="BT3426"/>
      <c r="CG3426"/>
      <c r="CH3426"/>
    </row>
    <row r="3427" spans="15:86">
      <c r="O3427"/>
      <c r="P3427"/>
      <c r="AC3427"/>
      <c r="AD3427"/>
      <c r="AQ3427"/>
      <c r="AR3427"/>
      <c r="BE3427"/>
      <c r="BF3427"/>
      <c r="BS3427"/>
      <c r="BT3427"/>
      <c r="CG3427"/>
      <c r="CH3427"/>
    </row>
    <row r="3428" spans="15:86">
      <c r="O3428"/>
      <c r="P3428"/>
      <c r="AC3428"/>
      <c r="AD3428"/>
      <c r="AQ3428"/>
      <c r="AR3428"/>
      <c r="BE3428"/>
      <c r="BF3428"/>
      <c r="BS3428"/>
      <c r="BT3428"/>
      <c r="CG3428"/>
      <c r="CH3428"/>
    </row>
    <row r="3429" spans="15:86">
      <c r="O3429"/>
      <c r="P3429"/>
      <c r="AC3429"/>
      <c r="AD3429"/>
      <c r="AQ3429"/>
      <c r="AR3429"/>
      <c r="BE3429"/>
      <c r="BF3429"/>
      <c r="BS3429"/>
      <c r="BT3429"/>
      <c r="CG3429"/>
      <c r="CH3429"/>
    </row>
    <row r="3430" spans="15:86">
      <c r="O3430"/>
      <c r="P3430"/>
      <c r="AC3430"/>
      <c r="AD3430"/>
      <c r="AQ3430"/>
      <c r="AR3430"/>
      <c r="BE3430"/>
      <c r="BF3430"/>
      <c r="BS3430"/>
      <c r="BT3430"/>
      <c r="CG3430"/>
      <c r="CH3430"/>
    </row>
    <row r="3431" spans="15:86">
      <c r="O3431"/>
      <c r="P3431"/>
      <c r="AC3431"/>
      <c r="AD3431"/>
      <c r="AQ3431"/>
      <c r="AR3431"/>
      <c r="BE3431"/>
      <c r="BF3431"/>
      <c r="BS3431"/>
      <c r="BT3431"/>
      <c r="CG3431"/>
      <c r="CH3431"/>
    </row>
    <row r="3432" spans="15:86">
      <c r="O3432"/>
      <c r="P3432"/>
      <c r="AC3432"/>
      <c r="AD3432"/>
      <c r="AQ3432"/>
      <c r="AR3432"/>
      <c r="BE3432"/>
      <c r="BF3432"/>
      <c r="BS3432"/>
      <c r="BT3432"/>
      <c r="CG3432"/>
      <c r="CH3432"/>
    </row>
    <row r="3433" spans="15:86">
      <c r="O3433"/>
      <c r="P3433"/>
      <c r="AC3433"/>
      <c r="AD3433"/>
      <c r="AQ3433"/>
      <c r="AR3433"/>
      <c r="BE3433"/>
      <c r="BF3433"/>
      <c r="BS3433"/>
      <c r="BT3433"/>
      <c r="CG3433"/>
      <c r="CH3433"/>
    </row>
    <row r="3434" spans="15:86">
      <c r="O3434"/>
      <c r="P3434"/>
      <c r="AC3434"/>
      <c r="AD3434"/>
      <c r="AQ3434"/>
      <c r="AR3434"/>
      <c r="BE3434"/>
      <c r="BF3434"/>
      <c r="BS3434"/>
      <c r="BT3434"/>
      <c r="CG3434"/>
      <c r="CH3434"/>
    </row>
    <row r="3435" spans="15:86">
      <c r="O3435"/>
      <c r="P3435"/>
      <c r="AC3435"/>
      <c r="AD3435"/>
      <c r="AQ3435"/>
      <c r="AR3435"/>
      <c r="BE3435"/>
      <c r="BF3435"/>
      <c r="BS3435"/>
      <c r="BT3435"/>
      <c r="CG3435"/>
      <c r="CH3435"/>
    </row>
    <row r="3436" spans="15:86">
      <c r="O3436"/>
      <c r="P3436"/>
      <c r="AC3436"/>
      <c r="AD3436"/>
      <c r="AQ3436"/>
      <c r="AR3436"/>
      <c r="BE3436"/>
      <c r="BF3436"/>
      <c r="BS3436"/>
      <c r="BT3436"/>
      <c r="CG3436"/>
      <c r="CH3436"/>
    </row>
    <row r="3437" spans="15:86">
      <c r="O3437"/>
      <c r="P3437"/>
      <c r="AC3437"/>
      <c r="AD3437"/>
      <c r="AQ3437"/>
      <c r="AR3437"/>
      <c r="BE3437"/>
      <c r="BF3437"/>
      <c r="BS3437"/>
      <c r="BT3437"/>
      <c r="CG3437"/>
      <c r="CH3437"/>
    </row>
    <row r="3438" spans="15:86">
      <c r="O3438"/>
      <c r="P3438"/>
      <c r="AC3438"/>
      <c r="AD3438"/>
      <c r="AQ3438"/>
      <c r="AR3438"/>
      <c r="BE3438"/>
      <c r="BF3438"/>
      <c r="BS3438"/>
      <c r="BT3438"/>
      <c r="CG3438"/>
      <c r="CH3438"/>
    </row>
    <row r="3439" spans="15:86">
      <c r="O3439"/>
      <c r="P3439"/>
      <c r="AC3439"/>
      <c r="AD3439"/>
      <c r="AQ3439"/>
      <c r="AR3439"/>
      <c r="BE3439"/>
      <c r="BF3439"/>
      <c r="BS3439"/>
      <c r="BT3439"/>
      <c r="CG3439"/>
      <c r="CH3439"/>
    </row>
    <row r="3440" spans="15:86">
      <c r="O3440"/>
      <c r="P3440"/>
      <c r="AC3440"/>
      <c r="AD3440"/>
      <c r="AQ3440"/>
      <c r="AR3440"/>
      <c r="BE3440"/>
      <c r="BF3440"/>
      <c r="BS3440"/>
      <c r="BT3440"/>
      <c r="CG3440"/>
      <c r="CH3440"/>
    </row>
    <row r="3441" spans="15:86">
      <c r="O3441"/>
      <c r="P3441"/>
      <c r="AC3441"/>
      <c r="AD3441"/>
      <c r="AQ3441"/>
      <c r="AR3441"/>
      <c r="BE3441"/>
      <c r="BF3441"/>
      <c r="BS3441"/>
      <c r="BT3441"/>
      <c r="CG3441"/>
      <c r="CH3441"/>
    </row>
    <row r="3442" spans="15:86">
      <c r="O3442"/>
      <c r="P3442"/>
      <c r="AC3442"/>
      <c r="AD3442"/>
      <c r="AQ3442"/>
      <c r="AR3442"/>
      <c r="BE3442"/>
      <c r="BF3442"/>
      <c r="BS3442"/>
      <c r="BT3442"/>
      <c r="CG3442"/>
      <c r="CH3442"/>
    </row>
    <row r="3443" spans="15:86">
      <c r="O3443"/>
      <c r="P3443"/>
      <c r="AC3443"/>
      <c r="AD3443"/>
      <c r="AQ3443"/>
      <c r="AR3443"/>
      <c r="BE3443"/>
      <c r="BF3443"/>
      <c r="BS3443"/>
      <c r="BT3443"/>
      <c r="CG3443"/>
      <c r="CH3443"/>
    </row>
    <row r="3444" spans="15:86">
      <c r="O3444"/>
      <c r="P3444"/>
      <c r="AC3444"/>
      <c r="AD3444"/>
      <c r="AQ3444"/>
      <c r="AR3444"/>
      <c r="BE3444"/>
      <c r="BF3444"/>
      <c r="BS3444"/>
      <c r="BT3444"/>
      <c r="CG3444"/>
      <c r="CH3444"/>
    </row>
    <row r="3445" spans="15:86">
      <c r="O3445"/>
      <c r="P3445"/>
      <c r="AC3445"/>
      <c r="AD3445"/>
      <c r="AQ3445"/>
      <c r="AR3445"/>
      <c r="BE3445"/>
      <c r="BF3445"/>
      <c r="BS3445"/>
      <c r="BT3445"/>
      <c r="CG3445"/>
      <c r="CH3445"/>
    </row>
    <row r="3446" spans="15:86">
      <c r="O3446"/>
      <c r="P3446"/>
      <c r="AC3446"/>
      <c r="AD3446"/>
      <c r="AQ3446"/>
      <c r="AR3446"/>
      <c r="BE3446"/>
      <c r="BF3446"/>
      <c r="BS3446"/>
      <c r="BT3446"/>
      <c r="CG3446"/>
      <c r="CH3446"/>
    </row>
    <row r="3447" spans="15:86">
      <c r="O3447"/>
      <c r="P3447"/>
      <c r="AC3447"/>
      <c r="AD3447"/>
      <c r="AQ3447"/>
      <c r="AR3447"/>
      <c r="BE3447"/>
      <c r="BF3447"/>
      <c r="BS3447"/>
      <c r="BT3447"/>
      <c r="CG3447"/>
      <c r="CH3447"/>
    </row>
    <row r="3448" spans="15:86">
      <c r="O3448"/>
      <c r="P3448"/>
      <c r="AC3448"/>
      <c r="AD3448"/>
      <c r="AQ3448"/>
      <c r="AR3448"/>
      <c r="BE3448"/>
      <c r="BF3448"/>
      <c r="BS3448"/>
      <c r="BT3448"/>
      <c r="CG3448"/>
      <c r="CH3448"/>
    </row>
    <row r="3449" spans="15:86">
      <c r="O3449"/>
      <c r="P3449"/>
      <c r="AC3449"/>
      <c r="AD3449"/>
      <c r="AQ3449"/>
      <c r="AR3449"/>
      <c r="BE3449"/>
      <c r="BF3449"/>
      <c r="BS3449"/>
      <c r="BT3449"/>
      <c r="CG3449"/>
      <c r="CH3449"/>
    </row>
    <row r="3450" spans="15:86">
      <c r="O3450"/>
      <c r="P3450"/>
      <c r="AC3450"/>
      <c r="AD3450"/>
      <c r="AQ3450"/>
      <c r="AR3450"/>
      <c r="BE3450"/>
      <c r="BF3450"/>
      <c r="BS3450"/>
      <c r="BT3450"/>
      <c r="CG3450"/>
      <c r="CH3450"/>
    </row>
    <row r="3451" spans="15:86">
      <c r="O3451"/>
      <c r="P3451"/>
      <c r="AC3451"/>
      <c r="AD3451"/>
      <c r="AQ3451"/>
      <c r="AR3451"/>
      <c r="BE3451"/>
      <c r="BF3451"/>
      <c r="BS3451"/>
      <c r="BT3451"/>
      <c r="CG3451"/>
      <c r="CH3451"/>
    </row>
    <row r="3452" spans="15:86">
      <c r="O3452"/>
      <c r="P3452"/>
      <c r="AC3452"/>
      <c r="AD3452"/>
      <c r="AQ3452"/>
      <c r="AR3452"/>
      <c r="BE3452"/>
      <c r="BF3452"/>
      <c r="BS3452"/>
      <c r="BT3452"/>
      <c r="CG3452"/>
      <c r="CH3452"/>
    </row>
    <row r="3453" spans="15:86">
      <c r="O3453"/>
      <c r="P3453"/>
      <c r="AC3453"/>
      <c r="AD3453"/>
      <c r="AQ3453"/>
      <c r="AR3453"/>
      <c r="BE3453"/>
      <c r="BF3453"/>
      <c r="BS3453"/>
      <c r="BT3453"/>
      <c r="CG3453"/>
      <c r="CH3453"/>
    </row>
    <row r="3454" spans="15:86">
      <c r="O3454"/>
      <c r="P3454"/>
      <c r="AC3454"/>
      <c r="AD3454"/>
      <c r="AQ3454"/>
      <c r="AR3454"/>
      <c r="BE3454"/>
      <c r="BF3454"/>
      <c r="BS3454"/>
      <c r="BT3454"/>
      <c r="CG3454"/>
      <c r="CH3454"/>
    </row>
    <row r="3455" spans="15:86">
      <c r="O3455"/>
      <c r="P3455"/>
      <c r="AC3455"/>
      <c r="AD3455"/>
      <c r="AQ3455"/>
      <c r="AR3455"/>
      <c r="BE3455"/>
      <c r="BF3455"/>
      <c r="BS3455"/>
      <c r="BT3455"/>
      <c r="CG3455"/>
      <c r="CH3455"/>
    </row>
    <row r="3456" spans="15:86">
      <c r="O3456"/>
      <c r="P3456"/>
      <c r="AC3456"/>
      <c r="AD3456"/>
      <c r="AQ3456"/>
      <c r="AR3456"/>
      <c r="BE3456"/>
      <c r="BF3456"/>
      <c r="BS3456"/>
      <c r="BT3456"/>
      <c r="CG3456"/>
      <c r="CH3456"/>
    </row>
    <row r="3457" spans="15:86">
      <c r="O3457"/>
      <c r="P3457"/>
      <c r="AC3457"/>
      <c r="AD3457"/>
      <c r="AQ3457"/>
      <c r="AR3457"/>
      <c r="BE3457"/>
      <c r="BF3457"/>
      <c r="BS3457"/>
      <c r="BT3457"/>
      <c r="CG3457"/>
      <c r="CH3457"/>
    </row>
    <row r="3458" spans="15:86">
      <c r="O3458"/>
      <c r="P3458"/>
      <c r="AC3458"/>
      <c r="AD3458"/>
      <c r="AQ3458"/>
      <c r="AR3458"/>
      <c r="BE3458"/>
      <c r="BF3458"/>
      <c r="BS3458"/>
      <c r="BT3458"/>
      <c r="CG3458"/>
      <c r="CH3458"/>
    </row>
    <row r="3459" spans="15:86">
      <c r="O3459"/>
      <c r="P3459"/>
      <c r="AC3459"/>
      <c r="AD3459"/>
      <c r="AQ3459"/>
      <c r="AR3459"/>
      <c r="BE3459"/>
      <c r="BF3459"/>
      <c r="BS3459"/>
      <c r="BT3459"/>
      <c r="CG3459"/>
      <c r="CH3459"/>
    </row>
    <row r="3460" spans="15:86">
      <c r="O3460"/>
      <c r="P3460"/>
      <c r="AC3460"/>
      <c r="AD3460"/>
      <c r="AQ3460"/>
      <c r="AR3460"/>
      <c r="BE3460"/>
      <c r="BF3460"/>
      <c r="BS3460"/>
      <c r="BT3460"/>
      <c r="CG3460"/>
      <c r="CH3460"/>
    </row>
    <row r="3461" spans="15:86">
      <c r="O3461"/>
      <c r="P3461"/>
      <c r="AC3461"/>
      <c r="AD3461"/>
      <c r="AQ3461"/>
      <c r="AR3461"/>
      <c r="BE3461"/>
      <c r="BF3461"/>
      <c r="BS3461"/>
      <c r="BT3461"/>
      <c r="CG3461"/>
      <c r="CH3461"/>
    </row>
    <row r="3462" spans="15:86">
      <c r="O3462"/>
      <c r="P3462"/>
      <c r="AC3462"/>
      <c r="AD3462"/>
      <c r="AQ3462"/>
      <c r="AR3462"/>
      <c r="BE3462"/>
      <c r="BF3462"/>
      <c r="BS3462"/>
      <c r="BT3462"/>
      <c r="CG3462"/>
      <c r="CH3462"/>
    </row>
    <row r="3463" spans="15:86">
      <c r="O3463"/>
      <c r="P3463"/>
      <c r="AC3463"/>
      <c r="AD3463"/>
      <c r="AQ3463"/>
      <c r="AR3463"/>
      <c r="BE3463"/>
      <c r="BF3463"/>
      <c r="BS3463"/>
      <c r="BT3463"/>
      <c r="CG3463"/>
      <c r="CH3463"/>
    </row>
    <row r="3464" spans="15:86">
      <c r="O3464"/>
      <c r="P3464"/>
      <c r="AC3464"/>
      <c r="AD3464"/>
      <c r="AQ3464"/>
      <c r="AR3464"/>
      <c r="BE3464"/>
      <c r="BF3464"/>
      <c r="BS3464"/>
      <c r="BT3464"/>
      <c r="CG3464"/>
      <c r="CH3464"/>
    </row>
    <row r="3465" spans="15:86">
      <c r="O3465"/>
      <c r="P3465"/>
      <c r="AC3465"/>
      <c r="AD3465"/>
      <c r="AQ3465"/>
      <c r="AR3465"/>
      <c r="BE3465"/>
      <c r="BF3465"/>
      <c r="BS3465"/>
      <c r="BT3465"/>
      <c r="CG3465"/>
      <c r="CH3465"/>
    </row>
    <row r="3466" spans="15:86">
      <c r="O3466"/>
      <c r="P3466"/>
      <c r="AC3466"/>
      <c r="AD3466"/>
      <c r="AQ3466"/>
      <c r="AR3466"/>
      <c r="BE3466"/>
      <c r="BF3466"/>
      <c r="BS3466"/>
      <c r="BT3466"/>
      <c r="CG3466"/>
      <c r="CH3466"/>
    </row>
    <row r="3467" spans="15:86">
      <c r="O3467"/>
      <c r="P3467"/>
      <c r="AC3467"/>
      <c r="AD3467"/>
      <c r="AQ3467"/>
      <c r="AR3467"/>
      <c r="BE3467"/>
      <c r="BF3467"/>
      <c r="BS3467"/>
      <c r="BT3467"/>
      <c r="CG3467"/>
      <c r="CH3467"/>
    </row>
    <row r="3468" spans="15:86">
      <c r="O3468"/>
      <c r="P3468"/>
      <c r="AC3468"/>
      <c r="AD3468"/>
      <c r="AQ3468"/>
      <c r="AR3468"/>
      <c r="BE3468"/>
      <c r="BF3468"/>
      <c r="BS3468"/>
      <c r="BT3468"/>
      <c r="CG3468"/>
      <c r="CH3468"/>
    </row>
    <row r="3469" spans="15:86">
      <c r="O3469"/>
      <c r="P3469"/>
      <c r="AC3469"/>
      <c r="AD3469"/>
      <c r="AQ3469"/>
      <c r="AR3469"/>
      <c r="BE3469"/>
      <c r="BF3469"/>
      <c r="BS3469"/>
      <c r="BT3469"/>
      <c r="CG3469"/>
      <c r="CH3469"/>
    </row>
    <row r="3470" spans="15:86">
      <c r="O3470"/>
      <c r="P3470"/>
      <c r="AC3470"/>
      <c r="AD3470"/>
      <c r="AQ3470"/>
      <c r="AR3470"/>
      <c r="BE3470"/>
      <c r="BF3470"/>
      <c r="BS3470"/>
      <c r="BT3470"/>
      <c r="CG3470"/>
      <c r="CH3470"/>
    </row>
    <row r="3471" spans="15:86">
      <c r="O3471"/>
      <c r="P3471"/>
      <c r="AC3471"/>
      <c r="AD3471"/>
      <c r="AQ3471"/>
      <c r="AR3471"/>
      <c r="BE3471"/>
      <c r="BF3471"/>
      <c r="BS3471"/>
      <c r="BT3471"/>
      <c r="CG3471"/>
      <c r="CH3471"/>
    </row>
    <row r="3472" spans="15:86">
      <c r="O3472"/>
      <c r="P3472"/>
      <c r="AC3472"/>
      <c r="AD3472"/>
      <c r="AQ3472"/>
      <c r="AR3472"/>
      <c r="BE3472"/>
      <c r="BF3472"/>
      <c r="BS3472"/>
      <c r="BT3472"/>
      <c r="CG3472"/>
      <c r="CH3472"/>
    </row>
    <row r="3473" spans="15:86">
      <c r="O3473"/>
      <c r="P3473"/>
      <c r="AC3473"/>
      <c r="AD3473"/>
      <c r="AQ3473"/>
      <c r="AR3473"/>
      <c r="BE3473"/>
      <c r="BF3473"/>
      <c r="BS3473"/>
      <c r="BT3473"/>
      <c r="CG3473"/>
      <c r="CH3473"/>
    </row>
    <row r="3474" spans="15:86">
      <c r="O3474"/>
      <c r="P3474"/>
      <c r="AC3474"/>
      <c r="AD3474"/>
      <c r="AQ3474"/>
      <c r="AR3474"/>
      <c r="BE3474"/>
      <c r="BF3474"/>
      <c r="BS3474"/>
      <c r="BT3474"/>
      <c r="CG3474"/>
      <c r="CH3474"/>
    </row>
    <row r="3475" spans="15:86">
      <c r="O3475"/>
      <c r="P3475"/>
      <c r="AC3475"/>
      <c r="AD3475"/>
      <c r="AQ3475"/>
      <c r="AR3475"/>
      <c r="BE3475"/>
      <c r="BF3475"/>
      <c r="BS3475"/>
      <c r="BT3475"/>
      <c r="CG3475"/>
      <c r="CH3475"/>
    </row>
    <row r="3476" spans="15:86">
      <c r="O3476"/>
      <c r="P3476"/>
      <c r="AC3476"/>
      <c r="AD3476"/>
      <c r="AQ3476"/>
      <c r="AR3476"/>
      <c r="BE3476"/>
      <c r="BF3476"/>
      <c r="BS3476"/>
      <c r="BT3476"/>
      <c r="CG3476"/>
      <c r="CH3476"/>
    </row>
    <row r="3477" spans="15:86">
      <c r="O3477"/>
      <c r="P3477"/>
      <c r="AC3477"/>
      <c r="AD3477"/>
      <c r="AQ3477"/>
      <c r="AR3477"/>
      <c r="BE3477"/>
      <c r="BF3477"/>
      <c r="BS3477"/>
      <c r="BT3477"/>
      <c r="CG3477"/>
      <c r="CH3477"/>
    </row>
    <row r="3478" spans="15:86">
      <c r="O3478"/>
      <c r="P3478"/>
      <c r="AC3478"/>
      <c r="AD3478"/>
      <c r="AQ3478"/>
      <c r="AR3478"/>
      <c r="BE3478"/>
      <c r="BF3478"/>
      <c r="BS3478"/>
      <c r="BT3478"/>
      <c r="CG3478"/>
      <c r="CH3478"/>
    </row>
    <row r="3479" spans="15:86">
      <c r="O3479"/>
      <c r="P3479"/>
      <c r="AC3479"/>
      <c r="AD3479"/>
      <c r="AQ3479"/>
      <c r="AR3479"/>
      <c r="BE3479"/>
      <c r="BF3479"/>
      <c r="BS3479"/>
      <c r="BT3479"/>
      <c r="CG3479"/>
      <c r="CH3479"/>
    </row>
    <row r="3480" spans="15:86">
      <c r="O3480"/>
      <c r="P3480"/>
      <c r="AC3480"/>
      <c r="AD3480"/>
      <c r="AQ3480"/>
      <c r="AR3480"/>
      <c r="BE3480"/>
      <c r="BF3480"/>
      <c r="BS3480"/>
      <c r="BT3480"/>
      <c r="CG3480"/>
      <c r="CH3480"/>
    </row>
    <row r="3481" spans="15:86">
      <c r="O3481"/>
      <c r="P3481"/>
      <c r="AC3481"/>
      <c r="AD3481"/>
      <c r="AQ3481"/>
      <c r="AR3481"/>
      <c r="BE3481"/>
      <c r="BF3481"/>
      <c r="BS3481"/>
      <c r="BT3481"/>
      <c r="CG3481"/>
      <c r="CH3481"/>
    </row>
    <row r="3482" spans="15:86">
      <c r="O3482"/>
      <c r="P3482"/>
      <c r="AC3482"/>
      <c r="AD3482"/>
      <c r="AQ3482"/>
      <c r="AR3482"/>
      <c r="BE3482"/>
      <c r="BF3482"/>
      <c r="BS3482"/>
      <c r="BT3482"/>
      <c r="CG3482"/>
      <c r="CH3482"/>
    </row>
    <row r="3483" spans="15:86">
      <c r="O3483"/>
      <c r="P3483"/>
      <c r="AC3483"/>
      <c r="AD3483"/>
      <c r="AQ3483"/>
      <c r="AR3483"/>
      <c r="BE3483"/>
      <c r="BF3483"/>
      <c r="BS3483"/>
      <c r="BT3483"/>
      <c r="CG3483"/>
      <c r="CH3483"/>
    </row>
    <row r="3484" spans="15:86">
      <c r="O3484"/>
      <c r="P3484"/>
      <c r="AC3484"/>
      <c r="AD3484"/>
      <c r="AQ3484"/>
      <c r="AR3484"/>
      <c r="BE3484"/>
      <c r="BF3484"/>
      <c r="BS3484"/>
      <c r="BT3484"/>
      <c r="CG3484"/>
      <c r="CH3484"/>
    </row>
    <row r="3485" spans="15:86">
      <c r="O3485"/>
      <c r="P3485"/>
      <c r="AC3485"/>
      <c r="AD3485"/>
      <c r="AQ3485"/>
      <c r="AR3485"/>
      <c r="BE3485"/>
      <c r="BF3485"/>
      <c r="BS3485"/>
      <c r="BT3485"/>
      <c r="CG3485"/>
      <c r="CH3485"/>
    </row>
    <row r="3486" spans="15:86">
      <c r="O3486"/>
      <c r="P3486"/>
      <c r="AC3486"/>
      <c r="AD3486"/>
      <c r="AQ3486"/>
      <c r="AR3486"/>
      <c r="BE3486"/>
      <c r="BF3486"/>
      <c r="BS3486"/>
      <c r="BT3486"/>
      <c r="CG3486"/>
      <c r="CH3486"/>
    </row>
    <row r="3487" spans="15:86">
      <c r="O3487"/>
      <c r="P3487"/>
      <c r="AC3487"/>
      <c r="AD3487"/>
      <c r="AQ3487"/>
      <c r="AR3487"/>
      <c r="BE3487"/>
      <c r="BF3487"/>
      <c r="BS3487"/>
      <c r="BT3487"/>
      <c r="CG3487"/>
      <c r="CH3487"/>
    </row>
    <row r="3488" spans="15:86">
      <c r="O3488"/>
      <c r="P3488"/>
      <c r="AC3488"/>
      <c r="AD3488"/>
      <c r="AQ3488"/>
      <c r="AR3488"/>
      <c r="BE3488"/>
      <c r="BF3488"/>
      <c r="BS3488"/>
      <c r="BT3488"/>
      <c r="CG3488"/>
      <c r="CH3488"/>
    </row>
    <row r="3489" spans="15:86">
      <c r="O3489"/>
      <c r="P3489"/>
      <c r="AC3489"/>
      <c r="AD3489"/>
      <c r="AQ3489"/>
      <c r="AR3489"/>
      <c r="BE3489"/>
      <c r="BF3489"/>
      <c r="BS3489"/>
      <c r="BT3489"/>
      <c r="CG3489"/>
      <c r="CH3489"/>
    </row>
    <row r="3490" spans="15:86">
      <c r="O3490"/>
      <c r="P3490"/>
      <c r="AC3490"/>
      <c r="AD3490"/>
      <c r="AQ3490"/>
      <c r="AR3490"/>
      <c r="BE3490"/>
      <c r="BF3490"/>
      <c r="BS3490"/>
      <c r="BT3490"/>
      <c r="CG3490"/>
      <c r="CH3490"/>
    </row>
    <row r="3491" spans="15:86">
      <c r="O3491"/>
      <c r="P3491"/>
      <c r="AC3491"/>
      <c r="AD3491"/>
      <c r="AQ3491"/>
      <c r="AR3491"/>
      <c r="BE3491"/>
      <c r="BF3491"/>
      <c r="BS3491"/>
      <c r="BT3491"/>
      <c r="CG3491"/>
      <c r="CH3491"/>
    </row>
    <row r="3492" spans="15:86">
      <c r="O3492"/>
      <c r="P3492"/>
      <c r="AC3492"/>
      <c r="AD3492"/>
      <c r="AQ3492"/>
      <c r="AR3492"/>
      <c r="BE3492"/>
      <c r="BF3492"/>
      <c r="BS3492"/>
      <c r="BT3492"/>
      <c r="CG3492"/>
      <c r="CH3492"/>
    </row>
    <row r="3493" spans="15:86">
      <c r="O3493"/>
      <c r="P3493"/>
      <c r="AC3493"/>
      <c r="AD3493"/>
      <c r="AQ3493"/>
      <c r="AR3493"/>
      <c r="BE3493"/>
      <c r="BF3493"/>
      <c r="BS3493"/>
      <c r="BT3493"/>
      <c r="CG3493"/>
      <c r="CH3493"/>
    </row>
    <row r="3494" spans="15:86">
      <c r="O3494"/>
      <c r="P3494"/>
      <c r="AC3494"/>
      <c r="AD3494"/>
      <c r="AQ3494"/>
      <c r="AR3494"/>
      <c r="BE3494"/>
      <c r="BF3494"/>
      <c r="BS3494"/>
      <c r="BT3494"/>
      <c r="CG3494"/>
      <c r="CH3494"/>
    </row>
    <row r="3495" spans="15:86">
      <c r="O3495"/>
      <c r="P3495"/>
      <c r="AC3495"/>
      <c r="AD3495"/>
      <c r="AQ3495"/>
      <c r="AR3495"/>
      <c r="BE3495"/>
      <c r="BF3495"/>
      <c r="BS3495"/>
      <c r="BT3495"/>
      <c r="CG3495"/>
      <c r="CH3495"/>
    </row>
    <row r="3496" spans="15:86">
      <c r="O3496"/>
      <c r="P3496"/>
      <c r="AC3496"/>
      <c r="AD3496"/>
      <c r="AQ3496"/>
      <c r="AR3496"/>
      <c r="BE3496"/>
      <c r="BF3496"/>
      <c r="BS3496"/>
      <c r="BT3496"/>
      <c r="CG3496"/>
      <c r="CH3496"/>
    </row>
    <row r="3497" spans="15:86">
      <c r="O3497"/>
      <c r="P3497"/>
      <c r="AC3497"/>
      <c r="AD3497"/>
      <c r="AQ3497"/>
      <c r="AR3497"/>
      <c r="BE3497"/>
      <c r="BF3497"/>
      <c r="BS3497"/>
      <c r="BT3497"/>
      <c r="CG3497"/>
      <c r="CH3497"/>
    </row>
    <row r="3498" spans="15:86">
      <c r="O3498"/>
      <c r="P3498"/>
      <c r="AC3498"/>
      <c r="AD3498"/>
      <c r="AQ3498"/>
      <c r="AR3498"/>
      <c r="BE3498"/>
      <c r="BF3498"/>
      <c r="BS3498"/>
      <c r="BT3498"/>
      <c r="CG3498"/>
      <c r="CH3498"/>
    </row>
    <row r="3499" spans="15:86">
      <c r="O3499"/>
      <c r="P3499"/>
      <c r="AC3499"/>
      <c r="AD3499"/>
      <c r="AQ3499"/>
      <c r="AR3499"/>
      <c r="BE3499"/>
      <c r="BF3499"/>
      <c r="BS3499"/>
      <c r="BT3499"/>
      <c r="CG3499"/>
      <c r="CH3499"/>
    </row>
    <row r="3500" spans="15:86">
      <c r="O3500"/>
      <c r="P3500"/>
      <c r="AC3500"/>
      <c r="AD3500"/>
      <c r="AQ3500"/>
      <c r="AR3500"/>
      <c r="BE3500"/>
      <c r="BF3500"/>
      <c r="BS3500"/>
      <c r="BT3500"/>
      <c r="CG3500"/>
      <c r="CH3500"/>
    </row>
    <row r="3501" spans="15:86">
      <c r="O3501"/>
      <c r="P3501"/>
      <c r="AC3501"/>
      <c r="AD3501"/>
      <c r="AQ3501"/>
      <c r="AR3501"/>
      <c r="BE3501"/>
      <c r="BF3501"/>
      <c r="BS3501"/>
      <c r="BT3501"/>
      <c r="CG3501"/>
      <c r="CH3501"/>
    </row>
    <row r="3502" spans="15:86">
      <c r="O3502"/>
      <c r="P3502"/>
      <c r="AC3502"/>
      <c r="AD3502"/>
      <c r="AQ3502"/>
      <c r="AR3502"/>
      <c r="BE3502"/>
      <c r="BF3502"/>
      <c r="BS3502"/>
      <c r="BT3502"/>
      <c r="CG3502"/>
      <c r="CH3502"/>
    </row>
    <row r="3503" spans="15:86">
      <c r="O3503"/>
      <c r="P3503"/>
      <c r="AC3503"/>
      <c r="AD3503"/>
      <c r="AQ3503"/>
      <c r="AR3503"/>
      <c r="BE3503"/>
      <c r="BF3503"/>
      <c r="BS3503"/>
      <c r="BT3503"/>
      <c r="CG3503"/>
      <c r="CH3503"/>
    </row>
    <row r="3504" spans="15:86">
      <c r="O3504"/>
      <c r="P3504"/>
      <c r="AC3504"/>
      <c r="AD3504"/>
      <c r="AQ3504"/>
      <c r="AR3504"/>
      <c r="BE3504"/>
      <c r="BF3504"/>
      <c r="BS3504"/>
      <c r="BT3504"/>
      <c r="CG3504"/>
      <c r="CH3504"/>
    </row>
    <row r="3505" spans="15:86">
      <c r="O3505"/>
      <c r="P3505"/>
      <c r="AC3505"/>
      <c r="AD3505"/>
      <c r="AQ3505"/>
      <c r="AR3505"/>
      <c r="BE3505"/>
      <c r="BF3505"/>
      <c r="BS3505"/>
      <c r="BT3505"/>
      <c r="CG3505"/>
      <c r="CH3505"/>
    </row>
    <row r="3506" spans="15:86">
      <c r="O3506"/>
      <c r="P3506"/>
      <c r="AC3506"/>
      <c r="AD3506"/>
      <c r="AQ3506"/>
      <c r="AR3506"/>
      <c r="BE3506"/>
      <c r="BF3506"/>
      <c r="BS3506"/>
      <c r="BT3506"/>
      <c r="CG3506"/>
      <c r="CH3506"/>
    </row>
    <row r="3507" spans="15:86">
      <c r="O3507"/>
      <c r="P3507"/>
      <c r="AC3507"/>
      <c r="AD3507"/>
      <c r="AQ3507"/>
      <c r="AR3507"/>
      <c r="BE3507"/>
      <c r="BF3507"/>
      <c r="BS3507"/>
      <c r="BT3507"/>
      <c r="CG3507"/>
      <c r="CH3507"/>
    </row>
    <row r="3508" spans="15:86">
      <c r="O3508"/>
      <c r="P3508"/>
      <c r="AC3508"/>
      <c r="AD3508"/>
      <c r="AQ3508"/>
      <c r="AR3508"/>
      <c r="BE3508"/>
      <c r="BF3508"/>
      <c r="BS3508"/>
      <c r="BT3508"/>
      <c r="CG3508"/>
      <c r="CH3508"/>
    </row>
    <row r="3509" spans="15:86">
      <c r="O3509"/>
      <c r="P3509"/>
      <c r="AC3509"/>
      <c r="AD3509"/>
      <c r="AQ3509"/>
      <c r="AR3509"/>
      <c r="BE3509"/>
      <c r="BF3509"/>
      <c r="BS3509"/>
      <c r="BT3509"/>
      <c r="CG3509"/>
      <c r="CH3509"/>
    </row>
    <row r="3510" spans="15:86">
      <c r="O3510"/>
      <c r="P3510"/>
      <c r="AC3510"/>
      <c r="AD3510"/>
      <c r="AQ3510"/>
      <c r="AR3510"/>
      <c r="BE3510"/>
      <c r="BF3510"/>
      <c r="BS3510"/>
      <c r="BT3510"/>
      <c r="CG3510"/>
      <c r="CH3510"/>
    </row>
    <row r="3511" spans="15:86">
      <c r="O3511"/>
      <c r="P3511"/>
      <c r="AC3511"/>
      <c r="AD3511"/>
      <c r="AQ3511"/>
      <c r="AR3511"/>
      <c r="BE3511"/>
      <c r="BF3511"/>
      <c r="BS3511"/>
      <c r="BT3511"/>
      <c r="CG3511"/>
      <c r="CH3511"/>
    </row>
    <row r="3512" spans="15:86">
      <c r="O3512"/>
      <c r="P3512"/>
      <c r="AC3512"/>
      <c r="AD3512"/>
      <c r="AQ3512"/>
      <c r="AR3512"/>
      <c r="BE3512"/>
      <c r="BF3512"/>
      <c r="BS3512"/>
      <c r="BT3512"/>
      <c r="CG3512"/>
      <c r="CH3512"/>
    </row>
    <row r="3513" spans="15:86">
      <c r="O3513"/>
      <c r="P3513"/>
      <c r="AC3513"/>
      <c r="AD3513"/>
      <c r="AQ3513"/>
      <c r="AR3513"/>
      <c r="BE3513"/>
      <c r="BF3513"/>
      <c r="BS3513"/>
      <c r="BT3513"/>
      <c r="CG3513"/>
      <c r="CH3513"/>
    </row>
    <row r="3514" spans="15:86">
      <c r="O3514"/>
      <c r="P3514"/>
      <c r="AC3514"/>
      <c r="AD3514"/>
      <c r="AQ3514"/>
      <c r="AR3514"/>
      <c r="BE3514"/>
      <c r="BF3514"/>
      <c r="BS3514"/>
      <c r="BT3514"/>
      <c r="CG3514"/>
      <c r="CH3514"/>
    </row>
    <row r="3515" spans="15:86">
      <c r="O3515"/>
      <c r="P3515"/>
      <c r="AC3515"/>
      <c r="AD3515"/>
      <c r="AQ3515"/>
      <c r="AR3515"/>
      <c r="BE3515"/>
      <c r="BF3515"/>
      <c r="BS3515"/>
      <c r="BT3515"/>
      <c r="CG3515"/>
      <c r="CH3515"/>
    </row>
    <row r="3516" spans="15:86">
      <c r="O3516"/>
      <c r="P3516"/>
      <c r="AC3516"/>
      <c r="AD3516"/>
      <c r="AQ3516"/>
      <c r="AR3516"/>
      <c r="BE3516"/>
      <c r="BF3516"/>
      <c r="BS3516"/>
      <c r="BT3516"/>
      <c r="CG3516"/>
      <c r="CH3516"/>
    </row>
    <row r="3517" spans="15:86">
      <c r="O3517"/>
      <c r="P3517"/>
      <c r="AC3517"/>
      <c r="AD3517"/>
      <c r="AQ3517"/>
      <c r="AR3517"/>
      <c r="BE3517"/>
      <c r="BF3517"/>
      <c r="BS3517"/>
      <c r="BT3517"/>
      <c r="CG3517"/>
      <c r="CH3517"/>
    </row>
    <row r="3518" spans="15:86">
      <c r="O3518"/>
      <c r="P3518"/>
      <c r="AC3518"/>
      <c r="AD3518"/>
      <c r="AQ3518"/>
      <c r="AR3518"/>
      <c r="BE3518"/>
      <c r="BF3518"/>
      <c r="BS3518"/>
      <c r="BT3518"/>
      <c r="CG3518"/>
      <c r="CH3518"/>
    </row>
    <row r="3519" spans="15:86">
      <c r="O3519"/>
      <c r="P3519"/>
      <c r="AC3519"/>
      <c r="AD3519"/>
      <c r="AQ3519"/>
      <c r="AR3519"/>
      <c r="BE3519"/>
      <c r="BF3519"/>
      <c r="BS3519"/>
      <c r="BT3519"/>
      <c r="CG3519"/>
      <c r="CH3519"/>
    </row>
    <row r="3520" spans="15:86">
      <c r="O3520"/>
      <c r="P3520"/>
      <c r="AC3520"/>
      <c r="AD3520"/>
      <c r="AQ3520"/>
      <c r="AR3520"/>
      <c r="BE3520"/>
      <c r="BF3520"/>
      <c r="BS3520"/>
      <c r="BT3520"/>
      <c r="CG3520"/>
      <c r="CH3520"/>
    </row>
    <row r="3521" spans="15:86">
      <c r="O3521"/>
      <c r="P3521"/>
      <c r="AC3521"/>
      <c r="AD3521"/>
      <c r="AQ3521"/>
      <c r="AR3521"/>
      <c r="BE3521"/>
      <c r="BF3521"/>
      <c r="BS3521"/>
      <c r="BT3521"/>
      <c r="CG3521"/>
      <c r="CH3521"/>
    </row>
    <row r="3522" spans="15:86">
      <c r="O3522"/>
      <c r="P3522"/>
      <c r="AC3522"/>
      <c r="AD3522"/>
      <c r="AQ3522"/>
      <c r="AR3522"/>
      <c r="BE3522"/>
      <c r="BF3522"/>
      <c r="BS3522"/>
      <c r="BT3522"/>
      <c r="CG3522"/>
      <c r="CH3522"/>
    </row>
    <row r="3523" spans="15:86">
      <c r="O3523"/>
      <c r="P3523"/>
      <c r="AC3523"/>
      <c r="AD3523"/>
      <c r="AQ3523"/>
      <c r="AR3523"/>
      <c r="BE3523"/>
      <c r="BF3523"/>
      <c r="BS3523"/>
      <c r="BT3523"/>
      <c r="CG3523"/>
      <c r="CH3523"/>
    </row>
    <row r="3524" spans="15:86">
      <c r="O3524"/>
      <c r="P3524"/>
      <c r="AC3524"/>
      <c r="AD3524"/>
      <c r="AQ3524"/>
      <c r="AR3524"/>
      <c r="BE3524"/>
      <c r="BF3524"/>
      <c r="BS3524"/>
      <c r="BT3524"/>
      <c r="CG3524"/>
      <c r="CH3524"/>
    </row>
    <row r="3525" spans="15:86">
      <c r="O3525"/>
      <c r="P3525"/>
      <c r="AC3525"/>
      <c r="AD3525"/>
      <c r="AQ3525"/>
      <c r="AR3525"/>
      <c r="BE3525"/>
      <c r="BF3525"/>
      <c r="BS3525"/>
      <c r="BT3525"/>
      <c r="CG3525"/>
      <c r="CH3525"/>
    </row>
    <row r="3526" spans="15:86">
      <c r="O3526"/>
      <c r="P3526"/>
      <c r="AC3526"/>
      <c r="AD3526"/>
      <c r="AQ3526"/>
      <c r="AR3526"/>
      <c r="BE3526"/>
      <c r="BF3526"/>
      <c r="BS3526"/>
      <c r="BT3526"/>
      <c r="CG3526"/>
      <c r="CH3526"/>
    </row>
    <row r="3527" spans="15:86">
      <c r="O3527"/>
      <c r="P3527"/>
      <c r="AC3527"/>
      <c r="AD3527"/>
      <c r="AQ3527"/>
      <c r="AR3527"/>
      <c r="BE3527"/>
      <c r="BF3527"/>
      <c r="BS3527"/>
      <c r="BT3527"/>
      <c r="CG3527"/>
      <c r="CH3527"/>
    </row>
    <row r="3528" spans="15:86">
      <c r="O3528"/>
      <c r="P3528"/>
      <c r="AC3528"/>
      <c r="AD3528"/>
      <c r="AQ3528"/>
      <c r="AR3528"/>
      <c r="BE3528"/>
      <c r="BF3528"/>
      <c r="BS3528"/>
      <c r="BT3528"/>
      <c r="CG3528"/>
      <c r="CH3528"/>
    </row>
    <row r="3529" spans="15:86">
      <c r="O3529"/>
      <c r="P3529"/>
      <c r="AC3529"/>
      <c r="AD3529"/>
      <c r="AQ3529"/>
      <c r="AR3529"/>
      <c r="BE3529"/>
      <c r="BF3529"/>
      <c r="BS3529"/>
      <c r="BT3529"/>
      <c r="CG3529"/>
      <c r="CH3529"/>
    </row>
    <row r="3530" spans="15:86">
      <c r="O3530"/>
      <c r="P3530"/>
      <c r="AC3530"/>
      <c r="AD3530"/>
      <c r="AQ3530"/>
      <c r="AR3530"/>
      <c r="BE3530"/>
      <c r="BF3530"/>
      <c r="BS3530"/>
      <c r="BT3530"/>
      <c r="CG3530"/>
      <c r="CH3530"/>
    </row>
    <row r="3531" spans="15:86">
      <c r="O3531"/>
      <c r="P3531"/>
      <c r="AC3531"/>
      <c r="AD3531"/>
      <c r="AQ3531"/>
      <c r="AR3531"/>
      <c r="BE3531"/>
      <c r="BF3531"/>
      <c r="BS3531"/>
      <c r="BT3531"/>
      <c r="CG3531"/>
      <c r="CH3531"/>
    </row>
    <row r="3532" spans="15:86">
      <c r="O3532"/>
      <c r="P3532"/>
      <c r="AC3532"/>
      <c r="AD3532"/>
      <c r="AQ3532"/>
      <c r="AR3532"/>
      <c r="BE3532"/>
      <c r="BF3532"/>
      <c r="BS3532"/>
      <c r="BT3532"/>
      <c r="CG3532"/>
      <c r="CH3532"/>
    </row>
    <row r="3533" spans="15:86">
      <c r="O3533"/>
      <c r="P3533"/>
      <c r="AC3533"/>
      <c r="AD3533"/>
      <c r="AQ3533"/>
      <c r="AR3533"/>
      <c r="BE3533"/>
      <c r="BF3533"/>
      <c r="BS3533"/>
      <c r="BT3533"/>
      <c r="CG3533"/>
      <c r="CH3533"/>
    </row>
    <row r="3534" spans="15:86">
      <c r="O3534"/>
      <c r="P3534"/>
      <c r="AC3534"/>
      <c r="AD3534"/>
      <c r="AQ3534"/>
      <c r="AR3534"/>
      <c r="BE3534"/>
      <c r="BF3534"/>
      <c r="BS3534"/>
      <c r="BT3534"/>
      <c r="CG3534"/>
      <c r="CH3534"/>
    </row>
    <row r="3535" spans="15:86">
      <c r="O3535"/>
      <c r="P3535"/>
      <c r="AC3535"/>
      <c r="AD3535"/>
      <c r="AQ3535"/>
      <c r="AR3535"/>
      <c r="BE3535"/>
      <c r="BF3535"/>
      <c r="BS3535"/>
      <c r="BT3535"/>
      <c r="CG3535"/>
      <c r="CH3535"/>
    </row>
    <row r="3536" spans="15:86">
      <c r="O3536"/>
      <c r="P3536"/>
      <c r="AC3536"/>
      <c r="AD3536"/>
      <c r="AQ3536"/>
      <c r="AR3536"/>
      <c r="BE3536"/>
      <c r="BF3536"/>
      <c r="BS3536"/>
      <c r="BT3536"/>
      <c r="CG3536"/>
      <c r="CH3536"/>
    </row>
    <row r="3537" spans="15:86">
      <c r="O3537"/>
      <c r="P3537"/>
      <c r="AC3537"/>
      <c r="AD3537"/>
      <c r="AQ3537"/>
      <c r="AR3537"/>
      <c r="BE3537"/>
      <c r="BF3537"/>
      <c r="BS3537"/>
      <c r="BT3537"/>
      <c r="CG3537"/>
      <c r="CH3537"/>
    </row>
    <row r="3538" spans="15:86">
      <c r="O3538"/>
      <c r="P3538"/>
      <c r="AC3538"/>
      <c r="AD3538"/>
      <c r="AQ3538"/>
      <c r="AR3538"/>
      <c r="BE3538"/>
      <c r="BF3538"/>
      <c r="BS3538"/>
      <c r="BT3538"/>
      <c r="CG3538"/>
      <c r="CH3538"/>
    </row>
    <row r="3539" spans="15:86">
      <c r="O3539"/>
      <c r="P3539"/>
      <c r="AC3539"/>
      <c r="AD3539"/>
      <c r="AQ3539"/>
      <c r="AR3539"/>
      <c r="BE3539"/>
      <c r="BF3539"/>
      <c r="BS3539"/>
      <c r="BT3539"/>
      <c r="CG3539"/>
      <c r="CH3539"/>
    </row>
    <row r="3540" spans="15:86">
      <c r="O3540"/>
      <c r="P3540"/>
      <c r="AC3540"/>
      <c r="AD3540"/>
      <c r="AQ3540"/>
      <c r="AR3540"/>
      <c r="BE3540"/>
      <c r="BF3540"/>
      <c r="BS3540"/>
      <c r="BT3540"/>
      <c r="CG3540"/>
      <c r="CH3540"/>
    </row>
    <row r="3541" spans="15:86">
      <c r="O3541"/>
      <c r="P3541"/>
      <c r="AC3541"/>
      <c r="AD3541"/>
      <c r="AQ3541"/>
      <c r="AR3541"/>
      <c r="BE3541"/>
      <c r="BF3541"/>
      <c r="BS3541"/>
      <c r="BT3541"/>
      <c r="CG3541"/>
      <c r="CH3541"/>
    </row>
    <row r="3542" spans="15:86">
      <c r="O3542"/>
      <c r="P3542"/>
      <c r="AC3542"/>
      <c r="AD3542"/>
      <c r="AQ3542"/>
      <c r="AR3542"/>
      <c r="BE3542"/>
      <c r="BF3542"/>
      <c r="BS3542"/>
      <c r="BT3542"/>
      <c r="CG3542"/>
      <c r="CH3542"/>
    </row>
    <row r="3543" spans="15:86">
      <c r="O3543"/>
      <c r="P3543"/>
      <c r="AC3543"/>
      <c r="AD3543"/>
      <c r="AQ3543"/>
      <c r="AR3543"/>
      <c r="BE3543"/>
      <c r="BF3543"/>
      <c r="BS3543"/>
      <c r="BT3543"/>
      <c r="CG3543"/>
      <c r="CH3543"/>
    </row>
    <row r="3544" spans="15:86">
      <c r="O3544"/>
      <c r="P3544"/>
      <c r="AC3544"/>
      <c r="AD3544"/>
      <c r="AQ3544"/>
      <c r="AR3544"/>
      <c r="BE3544"/>
      <c r="BF3544"/>
      <c r="BS3544"/>
      <c r="BT3544"/>
      <c r="CG3544"/>
      <c r="CH3544"/>
    </row>
    <row r="3545" spans="15:86">
      <c r="O3545"/>
      <c r="P3545"/>
      <c r="AC3545"/>
      <c r="AD3545"/>
      <c r="AQ3545"/>
      <c r="AR3545"/>
      <c r="BE3545"/>
      <c r="BF3545"/>
      <c r="BS3545"/>
      <c r="BT3545"/>
      <c r="CG3545"/>
      <c r="CH3545"/>
    </row>
    <row r="3546" spans="15:86">
      <c r="O3546"/>
      <c r="P3546"/>
      <c r="AC3546"/>
      <c r="AD3546"/>
      <c r="AQ3546"/>
      <c r="AR3546"/>
      <c r="BE3546"/>
      <c r="BF3546"/>
      <c r="BS3546"/>
      <c r="BT3546"/>
      <c r="CG3546"/>
      <c r="CH3546"/>
    </row>
    <row r="3547" spans="15:86">
      <c r="O3547"/>
      <c r="P3547"/>
      <c r="AC3547"/>
      <c r="AD3547"/>
      <c r="AQ3547"/>
      <c r="AR3547"/>
      <c r="BE3547"/>
      <c r="BF3547"/>
      <c r="BS3547"/>
      <c r="BT3547"/>
      <c r="CG3547"/>
      <c r="CH3547"/>
    </row>
    <row r="3548" spans="15:86">
      <c r="O3548"/>
      <c r="P3548"/>
      <c r="AC3548"/>
      <c r="AD3548"/>
      <c r="AQ3548"/>
      <c r="AR3548"/>
      <c r="BE3548"/>
      <c r="BF3548"/>
      <c r="BS3548"/>
      <c r="BT3548"/>
      <c r="CG3548"/>
      <c r="CH3548"/>
    </row>
    <row r="3549" spans="15:86">
      <c r="O3549"/>
      <c r="P3549"/>
      <c r="AC3549"/>
      <c r="AD3549"/>
      <c r="AQ3549"/>
      <c r="AR3549"/>
      <c r="BE3549"/>
      <c r="BF3549"/>
      <c r="BS3549"/>
      <c r="BT3549"/>
      <c r="CG3549"/>
      <c r="CH3549"/>
    </row>
    <row r="3550" spans="15:86">
      <c r="O3550"/>
      <c r="P3550"/>
      <c r="AC3550"/>
      <c r="AD3550"/>
      <c r="AQ3550"/>
      <c r="AR3550"/>
      <c r="BE3550"/>
      <c r="BF3550"/>
      <c r="BS3550"/>
      <c r="BT3550"/>
      <c r="CG3550"/>
      <c r="CH3550"/>
    </row>
    <row r="3551" spans="15:86">
      <c r="O3551"/>
      <c r="P3551"/>
      <c r="AC3551"/>
      <c r="AD3551"/>
      <c r="AQ3551"/>
      <c r="AR3551"/>
      <c r="BE3551"/>
      <c r="BF3551"/>
      <c r="BS3551"/>
      <c r="BT3551"/>
      <c r="CG3551"/>
      <c r="CH3551"/>
    </row>
    <row r="3552" spans="15:86">
      <c r="O3552"/>
      <c r="P3552"/>
      <c r="AC3552"/>
      <c r="AD3552"/>
      <c r="AQ3552"/>
      <c r="AR3552"/>
      <c r="BE3552"/>
      <c r="BF3552"/>
      <c r="BS3552"/>
      <c r="BT3552"/>
      <c r="CG3552"/>
      <c r="CH3552"/>
    </row>
    <row r="3553" spans="15:86">
      <c r="O3553"/>
      <c r="P3553"/>
      <c r="AC3553"/>
      <c r="AD3553"/>
      <c r="AQ3553"/>
      <c r="AR3553"/>
      <c r="BE3553"/>
      <c r="BF3553"/>
      <c r="BS3553"/>
      <c r="BT3553"/>
      <c r="CG3553"/>
      <c r="CH3553"/>
    </row>
    <row r="3554" spans="15:86">
      <c r="O3554"/>
      <c r="P3554"/>
      <c r="AC3554"/>
      <c r="AD3554"/>
      <c r="AQ3554"/>
      <c r="AR3554"/>
      <c r="BE3554"/>
      <c r="BF3554"/>
      <c r="BS3554"/>
      <c r="BT3554"/>
      <c r="CG3554"/>
      <c r="CH3554"/>
    </row>
    <row r="3555" spans="15:86">
      <c r="O3555"/>
      <c r="P3555"/>
      <c r="AC3555"/>
      <c r="AD3555"/>
      <c r="AQ3555"/>
      <c r="AR3555"/>
      <c r="BE3555"/>
      <c r="BF3555"/>
      <c r="BS3555"/>
      <c r="BT3555"/>
      <c r="CG3555"/>
      <c r="CH3555"/>
    </row>
    <row r="3556" spans="15:86">
      <c r="O3556"/>
      <c r="P3556"/>
      <c r="AC3556"/>
      <c r="AD3556"/>
      <c r="AQ3556"/>
      <c r="AR3556"/>
      <c r="BE3556"/>
      <c r="BF3556"/>
      <c r="BS3556"/>
      <c r="BT3556"/>
      <c r="CG3556"/>
      <c r="CH3556"/>
    </row>
    <row r="3557" spans="15:86">
      <c r="O3557"/>
      <c r="P3557"/>
      <c r="AC3557"/>
      <c r="AD3557"/>
      <c r="AQ3557"/>
      <c r="AR3557"/>
      <c r="BE3557"/>
      <c r="BF3557"/>
      <c r="BS3557"/>
      <c r="BT3557"/>
      <c r="CG3557"/>
      <c r="CH3557"/>
    </row>
    <row r="3558" spans="15:86">
      <c r="O3558"/>
      <c r="P3558"/>
      <c r="AC3558"/>
      <c r="AD3558"/>
      <c r="AQ3558"/>
      <c r="AR3558"/>
      <c r="BE3558"/>
      <c r="BF3558"/>
      <c r="BS3558"/>
      <c r="BT3558"/>
      <c r="CG3558"/>
      <c r="CH3558"/>
    </row>
    <row r="3559" spans="15:86">
      <c r="O3559"/>
      <c r="P3559"/>
      <c r="AC3559"/>
      <c r="AD3559"/>
      <c r="AQ3559"/>
      <c r="AR3559"/>
      <c r="BE3559"/>
      <c r="BF3559"/>
      <c r="BS3559"/>
      <c r="BT3559"/>
      <c r="CG3559"/>
      <c r="CH3559"/>
    </row>
    <row r="3560" spans="15:86">
      <c r="O3560"/>
      <c r="P3560"/>
      <c r="AC3560"/>
      <c r="AD3560"/>
      <c r="AQ3560"/>
      <c r="AR3560"/>
      <c r="BE3560"/>
      <c r="BF3560"/>
      <c r="BS3560"/>
      <c r="BT3560"/>
      <c r="CG3560"/>
      <c r="CH3560"/>
    </row>
    <row r="3561" spans="15:86">
      <c r="O3561"/>
      <c r="P3561"/>
      <c r="AC3561"/>
      <c r="AD3561"/>
      <c r="AQ3561"/>
      <c r="AR3561"/>
      <c r="BE3561"/>
      <c r="BF3561"/>
      <c r="BS3561"/>
      <c r="BT3561"/>
      <c r="CG3561"/>
      <c r="CH3561"/>
    </row>
    <row r="3562" spans="15:86">
      <c r="O3562"/>
      <c r="P3562"/>
      <c r="AC3562"/>
      <c r="AD3562"/>
      <c r="AQ3562"/>
      <c r="AR3562"/>
      <c r="BE3562"/>
      <c r="BF3562"/>
      <c r="BS3562"/>
      <c r="BT3562"/>
      <c r="CG3562"/>
      <c r="CH3562"/>
    </row>
    <row r="3563" spans="15:86">
      <c r="O3563"/>
      <c r="P3563"/>
      <c r="AC3563"/>
      <c r="AD3563"/>
      <c r="AQ3563"/>
      <c r="AR3563"/>
      <c r="BE3563"/>
      <c r="BF3563"/>
      <c r="BS3563"/>
      <c r="BT3563"/>
      <c r="CG3563"/>
      <c r="CH3563"/>
    </row>
    <row r="3564" spans="15:86">
      <c r="O3564"/>
      <c r="P3564"/>
      <c r="AC3564"/>
      <c r="AD3564"/>
      <c r="AQ3564"/>
      <c r="AR3564"/>
      <c r="BE3564"/>
      <c r="BF3564"/>
      <c r="BS3564"/>
      <c r="BT3564"/>
      <c r="CG3564"/>
      <c r="CH3564"/>
    </row>
    <row r="3565" spans="15:86">
      <c r="O3565"/>
      <c r="P3565"/>
      <c r="AC3565"/>
      <c r="AD3565"/>
      <c r="AQ3565"/>
      <c r="AR3565"/>
      <c r="BE3565"/>
      <c r="BF3565"/>
      <c r="BS3565"/>
      <c r="BT3565"/>
      <c r="CG3565"/>
      <c r="CH3565"/>
    </row>
    <row r="3566" spans="15:86">
      <c r="O3566"/>
      <c r="P3566"/>
      <c r="AC3566"/>
      <c r="AD3566"/>
      <c r="AQ3566"/>
      <c r="AR3566"/>
      <c r="BE3566"/>
      <c r="BF3566"/>
      <c r="BS3566"/>
      <c r="BT3566"/>
      <c r="CG3566"/>
      <c r="CH3566"/>
    </row>
    <row r="3567" spans="15:86">
      <c r="O3567"/>
      <c r="P3567"/>
      <c r="AC3567"/>
      <c r="AD3567"/>
      <c r="AQ3567"/>
      <c r="AR3567"/>
      <c r="BE3567"/>
      <c r="BF3567"/>
      <c r="BS3567"/>
      <c r="BT3567"/>
      <c r="CG3567"/>
      <c r="CH3567"/>
    </row>
    <row r="3568" spans="15:86">
      <c r="O3568"/>
      <c r="P3568"/>
      <c r="AC3568"/>
      <c r="AD3568"/>
      <c r="AQ3568"/>
      <c r="AR3568"/>
      <c r="BE3568"/>
      <c r="BF3568"/>
      <c r="BS3568"/>
      <c r="BT3568"/>
      <c r="CG3568"/>
      <c r="CH3568"/>
    </row>
    <row r="3569" spans="15:86">
      <c r="O3569"/>
      <c r="P3569"/>
      <c r="AC3569"/>
      <c r="AD3569"/>
      <c r="AQ3569"/>
      <c r="AR3569"/>
      <c r="BE3569"/>
      <c r="BF3569"/>
      <c r="BS3569"/>
      <c r="BT3569"/>
      <c r="CG3569"/>
      <c r="CH3569"/>
    </row>
    <row r="3570" spans="15:86">
      <c r="O3570"/>
      <c r="P3570"/>
      <c r="AC3570"/>
      <c r="AD3570"/>
      <c r="AQ3570"/>
      <c r="AR3570"/>
      <c r="BE3570"/>
      <c r="BF3570"/>
      <c r="BS3570"/>
      <c r="BT3570"/>
      <c r="CG3570"/>
      <c r="CH3570"/>
    </row>
    <row r="3571" spans="15:86">
      <c r="O3571"/>
      <c r="P3571"/>
      <c r="AC3571"/>
      <c r="AD3571"/>
      <c r="AQ3571"/>
      <c r="AR3571"/>
      <c r="BE3571"/>
      <c r="BF3571"/>
      <c r="BS3571"/>
      <c r="BT3571"/>
      <c r="CG3571"/>
      <c r="CH3571"/>
    </row>
    <row r="3572" spans="15:86">
      <c r="O3572"/>
      <c r="P3572"/>
      <c r="AC3572"/>
      <c r="AD3572"/>
      <c r="AQ3572"/>
      <c r="AR3572"/>
      <c r="BE3572"/>
      <c r="BF3572"/>
      <c r="BS3572"/>
      <c r="BT3572"/>
      <c r="CG3572"/>
      <c r="CH3572"/>
    </row>
    <row r="3573" spans="15:86">
      <c r="O3573"/>
      <c r="P3573"/>
      <c r="AC3573"/>
      <c r="AD3573"/>
      <c r="AQ3573"/>
      <c r="AR3573"/>
      <c r="BE3573"/>
      <c r="BF3573"/>
      <c r="BS3573"/>
      <c r="BT3573"/>
      <c r="CG3573"/>
      <c r="CH3573"/>
    </row>
    <row r="3574" spans="15:86">
      <c r="O3574"/>
      <c r="P3574"/>
      <c r="AC3574"/>
      <c r="AD3574"/>
      <c r="AQ3574"/>
      <c r="AR3574"/>
      <c r="BE3574"/>
      <c r="BF3574"/>
      <c r="BS3574"/>
      <c r="BT3574"/>
      <c r="CG3574"/>
      <c r="CH3574"/>
    </row>
    <row r="3575" spans="15:86">
      <c r="O3575"/>
      <c r="P3575"/>
      <c r="AC3575"/>
      <c r="AD3575"/>
      <c r="AQ3575"/>
      <c r="AR3575"/>
      <c r="BE3575"/>
      <c r="BF3575"/>
      <c r="BS3575"/>
      <c r="BT3575"/>
      <c r="CG3575"/>
      <c r="CH3575"/>
    </row>
    <row r="3576" spans="15:86">
      <c r="O3576"/>
      <c r="P3576"/>
      <c r="AC3576"/>
      <c r="AD3576"/>
      <c r="AQ3576"/>
      <c r="AR3576"/>
      <c r="BE3576"/>
      <c r="BF3576"/>
      <c r="BS3576"/>
      <c r="BT3576"/>
      <c r="CG3576"/>
      <c r="CH3576"/>
    </row>
    <row r="3577" spans="15:86">
      <c r="O3577"/>
      <c r="P3577"/>
      <c r="AC3577"/>
      <c r="AD3577"/>
      <c r="AQ3577"/>
      <c r="AR3577"/>
      <c r="BE3577"/>
      <c r="BF3577"/>
      <c r="BS3577"/>
      <c r="BT3577"/>
      <c r="CG3577"/>
      <c r="CH3577"/>
    </row>
    <row r="3578" spans="15:86">
      <c r="O3578"/>
      <c r="P3578"/>
      <c r="AC3578"/>
      <c r="AD3578"/>
      <c r="AQ3578"/>
      <c r="AR3578"/>
      <c r="BE3578"/>
      <c r="BF3578"/>
      <c r="BS3578"/>
      <c r="BT3578"/>
      <c r="CG3578"/>
      <c r="CH3578"/>
    </row>
    <row r="3579" spans="15:86">
      <c r="O3579"/>
      <c r="P3579"/>
      <c r="AC3579"/>
      <c r="AD3579"/>
      <c r="AQ3579"/>
      <c r="AR3579"/>
      <c r="BE3579"/>
      <c r="BF3579"/>
      <c r="BS3579"/>
      <c r="BT3579"/>
      <c r="CG3579"/>
      <c r="CH3579"/>
    </row>
    <row r="3580" spans="15:86">
      <c r="O3580"/>
      <c r="P3580"/>
      <c r="AC3580"/>
      <c r="AD3580"/>
      <c r="AQ3580"/>
      <c r="AR3580"/>
      <c r="BE3580"/>
      <c r="BF3580"/>
      <c r="BS3580"/>
      <c r="BT3580"/>
      <c r="CG3580"/>
      <c r="CH3580"/>
    </row>
    <row r="3581" spans="15:86">
      <c r="O3581"/>
      <c r="P3581"/>
      <c r="AC3581"/>
      <c r="AD3581"/>
      <c r="AQ3581"/>
      <c r="AR3581"/>
      <c r="BE3581"/>
      <c r="BF3581"/>
      <c r="BS3581"/>
      <c r="BT3581"/>
      <c r="CG3581"/>
      <c r="CH3581"/>
    </row>
    <row r="3582" spans="15:86">
      <c r="O3582"/>
      <c r="P3582"/>
      <c r="AC3582"/>
      <c r="AD3582"/>
      <c r="AQ3582"/>
      <c r="AR3582"/>
      <c r="BE3582"/>
      <c r="BF3582"/>
      <c r="BS3582"/>
      <c r="BT3582"/>
      <c r="CG3582"/>
      <c r="CH3582"/>
    </row>
    <row r="3583" spans="15:86">
      <c r="O3583"/>
      <c r="P3583"/>
      <c r="AC3583"/>
      <c r="AD3583"/>
      <c r="AQ3583"/>
      <c r="AR3583"/>
      <c r="BE3583"/>
      <c r="BF3583"/>
      <c r="BS3583"/>
      <c r="BT3583"/>
      <c r="CG3583"/>
      <c r="CH3583"/>
    </row>
    <row r="3584" spans="15:86">
      <c r="O3584"/>
      <c r="P3584"/>
      <c r="AC3584"/>
      <c r="AD3584"/>
      <c r="AQ3584"/>
      <c r="AR3584"/>
      <c r="BE3584"/>
      <c r="BF3584"/>
      <c r="BS3584"/>
      <c r="BT3584"/>
      <c r="CG3584"/>
      <c r="CH3584"/>
    </row>
    <row r="3585" spans="15:86">
      <c r="O3585"/>
      <c r="P3585"/>
      <c r="AC3585"/>
      <c r="AD3585"/>
      <c r="AQ3585"/>
      <c r="AR3585"/>
      <c r="BE3585"/>
      <c r="BF3585"/>
      <c r="BS3585"/>
      <c r="BT3585"/>
      <c r="CG3585"/>
      <c r="CH3585"/>
    </row>
    <row r="3586" spans="15:86">
      <c r="O3586"/>
      <c r="P3586"/>
      <c r="AC3586"/>
      <c r="AD3586"/>
      <c r="AQ3586"/>
      <c r="AR3586"/>
      <c r="BE3586"/>
      <c r="BF3586"/>
      <c r="BS3586"/>
      <c r="BT3586"/>
      <c r="CG3586"/>
      <c r="CH3586"/>
    </row>
    <row r="3587" spans="15:86">
      <c r="O3587"/>
      <c r="P3587"/>
      <c r="AC3587"/>
      <c r="AD3587"/>
      <c r="AQ3587"/>
      <c r="AR3587"/>
      <c r="BE3587"/>
      <c r="BF3587"/>
      <c r="BS3587"/>
      <c r="BT3587"/>
      <c r="CG3587"/>
      <c r="CH3587"/>
    </row>
    <row r="3588" spans="15:86">
      <c r="O3588"/>
      <c r="P3588"/>
      <c r="AC3588"/>
      <c r="AD3588"/>
      <c r="AQ3588"/>
      <c r="AR3588"/>
      <c r="BE3588"/>
      <c r="BF3588"/>
      <c r="BS3588"/>
      <c r="BT3588"/>
      <c r="CG3588"/>
      <c r="CH3588"/>
    </row>
    <row r="3589" spans="15:86">
      <c r="O3589"/>
      <c r="P3589"/>
      <c r="AC3589"/>
      <c r="AD3589"/>
      <c r="AQ3589"/>
      <c r="AR3589"/>
      <c r="BE3589"/>
      <c r="BF3589"/>
      <c r="BS3589"/>
      <c r="BT3589"/>
      <c r="CG3589"/>
      <c r="CH3589"/>
    </row>
    <row r="3590" spans="15:86">
      <c r="O3590"/>
      <c r="P3590"/>
      <c r="AC3590"/>
      <c r="AD3590"/>
      <c r="AQ3590"/>
      <c r="AR3590"/>
      <c r="BE3590"/>
      <c r="BF3590"/>
      <c r="BS3590"/>
      <c r="BT3590"/>
      <c r="CG3590"/>
      <c r="CH3590"/>
    </row>
    <row r="3591" spans="15:86">
      <c r="O3591"/>
      <c r="P3591"/>
      <c r="AC3591"/>
      <c r="AD3591"/>
      <c r="AQ3591"/>
      <c r="AR3591"/>
      <c r="BE3591"/>
      <c r="BF3591"/>
      <c r="BS3591"/>
      <c r="BT3591"/>
      <c r="CG3591"/>
      <c r="CH3591"/>
    </row>
    <row r="3592" spans="15:86">
      <c r="O3592"/>
      <c r="P3592"/>
      <c r="AC3592"/>
      <c r="AD3592"/>
      <c r="AQ3592"/>
      <c r="AR3592"/>
      <c r="BE3592"/>
      <c r="BF3592"/>
      <c r="BS3592"/>
      <c r="BT3592"/>
      <c r="CG3592"/>
      <c r="CH3592"/>
    </row>
    <row r="3593" spans="15:86">
      <c r="O3593"/>
      <c r="P3593"/>
      <c r="AC3593"/>
      <c r="AD3593"/>
      <c r="AQ3593"/>
      <c r="AR3593"/>
      <c r="BE3593"/>
      <c r="BF3593"/>
      <c r="BS3593"/>
      <c r="BT3593"/>
      <c r="CG3593"/>
      <c r="CH3593"/>
    </row>
    <row r="3594" spans="15:86">
      <c r="O3594"/>
      <c r="P3594"/>
      <c r="AC3594"/>
      <c r="AD3594"/>
      <c r="AQ3594"/>
      <c r="AR3594"/>
      <c r="BE3594"/>
      <c r="BF3594"/>
      <c r="BS3594"/>
      <c r="BT3594"/>
      <c r="CG3594"/>
      <c r="CH3594"/>
    </row>
    <row r="3595" spans="15:86">
      <c r="O3595"/>
      <c r="P3595"/>
      <c r="AC3595"/>
      <c r="AD3595"/>
      <c r="AQ3595"/>
      <c r="AR3595"/>
      <c r="BE3595"/>
      <c r="BF3595"/>
      <c r="BS3595"/>
      <c r="BT3595"/>
      <c r="CG3595"/>
      <c r="CH3595"/>
    </row>
    <row r="3596" spans="15:86">
      <c r="O3596"/>
      <c r="P3596"/>
      <c r="AC3596"/>
      <c r="AD3596"/>
      <c r="AQ3596"/>
      <c r="AR3596"/>
      <c r="BE3596"/>
      <c r="BF3596"/>
      <c r="BS3596"/>
      <c r="BT3596"/>
      <c r="CG3596"/>
      <c r="CH3596"/>
    </row>
    <row r="3597" spans="15:86">
      <c r="O3597"/>
      <c r="P3597"/>
      <c r="AC3597"/>
      <c r="AD3597"/>
      <c r="AQ3597"/>
      <c r="AR3597"/>
      <c r="BE3597"/>
      <c r="BF3597"/>
      <c r="BS3597"/>
      <c r="BT3597"/>
      <c r="CG3597"/>
      <c r="CH3597"/>
    </row>
    <row r="3598" spans="15:86">
      <c r="O3598"/>
      <c r="P3598"/>
      <c r="AC3598"/>
      <c r="AD3598"/>
      <c r="AQ3598"/>
      <c r="AR3598"/>
      <c r="BE3598"/>
      <c r="BF3598"/>
      <c r="BS3598"/>
      <c r="BT3598"/>
      <c r="CG3598"/>
      <c r="CH3598"/>
    </row>
    <row r="3599" spans="15:86">
      <c r="O3599"/>
      <c r="P3599"/>
      <c r="AC3599"/>
      <c r="AD3599"/>
      <c r="AQ3599"/>
      <c r="AR3599"/>
      <c r="BE3599"/>
      <c r="BF3599"/>
      <c r="BS3599"/>
      <c r="BT3599"/>
      <c r="CG3599"/>
      <c r="CH3599"/>
    </row>
    <row r="3600" spans="15:86">
      <c r="O3600"/>
      <c r="P3600"/>
      <c r="AC3600"/>
      <c r="AD3600"/>
      <c r="AQ3600"/>
      <c r="AR3600"/>
      <c r="BE3600"/>
      <c r="BF3600"/>
      <c r="BS3600"/>
      <c r="BT3600"/>
      <c r="CG3600"/>
      <c r="CH3600"/>
    </row>
    <row r="3601" spans="15:86">
      <c r="O3601"/>
      <c r="P3601"/>
      <c r="AC3601"/>
      <c r="AD3601"/>
      <c r="AQ3601"/>
      <c r="AR3601"/>
      <c r="BE3601"/>
      <c r="BF3601"/>
      <c r="BS3601"/>
      <c r="BT3601"/>
      <c r="CG3601"/>
      <c r="CH3601"/>
    </row>
    <row r="3602" spans="15:86">
      <c r="O3602"/>
      <c r="P3602"/>
      <c r="AC3602"/>
      <c r="AD3602"/>
      <c r="AQ3602"/>
      <c r="AR3602"/>
      <c r="BE3602"/>
      <c r="BF3602"/>
      <c r="BS3602"/>
      <c r="BT3602"/>
      <c r="CG3602"/>
      <c r="CH3602"/>
    </row>
    <row r="3603" spans="15:86">
      <c r="O3603"/>
      <c r="P3603"/>
      <c r="AC3603"/>
      <c r="AD3603"/>
      <c r="AQ3603"/>
      <c r="AR3603"/>
      <c r="BE3603"/>
      <c r="BF3603"/>
      <c r="BS3603"/>
      <c r="BT3603"/>
      <c r="CG3603"/>
      <c r="CH3603"/>
    </row>
    <row r="3604" spans="15:86">
      <c r="O3604"/>
      <c r="P3604"/>
      <c r="AC3604"/>
      <c r="AD3604"/>
      <c r="AQ3604"/>
      <c r="AR3604"/>
      <c r="BE3604"/>
      <c r="BF3604"/>
      <c r="BS3604"/>
      <c r="BT3604"/>
      <c r="CG3604"/>
      <c r="CH3604"/>
    </row>
    <row r="3605" spans="15:86">
      <c r="O3605"/>
      <c r="P3605"/>
      <c r="AC3605"/>
      <c r="AD3605"/>
      <c r="AQ3605"/>
      <c r="AR3605"/>
      <c r="BE3605"/>
      <c r="BF3605"/>
      <c r="BS3605"/>
      <c r="BT3605"/>
      <c r="CG3605"/>
      <c r="CH3605"/>
    </row>
    <row r="3606" spans="15:86">
      <c r="O3606"/>
      <c r="P3606"/>
      <c r="AC3606"/>
      <c r="AD3606"/>
      <c r="AQ3606"/>
      <c r="AR3606"/>
      <c r="BE3606"/>
      <c r="BF3606"/>
      <c r="BS3606"/>
      <c r="BT3606"/>
      <c r="CG3606"/>
      <c r="CH3606"/>
    </row>
    <row r="3607" spans="15:86">
      <c r="O3607"/>
      <c r="P3607"/>
      <c r="AC3607"/>
      <c r="AD3607"/>
      <c r="AQ3607"/>
      <c r="AR3607"/>
      <c r="BE3607"/>
      <c r="BF3607"/>
      <c r="BS3607"/>
      <c r="BT3607"/>
      <c r="CG3607"/>
      <c r="CH3607"/>
    </row>
    <row r="3608" spans="15:86">
      <c r="O3608"/>
      <c r="P3608"/>
      <c r="AC3608"/>
      <c r="AD3608"/>
      <c r="AQ3608"/>
      <c r="AR3608"/>
      <c r="BE3608"/>
      <c r="BF3608"/>
      <c r="BS3608"/>
      <c r="BT3608"/>
      <c r="CG3608"/>
      <c r="CH3608"/>
    </row>
    <row r="3609" spans="15:86">
      <c r="O3609"/>
      <c r="P3609"/>
      <c r="AC3609"/>
      <c r="AD3609"/>
      <c r="AQ3609"/>
      <c r="AR3609"/>
      <c r="BE3609"/>
      <c r="BF3609"/>
      <c r="BS3609"/>
      <c r="BT3609"/>
      <c r="CG3609"/>
      <c r="CH3609"/>
    </row>
    <row r="3610" spans="15:86">
      <c r="O3610"/>
      <c r="P3610"/>
      <c r="AC3610"/>
      <c r="AD3610"/>
      <c r="AQ3610"/>
      <c r="AR3610"/>
      <c r="BE3610"/>
      <c r="BF3610"/>
      <c r="BS3610"/>
      <c r="BT3610"/>
      <c r="CG3610"/>
      <c r="CH3610"/>
    </row>
    <row r="3611" spans="15:86">
      <c r="O3611"/>
      <c r="P3611"/>
      <c r="AC3611"/>
      <c r="AD3611"/>
      <c r="AQ3611"/>
      <c r="AR3611"/>
      <c r="BE3611"/>
      <c r="BF3611"/>
      <c r="BS3611"/>
      <c r="BT3611"/>
      <c r="CG3611"/>
      <c r="CH3611"/>
    </row>
    <row r="3612" spans="15:86">
      <c r="O3612"/>
      <c r="P3612"/>
      <c r="AC3612"/>
      <c r="AD3612"/>
      <c r="AQ3612"/>
      <c r="AR3612"/>
      <c r="BE3612"/>
      <c r="BF3612"/>
      <c r="BS3612"/>
      <c r="BT3612"/>
      <c r="CG3612"/>
      <c r="CH3612"/>
    </row>
    <row r="3613" spans="15:86">
      <c r="O3613"/>
      <c r="P3613"/>
      <c r="AC3613"/>
      <c r="AD3613"/>
      <c r="AQ3613"/>
      <c r="AR3613"/>
      <c r="BE3613"/>
      <c r="BF3613"/>
      <c r="BS3613"/>
      <c r="BT3613"/>
      <c r="CG3613"/>
      <c r="CH3613"/>
    </row>
    <row r="3614" spans="15:86">
      <c r="O3614"/>
      <c r="P3614"/>
      <c r="AC3614"/>
      <c r="AD3614"/>
      <c r="AQ3614"/>
      <c r="AR3614"/>
      <c r="BE3614"/>
      <c r="BF3614"/>
      <c r="BS3614"/>
      <c r="BT3614"/>
      <c r="CG3614"/>
      <c r="CH3614"/>
    </row>
    <row r="3615" spans="15:86">
      <c r="O3615"/>
      <c r="P3615"/>
      <c r="AC3615"/>
      <c r="AD3615"/>
      <c r="AQ3615"/>
      <c r="AR3615"/>
      <c r="BE3615"/>
      <c r="BF3615"/>
      <c r="BS3615"/>
      <c r="BT3615"/>
      <c r="CG3615"/>
      <c r="CH3615"/>
    </row>
    <row r="3616" spans="15:86">
      <c r="O3616"/>
      <c r="P3616"/>
      <c r="AC3616"/>
      <c r="AD3616"/>
      <c r="AQ3616"/>
      <c r="AR3616"/>
      <c r="BE3616"/>
      <c r="BF3616"/>
      <c r="BS3616"/>
      <c r="BT3616"/>
      <c r="CG3616"/>
      <c r="CH3616"/>
    </row>
    <row r="3617" spans="15:86">
      <c r="O3617"/>
      <c r="P3617"/>
      <c r="AC3617"/>
      <c r="AD3617"/>
      <c r="AQ3617"/>
      <c r="AR3617"/>
      <c r="BE3617"/>
      <c r="BF3617"/>
      <c r="BS3617"/>
      <c r="BT3617"/>
      <c r="CG3617"/>
      <c r="CH3617"/>
    </row>
    <row r="3618" spans="15:86">
      <c r="O3618"/>
      <c r="P3618"/>
      <c r="AC3618"/>
      <c r="AD3618"/>
      <c r="AQ3618"/>
      <c r="AR3618"/>
      <c r="BE3618"/>
      <c r="BF3618"/>
      <c r="BS3618"/>
      <c r="BT3618"/>
      <c r="CG3618"/>
      <c r="CH3618"/>
    </row>
    <row r="3619" spans="15:86">
      <c r="O3619"/>
      <c r="P3619"/>
      <c r="AC3619"/>
      <c r="AD3619"/>
      <c r="AQ3619"/>
      <c r="AR3619"/>
      <c r="BE3619"/>
      <c r="BF3619"/>
      <c r="BS3619"/>
      <c r="BT3619"/>
      <c r="CG3619"/>
      <c r="CH3619"/>
    </row>
    <row r="3620" spans="15:86">
      <c r="O3620"/>
      <c r="P3620"/>
      <c r="AC3620"/>
      <c r="AD3620"/>
      <c r="AQ3620"/>
      <c r="AR3620"/>
      <c r="BE3620"/>
      <c r="BF3620"/>
      <c r="BS3620"/>
      <c r="BT3620"/>
      <c r="CG3620"/>
      <c r="CH3620"/>
    </row>
    <row r="3621" spans="15:86">
      <c r="O3621"/>
      <c r="P3621"/>
      <c r="AC3621"/>
      <c r="AD3621"/>
      <c r="AQ3621"/>
      <c r="AR3621"/>
      <c r="BE3621"/>
      <c r="BF3621"/>
      <c r="BS3621"/>
      <c r="BT3621"/>
      <c r="CG3621"/>
      <c r="CH3621"/>
    </row>
    <row r="3622" spans="15:86">
      <c r="O3622"/>
      <c r="P3622"/>
      <c r="AC3622"/>
      <c r="AD3622"/>
      <c r="AQ3622"/>
      <c r="AR3622"/>
      <c r="BE3622"/>
      <c r="BF3622"/>
      <c r="BS3622"/>
      <c r="BT3622"/>
      <c r="CG3622"/>
      <c r="CH3622"/>
    </row>
    <row r="3623" spans="15:86">
      <c r="O3623"/>
      <c r="P3623"/>
      <c r="AC3623"/>
      <c r="AD3623"/>
      <c r="AQ3623"/>
      <c r="AR3623"/>
      <c r="BE3623"/>
      <c r="BF3623"/>
      <c r="BS3623"/>
      <c r="BT3623"/>
      <c r="CG3623"/>
      <c r="CH3623"/>
    </row>
    <row r="3624" spans="15:86">
      <c r="O3624"/>
      <c r="P3624"/>
      <c r="AC3624"/>
      <c r="AD3624"/>
      <c r="AQ3624"/>
      <c r="AR3624"/>
      <c r="BE3624"/>
      <c r="BF3624"/>
      <c r="BS3624"/>
      <c r="BT3624"/>
      <c r="CG3624"/>
      <c r="CH3624"/>
    </row>
    <row r="3625" spans="15:86">
      <c r="O3625"/>
      <c r="P3625"/>
      <c r="AC3625"/>
      <c r="AD3625"/>
      <c r="AQ3625"/>
      <c r="AR3625"/>
      <c r="BE3625"/>
      <c r="BF3625"/>
      <c r="BS3625"/>
      <c r="BT3625"/>
      <c r="CG3625"/>
      <c r="CH3625"/>
    </row>
    <row r="3626" spans="15:86">
      <c r="O3626"/>
      <c r="P3626"/>
      <c r="AC3626"/>
      <c r="AD3626"/>
      <c r="AQ3626"/>
      <c r="AR3626"/>
      <c r="BE3626"/>
      <c r="BF3626"/>
      <c r="BS3626"/>
      <c r="BT3626"/>
      <c r="CG3626"/>
      <c r="CH3626"/>
    </row>
    <row r="3627" spans="15:86">
      <c r="O3627"/>
      <c r="P3627"/>
      <c r="AC3627"/>
      <c r="AD3627"/>
      <c r="AQ3627"/>
      <c r="AR3627"/>
      <c r="BE3627"/>
      <c r="BF3627"/>
      <c r="BS3627"/>
      <c r="BT3627"/>
      <c r="CG3627"/>
      <c r="CH3627"/>
    </row>
    <row r="3628" spans="15:86">
      <c r="O3628"/>
      <c r="P3628"/>
      <c r="AC3628"/>
      <c r="AD3628"/>
      <c r="AQ3628"/>
      <c r="AR3628"/>
      <c r="BE3628"/>
      <c r="BF3628"/>
      <c r="BS3628"/>
      <c r="BT3628"/>
      <c r="CG3628"/>
      <c r="CH3628"/>
    </row>
    <row r="3629" spans="15:86">
      <c r="O3629"/>
      <c r="P3629"/>
      <c r="AC3629"/>
      <c r="AD3629"/>
      <c r="AQ3629"/>
      <c r="AR3629"/>
      <c r="BE3629"/>
      <c r="BF3629"/>
      <c r="BS3629"/>
      <c r="BT3629"/>
      <c r="CG3629"/>
      <c r="CH3629"/>
    </row>
    <row r="3630" spans="15:86">
      <c r="O3630"/>
      <c r="P3630"/>
      <c r="AC3630"/>
      <c r="AD3630"/>
      <c r="AQ3630"/>
      <c r="AR3630"/>
      <c r="BE3630"/>
      <c r="BF3630"/>
      <c r="BS3630"/>
      <c r="BT3630"/>
      <c r="CG3630"/>
      <c r="CH3630"/>
    </row>
    <row r="3631" spans="15:86">
      <c r="O3631"/>
      <c r="P3631"/>
      <c r="AC3631"/>
      <c r="AD3631"/>
      <c r="AQ3631"/>
      <c r="AR3631"/>
      <c r="BE3631"/>
      <c r="BF3631"/>
      <c r="BS3631"/>
      <c r="BT3631"/>
      <c r="CG3631"/>
      <c r="CH3631"/>
    </row>
    <row r="3632" spans="15:86">
      <c r="O3632"/>
      <c r="P3632"/>
      <c r="AC3632"/>
      <c r="AD3632"/>
      <c r="AQ3632"/>
      <c r="AR3632"/>
      <c r="BE3632"/>
      <c r="BF3632"/>
      <c r="BS3632"/>
      <c r="BT3632"/>
      <c r="CG3632"/>
      <c r="CH3632"/>
    </row>
    <row r="3633" spans="15:86">
      <c r="O3633"/>
      <c r="P3633"/>
      <c r="AC3633"/>
      <c r="AD3633"/>
      <c r="AQ3633"/>
      <c r="AR3633"/>
      <c r="BE3633"/>
      <c r="BF3633"/>
      <c r="BS3633"/>
      <c r="BT3633"/>
      <c r="CG3633"/>
      <c r="CH3633"/>
    </row>
    <row r="3634" spans="15:86">
      <c r="O3634"/>
      <c r="P3634"/>
      <c r="AC3634"/>
      <c r="AD3634"/>
      <c r="AQ3634"/>
      <c r="AR3634"/>
      <c r="BE3634"/>
      <c r="BF3634"/>
      <c r="BS3634"/>
      <c r="BT3634"/>
      <c r="CG3634"/>
      <c r="CH3634"/>
    </row>
    <row r="3635" spans="15:86">
      <c r="O3635"/>
      <c r="P3635"/>
      <c r="AC3635"/>
      <c r="AD3635"/>
      <c r="AQ3635"/>
      <c r="AR3635"/>
      <c r="BE3635"/>
      <c r="BF3635"/>
      <c r="BS3635"/>
      <c r="BT3635"/>
      <c r="CG3635"/>
      <c r="CH3635"/>
    </row>
    <row r="3636" spans="15:86">
      <c r="O3636"/>
      <c r="P3636"/>
      <c r="AC3636"/>
      <c r="AD3636"/>
      <c r="AQ3636"/>
      <c r="AR3636"/>
      <c r="BE3636"/>
      <c r="BF3636"/>
      <c r="BS3636"/>
      <c r="BT3636"/>
      <c r="CG3636"/>
      <c r="CH3636"/>
    </row>
    <row r="3637" spans="15:86">
      <c r="O3637"/>
      <c r="P3637"/>
      <c r="AC3637"/>
      <c r="AD3637"/>
      <c r="AQ3637"/>
      <c r="AR3637"/>
      <c r="BE3637"/>
      <c r="BF3637"/>
      <c r="BS3637"/>
      <c r="BT3637"/>
      <c r="CG3637"/>
      <c r="CH3637"/>
    </row>
    <row r="3638" spans="15:86">
      <c r="O3638"/>
      <c r="P3638"/>
      <c r="AC3638"/>
      <c r="AD3638"/>
      <c r="AQ3638"/>
      <c r="AR3638"/>
      <c r="BE3638"/>
      <c r="BF3638"/>
      <c r="BS3638"/>
      <c r="BT3638"/>
      <c r="CG3638"/>
      <c r="CH3638"/>
    </row>
    <row r="3639" spans="15:86">
      <c r="O3639"/>
      <c r="P3639"/>
      <c r="AC3639"/>
      <c r="AD3639"/>
      <c r="AQ3639"/>
      <c r="AR3639"/>
      <c r="BE3639"/>
      <c r="BF3639"/>
      <c r="BS3639"/>
      <c r="BT3639"/>
      <c r="CG3639"/>
      <c r="CH3639"/>
    </row>
    <row r="3640" spans="15:86">
      <c r="O3640"/>
      <c r="P3640"/>
      <c r="AC3640"/>
      <c r="AD3640"/>
      <c r="AQ3640"/>
      <c r="AR3640"/>
      <c r="BE3640"/>
      <c r="BF3640"/>
      <c r="BS3640"/>
      <c r="BT3640"/>
      <c r="CG3640"/>
      <c r="CH3640"/>
    </row>
    <row r="3641" spans="15:86">
      <c r="O3641"/>
      <c r="P3641"/>
      <c r="AC3641"/>
      <c r="AD3641"/>
      <c r="AQ3641"/>
      <c r="AR3641"/>
      <c r="BE3641"/>
      <c r="BF3641"/>
      <c r="BS3641"/>
      <c r="BT3641"/>
      <c r="CG3641"/>
      <c r="CH3641"/>
    </row>
    <row r="3642" spans="15:86">
      <c r="O3642"/>
      <c r="P3642"/>
      <c r="AC3642"/>
      <c r="AD3642"/>
      <c r="AQ3642"/>
      <c r="AR3642"/>
      <c r="BE3642"/>
      <c r="BF3642"/>
      <c r="BS3642"/>
      <c r="BT3642"/>
      <c r="CG3642"/>
      <c r="CH3642"/>
    </row>
    <row r="3643" spans="15:86">
      <c r="O3643"/>
      <c r="P3643"/>
      <c r="AC3643"/>
      <c r="AD3643"/>
      <c r="AQ3643"/>
      <c r="AR3643"/>
      <c r="BE3643"/>
      <c r="BF3643"/>
      <c r="BS3643"/>
      <c r="BT3643"/>
      <c r="CG3643"/>
      <c r="CH3643"/>
    </row>
    <row r="3644" spans="15:86">
      <c r="O3644"/>
      <c r="P3644"/>
      <c r="AC3644"/>
      <c r="AD3644"/>
      <c r="AQ3644"/>
      <c r="AR3644"/>
      <c r="BE3644"/>
      <c r="BF3644"/>
      <c r="BS3644"/>
      <c r="BT3644"/>
      <c r="CG3644"/>
      <c r="CH3644"/>
    </row>
    <row r="3645" spans="15:86">
      <c r="O3645"/>
      <c r="P3645"/>
      <c r="AC3645"/>
      <c r="AD3645"/>
      <c r="AQ3645"/>
      <c r="AR3645"/>
      <c r="BE3645"/>
      <c r="BF3645"/>
      <c r="BS3645"/>
      <c r="BT3645"/>
      <c r="CG3645"/>
      <c r="CH3645"/>
    </row>
    <row r="3646" spans="15:86">
      <c r="O3646"/>
      <c r="P3646"/>
      <c r="AC3646"/>
      <c r="AD3646"/>
      <c r="AQ3646"/>
      <c r="AR3646"/>
      <c r="BE3646"/>
      <c r="BF3646"/>
      <c r="BS3646"/>
      <c r="BT3646"/>
      <c r="CG3646"/>
      <c r="CH3646"/>
    </row>
    <row r="3647" spans="15:86">
      <c r="O3647"/>
      <c r="P3647"/>
      <c r="AC3647"/>
      <c r="AD3647"/>
      <c r="AQ3647"/>
      <c r="AR3647"/>
      <c r="BE3647"/>
      <c r="BF3647"/>
      <c r="BS3647"/>
      <c r="BT3647"/>
      <c r="CG3647"/>
      <c r="CH3647"/>
    </row>
    <row r="3648" spans="15:86">
      <c r="O3648"/>
      <c r="P3648"/>
      <c r="AC3648"/>
      <c r="AD3648"/>
      <c r="AQ3648"/>
      <c r="AR3648"/>
      <c r="BE3648"/>
      <c r="BF3648"/>
      <c r="BS3648"/>
      <c r="BT3648"/>
      <c r="CG3648"/>
      <c r="CH3648"/>
    </row>
    <row r="3649" spans="15:86">
      <c r="O3649"/>
      <c r="P3649"/>
      <c r="AC3649"/>
      <c r="AD3649"/>
      <c r="AQ3649"/>
      <c r="AR3649"/>
      <c r="BE3649"/>
      <c r="BF3649"/>
      <c r="BS3649"/>
      <c r="BT3649"/>
      <c r="CG3649"/>
      <c r="CH3649"/>
    </row>
    <row r="3650" spans="15:86">
      <c r="O3650"/>
      <c r="P3650"/>
      <c r="AC3650"/>
      <c r="AD3650"/>
      <c r="AQ3650"/>
      <c r="AR3650"/>
      <c r="BE3650"/>
      <c r="BF3650"/>
      <c r="BS3650"/>
      <c r="BT3650"/>
      <c r="CG3650"/>
      <c r="CH3650"/>
    </row>
    <row r="3651" spans="15:86">
      <c r="O3651"/>
      <c r="P3651"/>
      <c r="AC3651"/>
      <c r="AD3651"/>
      <c r="AQ3651"/>
      <c r="AR3651"/>
      <c r="BE3651"/>
      <c r="BF3651"/>
      <c r="BS3651"/>
      <c r="BT3651"/>
      <c r="CG3651"/>
      <c r="CH3651"/>
    </row>
    <row r="3652" spans="15:86">
      <c r="O3652"/>
      <c r="P3652"/>
      <c r="AC3652"/>
      <c r="AD3652"/>
      <c r="AQ3652"/>
      <c r="AR3652"/>
      <c r="BE3652"/>
      <c r="BF3652"/>
      <c r="BS3652"/>
      <c r="BT3652"/>
      <c r="CG3652"/>
      <c r="CH3652"/>
    </row>
    <row r="3653" spans="15:86">
      <c r="O3653"/>
      <c r="P3653"/>
      <c r="AC3653"/>
      <c r="AD3653"/>
      <c r="AQ3653"/>
      <c r="AR3653"/>
      <c r="BE3653"/>
      <c r="BF3653"/>
      <c r="BS3653"/>
      <c r="BT3653"/>
      <c r="CG3653"/>
      <c r="CH3653"/>
    </row>
    <row r="3654" spans="15:86">
      <c r="O3654"/>
      <c r="P3654"/>
      <c r="AC3654"/>
      <c r="AD3654"/>
      <c r="AQ3654"/>
      <c r="AR3654"/>
      <c r="BE3654"/>
      <c r="BF3654"/>
      <c r="BS3654"/>
      <c r="BT3654"/>
      <c r="CG3654"/>
      <c r="CH3654"/>
    </row>
    <row r="3655" spans="15:86">
      <c r="O3655"/>
      <c r="P3655"/>
      <c r="AC3655"/>
      <c r="AD3655"/>
      <c r="AQ3655"/>
      <c r="AR3655"/>
      <c r="BE3655"/>
      <c r="BF3655"/>
      <c r="BS3655"/>
      <c r="BT3655"/>
      <c r="CG3655"/>
      <c r="CH3655"/>
    </row>
    <row r="3656" spans="15:86">
      <c r="O3656"/>
      <c r="P3656"/>
      <c r="AC3656"/>
      <c r="AD3656"/>
      <c r="AQ3656"/>
      <c r="AR3656"/>
      <c r="BE3656"/>
      <c r="BF3656"/>
      <c r="BS3656"/>
      <c r="BT3656"/>
      <c r="CG3656"/>
      <c r="CH3656"/>
    </row>
    <row r="3657" spans="15:86">
      <c r="O3657"/>
      <c r="P3657"/>
      <c r="AC3657"/>
      <c r="AD3657"/>
      <c r="AQ3657"/>
      <c r="AR3657"/>
      <c r="BE3657"/>
      <c r="BF3657"/>
      <c r="BS3657"/>
      <c r="BT3657"/>
      <c r="CG3657"/>
      <c r="CH3657"/>
    </row>
    <row r="3658" spans="15:86">
      <c r="O3658"/>
      <c r="P3658"/>
      <c r="AC3658"/>
      <c r="AD3658"/>
      <c r="AQ3658"/>
      <c r="AR3658"/>
      <c r="BE3658"/>
      <c r="BF3658"/>
      <c r="BS3658"/>
      <c r="BT3658"/>
      <c r="CG3658"/>
      <c r="CH3658"/>
    </row>
    <row r="3659" spans="15:86">
      <c r="O3659"/>
      <c r="P3659"/>
      <c r="AC3659"/>
      <c r="AD3659"/>
      <c r="AQ3659"/>
      <c r="AR3659"/>
      <c r="BE3659"/>
      <c r="BF3659"/>
      <c r="BS3659"/>
      <c r="BT3659"/>
      <c r="CG3659"/>
      <c r="CH3659"/>
    </row>
    <row r="3660" spans="15:86">
      <c r="O3660"/>
      <c r="P3660"/>
      <c r="AC3660"/>
      <c r="AD3660"/>
      <c r="AQ3660"/>
      <c r="AR3660"/>
      <c r="BE3660"/>
      <c r="BF3660"/>
      <c r="BS3660"/>
      <c r="BT3660"/>
      <c r="CG3660"/>
      <c r="CH3660"/>
    </row>
    <row r="3661" spans="15:86">
      <c r="O3661"/>
      <c r="P3661"/>
      <c r="AC3661"/>
      <c r="AD3661"/>
      <c r="AQ3661"/>
      <c r="AR3661"/>
      <c r="BE3661"/>
      <c r="BF3661"/>
      <c r="BS3661"/>
      <c r="BT3661"/>
      <c r="CG3661"/>
      <c r="CH3661"/>
    </row>
    <row r="3662" spans="15:86">
      <c r="O3662"/>
      <c r="P3662"/>
      <c r="AC3662"/>
      <c r="AD3662"/>
      <c r="AQ3662"/>
      <c r="AR3662"/>
      <c r="BE3662"/>
      <c r="BF3662"/>
      <c r="BS3662"/>
      <c r="BT3662"/>
      <c r="CG3662"/>
      <c r="CH3662"/>
    </row>
    <row r="3663" spans="15:86">
      <c r="O3663"/>
      <c r="P3663"/>
      <c r="AC3663"/>
      <c r="AD3663"/>
      <c r="AQ3663"/>
      <c r="AR3663"/>
      <c r="BE3663"/>
      <c r="BF3663"/>
      <c r="BS3663"/>
      <c r="BT3663"/>
      <c r="CG3663"/>
      <c r="CH3663"/>
    </row>
    <row r="3664" spans="15:86">
      <c r="O3664"/>
      <c r="P3664"/>
      <c r="AC3664"/>
      <c r="AD3664"/>
      <c r="AQ3664"/>
      <c r="AR3664"/>
      <c r="BE3664"/>
      <c r="BF3664"/>
      <c r="BS3664"/>
      <c r="BT3664"/>
      <c r="CG3664"/>
      <c r="CH3664"/>
    </row>
    <row r="3665" spans="15:86">
      <c r="O3665"/>
      <c r="P3665"/>
      <c r="AC3665"/>
      <c r="AD3665"/>
      <c r="AQ3665"/>
      <c r="AR3665"/>
      <c r="BE3665"/>
      <c r="BF3665"/>
      <c r="BS3665"/>
      <c r="BT3665"/>
      <c r="CG3665"/>
      <c r="CH3665"/>
    </row>
    <row r="3666" spans="15:86">
      <c r="O3666"/>
      <c r="P3666"/>
      <c r="AC3666"/>
      <c r="AD3666"/>
      <c r="AQ3666"/>
      <c r="AR3666"/>
      <c r="BE3666"/>
      <c r="BF3666"/>
      <c r="BS3666"/>
      <c r="BT3666"/>
      <c r="CG3666"/>
      <c r="CH3666"/>
    </row>
    <row r="3667" spans="15:86">
      <c r="O3667"/>
      <c r="P3667"/>
      <c r="AC3667"/>
      <c r="AD3667"/>
      <c r="AQ3667"/>
      <c r="AR3667"/>
      <c r="BE3667"/>
      <c r="BF3667"/>
      <c r="BS3667"/>
      <c r="BT3667"/>
      <c r="CG3667"/>
      <c r="CH3667"/>
    </row>
    <row r="3668" spans="15:86">
      <c r="O3668"/>
      <c r="P3668"/>
      <c r="AC3668"/>
      <c r="AD3668"/>
      <c r="AQ3668"/>
      <c r="AR3668"/>
      <c r="BE3668"/>
      <c r="BF3668"/>
      <c r="BS3668"/>
      <c r="BT3668"/>
      <c r="CG3668"/>
      <c r="CH3668"/>
    </row>
    <row r="3669" spans="15:86">
      <c r="O3669"/>
      <c r="P3669"/>
      <c r="AC3669"/>
      <c r="AD3669"/>
      <c r="AQ3669"/>
      <c r="AR3669"/>
      <c r="BE3669"/>
      <c r="BF3669"/>
      <c r="BS3669"/>
      <c r="BT3669"/>
      <c r="CG3669"/>
      <c r="CH3669"/>
    </row>
    <row r="3670" spans="15:86">
      <c r="O3670"/>
      <c r="P3670"/>
      <c r="AC3670"/>
      <c r="AD3670"/>
      <c r="AQ3670"/>
      <c r="AR3670"/>
      <c r="BE3670"/>
      <c r="BF3670"/>
      <c r="BS3670"/>
      <c r="BT3670"/>
      <c r="CG3670"/>
      <c r="CH3670"/>
    </row>
    <row r="3671" spans="15:86">
      <c r="O3671"/>
      <c r="P3671"/>
      <c r="AC3671"/>
      <c r="AD3671"/>
      <c r="AQ3671"/>
      <c r="AR3671"/>
      <c r="BE3671"/>
      <c r="BF3671"/>
      <c r="BS3671"/>
      <c r="BT3671"/>
      <c r="CG3671"/>
      <c r="CH3671"/>
    </row>
    <row r="3672" spans="15:86">
      <c r="O3672"/>
      <c r="P3672"/>
      <c r="AC3672"/>
      <c r="AD3672"/>
      <c r="AQ3672"/>
      <c r="AR3672"/>
      <c r="BE3672"/>
      <c r="BF3672"/>
      <c r="BS3672"/>
      <c r="BT3672"/>
      <c r="CG3672"/>
      <c r="CH3672"/>
    </row>
    <row r="3673" spans="15:86">
      <c r="O3673"/>
      <c r="P3673"/>
      <c r="AC3673"/>
      <c r="AD3673"/>
      <c r="AQ3673"/>
      <c r="AR3673"/>
      <c r="BE3673"/>
      <c r="BF3673"/>
      <c r="BS3673"/>
      <c r="BT3673"/>
      <c r="CG3673"/>
      <c r="CH3673"/>
    </row>
    <row r="3674" spans="15:86">
      <c r="O3674"/>
      <c r="P3674"/>
      <c r="AC3674"/>
      <c r="AD3674"/>
      <c r="AQ3674"/>
      <c r="AR3674"/>
      <c r="BE3674"/>
      <c r="BF3674"/>
      <c r="BS3674"/>
      <c r="BT3674"/>
      <c r="CG3674"/>
      <c r="CH3674"/>
    </row>
    <row r="3675" spans="15:86">
      <c r="O3675"/>
      <c r="P3675"/>
      <c r="AC3675"/>
      <c r="AD3675"/>
      <c r="AQ3675"/>
      <c r="AR3675"/>
      <c r="BE3675"/>
      <c r="BF3675"/>
      <c r="BS3675"/>
      <c r="BT3675"/>
      <c r="CG3675"/>
      <c r="CH3675"/>
    </row>
    <row r="3676" spans="15:86">
      <c r="O3676"/>
      <c r="P3676"/>
      <c r="AC3676"/>
      <c r="AD3676"/>
      <c r="AQ3676"/>
      <c r="AR3676"/>
      <c r="BE3676"/>
      <c r="BF3676"/>
      <c r="BS3676"/>
      <c r="BT3676"/>
      <c r="CG3676"/>
      <c r="CH3676"/>
    </row>
    <row r="3677" spans="15:86">
      <c r="O3677"/>
      <c r="P3677"/>
      <c r="AC3677"/>
      <c r="AD3677"/>
      <c r="AQ3677"/>
      <c r="AR3677"/>
      <c r="BE3677"/>
      <c r="BF3677"/>
      <c r="BS3677"/>
      <c r="BT3677"/>
      <c r="CG3677"/>
      <c r="CH3677"/>
    </row>
    <row r="3678" spans="15:86">
      <c r="O3678"/>
      <c r="P3678"/>
      <c r="AC3678"/>
      <c r="AD3678"/>
      <c r="AQ3678"/>
      <c r="AR3678"/>
      <c r="BE3678"/>
      <c r="BF3678"/>
      <c r="BS3678"/>
      <c r="BT3678"/>
      <c r="CG3678"/>
      <c r="CH3678"/>
    </row>
    <row r="3679" spans="15:86">
      <c r="O3679"/>
      <c r="P3679"/>
      <c r="AC3679"/>
      <c r="AD3679"/>
      <c r="AQ3679"/>
      <c r="AR3679"/>
      <c r="BE3679"/>
      <c r="BF3679"/>
      <c r="BS3679"/>
      <c r="BT3679"/>
      <c r="CG3679"/>
      <c r="CH3679"/>
    </row>
    <row r="3680" spans="15:86">
      <c r="O3680"/>
      <c r="P3680"/>
      <c r="AC3680"/>
      <c r="AD3680"/>
      <c r="AQ3680"/>
      <c r="AR3680"/>
      <c r="BE3680"/>
      <c r="BF3680"/>
      <c r="BS3680"/>
      <c r="BT3680"/>
      <c r="CG3680"/>
      <c r="CH3680"/>
    </row>
    <row r="3681" spans="15:86">
      <c r="O3681"/>
      <c r="P3681"/>
      <c r="AC3681"/>
      <c r="AD3681"/>
      <c r="AQ3681"/>
      <c r="AR3681"/>
      <c r="BE3681"/>
      <c r="BF3681"/>
      <c r="BS3681"/>
      <c r="BT3681"/>
      <c r="CG3681"/>
      <c r="CH3681"/>
    </row>
    <row r="3682" spans="15:86">
      <c r="O3682"/>
      <c r="P3682"/>
      <c r="AC3682"/>
      <c r="AD3682"/>
      <c r="AQ3682"/>
      <c r="AR3682"/>
      <c r="BE3682"/>
      <c r="BF3682"/>
      <c r="BS3682"/>
      <c r="BT3682"/>
      <c r="CG3682"/>
      <c r="CH3682"/>
    </row>
    <row r="3683" spans="15:86">
      <c r="O3683"/>
      <c r="P3683"/>
      <c r="AC3683"/>
      <c r="AD3683"/>
      <c r="AQ3683"/>
      <c r="AR3683"/>
      <c r="BE3683"/>
      <c r="BF3683"/>
      <c r="BS3683"/>
      <c r="BT3683"/>
      <c r="CG3683"/>
      <c r="CH3683"/>
    </row>
    <row r="3684" spans="15:86">
      <c r="O3684"/>
      <c r="P3684"/>
      <c r="AC3684"/>
      <c r="AD3684"/>
      <c r="AQ3684"/>
      <c r="AR3684"/>
      <c r="BE3684"/>
      <c r="BF3684"/>
      <c r="BS3684"/>
      <c r="BT3684"/>
      <c r="CG3684"/>
      <c r="CH3684"/>
    </row>
    <row r="3685" spans="15:86">
      <c r="O3685"/>
      <c r="P3685"/>
      <c r="AC3685"/>
      <c r="AD3685"/>
      <c r="AQ3685"/>
      <c r="AR3685"/>
      <c r="BE3685"/>
      <c r="BF3685"/>
      <c r="BS3685"/>
      <c r="BT3685"/>
      <c r="CG3685"/>
      <c r="CH3685"/>
    </row>
    <row r="3686" spans="15:86">
      <c r="O3686"/>
      <c r="P3686"/>
      <c r="AC3686"/>
      <c r="AD3686"/>
      <c r="AQ3686"/>
      <c r="AR3686"/>
      <c r="BE3686"/>
      <c r="BF3686"/>
      <c r="BS3686"/>
      <c r="BT3686"/>
      <c r="CG3686"/>
      <c r="CH3686"/>
    </row>
    <row r="3687" spans="15:86">
      <c r="O3687"/>
      <c r="P3687"/>
      <c r="AC3687"/>
      <c r="AD3687"/>
      <c r="AQ3687"/>
      <c r="AR3687"/>
      <c r="BE3687"/>
      <c r="BF3687"/>
      <c r="BS3687"/>
      <c r="BT3687"/>
      <c r="CG3687"/>
      <c r="CH3687"/>
    </row>
    <row r="3688" spans="15:86">
      <c r="O3688"/>
      <c r="P3688"/>
      <c r="AC3688"/>
      <c r="AD3688"/>
      <c r="AQ3688"/>
      <c r="AR3688"/>
      <c r="BE3688"/>
      <c r="BF3688"/>
      <c r="BS3688"/>
      <c r="BT3688"/>
      <c r="CG3688"/>
      <c r="CH3688"/>
    </row>
    <row r="3689" spans="15:86">
      <c r="O3689"/>
      <c r="P3689"/>
      <c r="AC3689"/>
      <c r="AD3689"/>
      <c r="AQ3689"/>
      <c r="AR3689"/>
      <c r="BE3689"/>
      <c r="BF3689"/>
      <c r="BS3689"/>
      <c r="BT3689"/>
      <c r="CG3689"/>
      <c r="CH3689"/>
    </row>
    <row r="3690" spans="15:86">
      <c r="O3690"/>
      <c r="P3690"/>
      <c r="AC3690"/>
      <c r="AD3690"/>
      <c r="AQ3690"/>
      <c r="AR3690"/>
      <c r="BE3690"/>
      <c r="BF3690"/>
      <c r="BS3690"/>
      <c r="BT3690"/>
      <c r="CG3690"/>
      <c r="CH3690"/>
    </row>
    <row r="3691" spans="15:86">
      <c r="O3691"/>
      <c r="P3691"/>
      <c r="AC3691"/>
      <c r="AD3691"/>
      <c r="AQ3691"/>
      <c r="AR3691"/>
      <c r="BE3691"/>
      <c r="BF3691"/>
      <c r="BS3691"/>
      <c r="BT3691"/>
      <c r="CG3691"/>
      <c r="CH3691"/>
    </row>
    <row r="3692" spans="15:86">
      <c r="O3692"/>
      <c r="P3692"/>
      <c r="AC3692"/>
      <c r="AD3692"/>
      <c r="AQ3692"/>
      <c r="AR3692"/>
      <c r="BE3692"/>
      <c r="BF3692"/>
      <c r="BS3692"/>
      <c r="BT3692"/>
      <c r="CG3692"/>
      <c r="CH3692"/>
    </row>
    <row r="3693" spans="15:86">
      <c r="O3693"/>
      <c r="P3693"/>
      <c r="AC3693"/>
      <c r="AD3693"/>
      <c r="AQ3693"/>
      <c r="AR3693"/>
      <c r="BE3693"/>
      <c r="BF3693"/>
      <c r="BS3693"/>
      <c r="BT3693"/>
      <c r="CG3693"/>
      <c r="CH3693"/>
    </row>
    <row r="3694" spans="15:86">
      <c r="O3694"/>
      <c r="P3694"/>
      <c r="AC3694"/>
      <c r="AD3694"/>
      <c r="AQ3694"/>
      <c r="AR3694"/>
      <c r="BE3694"/>
      <c r="BF3694"/>
      <c r="BS3694"/>
      <c r="BT3694"/>
      <c r="CG3694"/>
      <c r="CH3694"/>
    </row>
    <row r="3695" spans="15:86">
      <c r="O3695"/>
      <c r="P3695"/>
      <c r="AC3695"/>
      <c r="AD3695"/>
      <c r="AQ3695"/>
      <c r="AR3695"/>
      <c r="BE3695"/>
      <c r="BF3695"/>
      <c r="BS3695"/>
      <c r="BT3695"/>
      <c r="CG3695"/>
      <c r="CH3695"/>
    </row>
    <row r="3696" spans="15:86">
      <c r="O3696"/>
      <c r="P3696"/>
      <c r="AC3696"/>
      <c r="AD3696"/>
      <c r="AQ3696"/>
      <c r="AR3696"/>
      <c r="BE3696"/>
      <c r="BF3696"/>
      <c r="BS3696"/>
      <c r="BT3696"/>
      <c r="CG3696"/>
      <c r="CH3696"/>
    </row>
    <row r="3697" spans="15:86">
      <c r="O3697"/>
      <c r="P3697"/>
      <c r="AC3697"/>
      <c r="AD3697"/>
      <c r="AQ3697"/>
      <c r="AR3697"/>
      <c r="BE3697"/>
      <c r="BF3697"/>
      <c r="BS3697"/>
      <c r="BT3697"/>
      <c r="CG3697"/>
      <c r="CH3697"/>
    </row>
    <row r="3698" spans="15:86">
      <c r="O3698"/>
      <c r="P3698"/>
      <c r="AC3698"/>
      <c r="AD3698"/>
      <c r="AQ3698"/>
      <c r="AR3698"/>
      <c r="BE3698"/>
      <c r="BF3698"/>
      <c r="BS3698"/>
      <c r="BT3698"/>
      <c r="CG3698"/>
      <c r="CH3698"/>
    </row>
    <row r="3699" spans="15:86">
      <c r="O3699"/>
      <c r="P3699"/>
      <c r="AC3699"/>
      <c r="AD3699"/>
      <c r="AQ3699"/>
      <c r="AR3699"/>
      <c r="BE3699"/>
      <c r="BF3699"/>
      <c r="BS3699"/>
      <c r="BT3699"/>
      <c r="CG3699"/>
      <c r="CH3699"/>
    </row>
    <row r="3700" spans="15:86">
      <c r="O3700"/>
      <c r="P3700"/>
      <c r="AC3700"/>
      <c r="AD3700"/>
      <c r="AQ3700"/>
      <c r="AR3700"/>
      <c r="BE3700"/>
      <c r="BF3700"/>
      <c r="BS3700"/>
      <c r="BT3700"/>
      <c r="CG3700"/>
      <c r="CH3700"/>
    </row>
    <row r="3701" spans="15:86">
      <c r="O3701"/>
      <c r="P3701"/>
      <c r="AC3701"/>
      <c r="AD3701"/>
      <c r="AQ3701"/>
      <c r="AR3701"/>
      <c r="BE3701"/>
      <c r="BF3701"/>
      <c r="BS3701"/>
      <c r="BT3701"/>
      <c r="CG3701"/>
      <c r="CH3701"/>
    </row>
    <row r="3702" spans="15:86">
      <c r="O3702"/>
      <c r="P3702"/>
      <c r="AC3702"/>
      <c r="AD3702"/>
      <c r="AQ3702"/>
      <c r="AR3702"/>
      <c r="BE3702"/>
      <c r="BF3702"/>
      <c r="BS3702"/>
      <c r="BT3702"/>
      <c r="CG3702"/>
      <c r="CH3702"/>
    </row>
    <row r="3703" spans="15:86">
      <c r="O3703"/>
      <c r="P3703"/>
      <c r="AC3703"/>
      <c r="AD3703"/>
      <c r="AQ3703"/>
      <c r="AR3703"/>
      <c r="BE3703"/>
      <c r="BF3703"/>
      <c r="BS3703"/>
      <c r="BT3703"/>
      <c r="CG3703"/>
      <c r="CH3703"/>
    </row>
    <row r="3704" spans="15:86">
      <c r="O3704"/>
      <c r="P3704"/>
      <c r="AC3704"/>
      <c r="AD3704"/>
      <c r="AQ3704"/>
      <c r="AR3704"/>
      <c r="BE3704"/>
      <c r="BF3704"/>
      <c r="BS3704"/>
      <c r="BT3704"/>
      <c r="CG3704"/>
      <c r="CH3704"/>
    </row>
    <row r="3705" spans="15:86">
      <c r="O3705"/>
      <c r="P3705"/>
      <c r="AC3705"/>
      <c r="AD3705"/>
      <c r="AQ3705"/>
      <c r="AR3705"/>
      <c r="BE3705"/>
      <c r="BF3705"/>
      <c r="BS3705"/>
      <c r="BT3705"/>
      <c r="CG3705"/>
      <c r="CH3705"/>
    </row>
    <row r="3706" spans="15:86">
      <c r="O3706"/>
      <c r="P3706"/>
      <c r="AC3706"/>
      <c r="AD3706"/>
      <c r="AQ3706"/>
      <c r="AR3706"/>
      <c r="BE3706"/>
      <c r="BF3706"/>
      <c r="BS3706"/>
      <c r="BT3706"/>
      <c r="CG3706"/>
      <c r="CH3706"/>
    </row>
    <row r="3707" spans="15:86">
      <c r="O3707"/>
      <c r="P3707"/>
      <c r="AC3707"/>
      <c r="AD3707"/>
      <c r="AQ3707"/>
      <c r="AR3707"/>
      <c r="BE3707"/>
      <c r="BF3707"/>
      <c r="BS3707"/>
      <c r="BT3707"/>
      <c r="CG3707"/>
      <c r="CH3707"/>
    </row>
    <row r="3708" spans="15:86">
      <c r="O3708"/>
      <c r="P3708"/>
      <c r="AC3708"/>
      <c r="AD3708"/>
      <c r="AQ3708"/>
      <c r="AR3708"/>
      <c r="BE3708"/>
      <c r="BF3708"/>
      <c r="BS3708"/>
      <c r="BT3708"/>
      <c r="CG3708"/>
      <c r="CH3708"/>
    </row>
    <row r="3709" spans="15:86">
      <c r="O3709"/>
      <c r="P3709"/>
      <c r="AC3709"/>
      <c r="AD3709"/>
      <c r="AQ3709"/>
      <c r="AR3709"/>
      <c r="BE3709"/>
      <c r="BF3709"/>
      <c r="BS3709"/>
      <c r="BT3709"/>
      <c r="CG3709"/>
      <c r="CH3709"/>
    </row>
    <row r="3710" spans="15:86">
      <c r="O3710"/>
      <c r="P3710"/>
      <c r="AC3710"/>
      <c r="AD3710"/>
      <c r="AQ3710"/>
      <c r="AR3710"/>
      <c r="BE3710"/>
      <c r="BF3710"/>
      <c r="BS3710"/>
      <c r="BT3710"/>
      <c r="CG3710"/>
      <c r="CH3710"/>
    </row>
    <row r="3711" spans="15:86">
      <c r="O3711"/>
      <c r="P3711"/>
      <c r="AC3711"/>
      <c r="AD3711"/>
      <c r="AQ3711"/>
      <c r="AR3711"/>
      <c r="BE3711"/>
      <c r="BF3711"/>
      <c r="BS3711"/>
      <c r="BT3711"/>
      <c r="CG3711"/>
      <c r="CH3711"/>
    </row>
    <row r="3712" spans="15:86">
      <c r="O3712"/>
      <c r="P3712"/>
      <c r="AC3712"/>
      <c r="AD3712"/>
      <c r="AQ3712"/>
      <c r="AR3712"/>
      <c r="BE3712"/>
      <c r="BF3712"/>
      <c r="BS3712"/>
      <c r="BT3712"/>
      <c r="CG3712"/>
      <c r="CH3712"/>
    </row>
    <row r="3713" spans="15:86">
      <c r="O3713"/>
      <c r="P3713"/>
      <c r="AC3713"/>
      <c r="AD3713"/>
      <c r="AQ3713"/>
      <c r="AR3713"/>
      <c r="BE3713"/>
      <c r="BF3713"/>
      <c r="BS3713"/>
      <c r="BT3713"/>
      <c r="CG3713"/>
      <c r="CH3713"/>
    </row>
    <row r="3714" spans="15:86">
      <c r="O3714"/>
      <c r="P3714"/>
      <c r="AC3714"/>
      <c r="AD3714"/>
      <c r="AQ3714"/>
      <c r="AR3714"/>
      <c r="BE3714"/>
      <c r="BF3714"/>
      <c r="BS3714"/>
      <c r="BT3714"/>
      <c r="CG3714"/>
      <c r="CH3714"/>
    </row>
    <row r="3715" spans="15:86">
      <c r="O3715"/>
      <c r="P3715"/>
      <c r="AC3715"/>
      <c r="AD3715"/>
      <c r="AQ3715"/>
      <c r="AR3715"/>
      <c r="BE3715"/>
      <c r="BF3715"/>
      <c r="BS3715"/>
      <c r="BT3715"/>
      <c r="CG3715"/>
      <c r="CH3715"/>
    </row>
    <row r="3716" spans="15:86">
      <c r="O3716"/>
      <c r="P3716"/>
      <c r="AC3716"/>
      <c r="AD3716"/>
      <c r="AQ3716"/>
      <c r="AR3716"/>
      <c r="BE3716"/>
      <c r="BF3716"/>
      <c r="BS3716"/>
      <c r="BT3716"/>
      <c r="CG3716"/>
      <c r="CH3716"/>
    </row>
    <row r="3717" spans="15:86">
      <c r="O3717"/>
      <c r="P3717"/>
      <c r="AC3717"/>
      <c r="AD3717"/>
      <c r="AQ3717"/>
      <c r="AR3717"/>
      <c r="BE3717"/>
      <c r="BF3717"/>
      <c r="BS3717"/>
      <c r="BT3717"/>
      <c r="CG3717"/>
      <c r="CH3717"/>
    </row>
    <row r="3718" spans="15:86">
      <c r="O3718"/>
      <c r="P3718"/>
      <c r="AC3718"/>
      <c r="AD3718"/>
      <c r="AQ3718"/>
      <c r="AR3718"/>
      <c r="BE3718"/>
      <c r="BF3718"/>
      <c r="BS3718"/>
      <c r="BT3718"/>
      <c r="CG3718"/>
      <c r="CH3718"/>
    </row>
    <row r="3719" spans="15:86">
      <c r="O3719"/>
      <c r="P3719"/>
      <c r="AC3719"/>
      <c r="AD3719"/>
      <c r="AQ3719"/>
      <c r="AR3719"/>
      <c r="BE3719"/>
      <c r="BF3719"/>
      <c r="BS3719"/>
      <c r="BT3719"/>
      <c r="CG3719"/>
      <c r="CH3719"/>
    </row>
    <row r="3720" spans="15:86">
      <c r="O3720"/>
      <c r="P3720"/>
      <c r="AC3720"/>
      <c r="AD3720"/>
      <c r="AQ3720"/>
      <c r="AR3720"/>
      <c r="BE3720"/>
      <c r="BF3720"/>
      <c r="BS3720"/>
      <c r="BT3720"/>
      <c r="CG3720"/>
      <c r="CH3720"/>
    </row>
    <row r="3721" spans="15:86">
      <c r="O3721"/>
      <c r="P3721"/>
      <c r="AC3721"/>
      <c r="AD3721"/>
      <c r="AQ3721"/>
      <c r="AR3721"/>
      <c r="BE3721"/>
      <c r="BF3721"/>
      <c r="BS3721"/>
      <c r="BT3721"/>
      <c r="CG3721"/>
      <c r="CH3721"/>
    </row>
    <row r="3722" spans="15:86">
      <c r="O3722"/>
      <c r="P3722"/>
      <c r="AC3722"/>
      <c r="AD3722"/>
      <c r="AQ3722"/>
      <c r="AR3722"/>
      <c r="BE3722"/>
      <c r="BF3722"/>
      <c r="BS3722"/>
      <c r="BT3722"/>
      <c r="CG3722"/>
      <c r="CH3722"/>
    </row>
    <row r="3723" spans="15:86">
      <c r="O3723"/>
      <c r="P3723"/>
      <c r="AC3723"/>
      <c r="AD3723"/>
      <c r="AQ3723"/>
      <c r="AR3723"/>
      <c r="BE3723"/>
      <c r="BF3723"/>
      <c r="BS3723"/>
      <c r="BT3723"/>
      <c r="CG3723"/>
      <c r="CH3723"/>
    </row>
    <row r="3724" spans="15:86">
      <c r="O3724"/>
      <c r="P3724"/>
      <c r="AC3724"/>
      <c r="AD3724"/>
      <c r="AQ3724"/>
      <c r="AR3724"/>
      <c r="BE3724"/>
      <c r="BF3724"/>
      <c r="BS3724"/>
      <c r="BT3724"/>
      <c r="CG3724"/>
      <c r="CH3724"/>
    </row>
    <row r="3725" spans="15:86">
      <c r="O3725"/>
      <c r="P3725"/>
      <c r="AC3725"/>
      <c r="AD3725"/>
      <c r="AQ3725"/>
      <c r="AR3725"/>
      <c r="BE3725"/>
      <c r="BF3725"/>
      <c r="BS3725"/>
      <c r="BT3725"/>
      <c r="CG3725"/>
      <c r="CH3725"/>
    </row>
    <row r="3726" spans="15:86">
      <c r="O3726"/>
      <c r="P3726"/>
      <c r="AC3726"/>
      <c r="AD3726"/>
      <c r="AQ3726"/>
      <c r="AR3726"/>
      <c r="BE3726"/>
      <c r="BF3726"/>
      <c r="BS3726"/>
      <c r="BT3726"/>
      <c r="CG3726"/>
      <c r="CH3726"/>
    </row>
    <row r="3727" spans="15:86">
      <c r="O3727"/>
      <c r="P3727"/>
      <c r="AC3727"/>
      <c r="AD3727"/>
      <c r="AQ3727"/>
      <c r="AR3727"/>
      <c r="BE3727"/>
      <c r="BF3727"/>
      <c r="BS3727"/>
      <c r="BT3727"/>
      <c r="CG3727"/>
      <c r="CH3727"/>
    </row>
    <row r="3728" spans="15:86">
      <c r="O3728"/>
      <c r="P3728"/>
      <c r="AC3728"/>
      <c r="AD3728"/>
      <c r="AQ3728"/>
      <c r="AR3728"/>
      <c r="BE3728"/>
      <c r="BF3728"/>
      <c r="BS3728"/>
      <c r="BT3728"/>
      <c r="CG3728"/>
      <c r="CH3728"/>
    </row>
    <row r="3729" spans="15:86">
      <c r="O3729"/>
      <c r="P3729"/>
      <c r="AC3729"/>
      <c r="AD3729"/>
      <c r="AQ3729"/>
      <c r="AR3729"/>
      <c r="BE3729"/>
      <c r="BF3729"/>
      <c r="BS3729"/>
      <c r="BT3729"/>
      <c r="CG3729"/>
      <c r="CH3729"/>
    </row>
    <row r="3730" spans="15:86">
      <c r="O3730"/>
      <c r="P3730"/>
      <c r="AC3730"/>
      <c r="AD3730"/>
      <c r="AQ3730"/>
      <c r="AR3730"/>
      <c r="BE3730"/>
      <c r="BF3730"/>
      <c r="BS3730"/>
      <c r="BT3730"/>
      <c r="CG3730"/>
      <c r="CH3730"/>
    </row>
    <row r="3731" spans="15:86">
      <c r="O3731"/>
      <c r="P3731"/>
      <c r="AC3731"/>
      <c r="AD3731"/>
      <c r="AQ3731"/>
      <c r="AR3731"/>
      <c r="BE3731"/>
      <c r="BF3731"/>
      <c r="BS3731"/>
      <c r="BT3731"/>
      <c r="CG3731"/>
      <c r="CH3731"/>
    </row>
    <row r="3732" spans="15:86">
      <c r="O3732"/>
      <c r="P3732"/>
      <c r="AC3732"/>
      <c r="AD3732"/>
      <c r="AQ3732"/>
      <c r="AR3732"/>
      <c r="BE3732"/>
      <c r="BF3732"/>
      <c r="BS3732"/>
      <c r="BT3732"/>
      <c r="CG3732"/>
      <c r="CH3732"/>
    </row>
    <row r="3733" spans="15:86">
      <c r="O3733"/>
      <c r="P3733"/>
      <c r="AC3733"/>
      <c r="AD3733"/>
      <c r="AQ3733"/>
      <c r="AR3733"/>
      <c r="BE3733"/>
      <c r="BF3733"/>
      <c r="BS3733"/>
      <c r="BT3733"/>
      <c r="CG3733"/>
      <c r="CH3733"/>
    </row>
    <row r="3734" spans="15:86">
      <c r="O3734"/>
      <c r="P3734"/>
      <c r="AC3734"/>
      <c r="AD3734"/>
      <c r="AQ3734"/>
      <c r="AR3734"/>
      <c r="BE3734"/>
      <c r="BF3734"/>
      <c r="BS3734"/>
      <c r="BT3734"/>
      <c r="CG3734"/>
      <c r="CH3734"/>
    </row>
    <row r="3735" spans="15:86">
      <c r="O3735"/>
      <c r="P3735"/>
      <c r="AC3735"/>
      <c r="AD3735"/>
      <c r="AQ3735"/>
      <c r="AR3735"/>
      <c r="BE3735"/>
      <c r="BF3735"/>
      <c r="BS3735"/>
      <c r="BT3735"/>
      <c r="CG3735"/>
      <c r="CH3735"/>
    </row>
    <row r="3736" spans="15:86">
      <c r="O3736"/>
      <c r="P3736"/>
      <c r="AC3736"/>
      <c r="AD3736"/>
      <c r="AQ3736"/>
      <c r="AR3736"/>
      <c r="BE3736"/>
      <c r="BF3736"/>
      <c r="BS3736"/>
      <c r="BT3736"/>
      <c r="CG3736"/>
      <c r="CH3736"/>
    </row>
    <row r="3737" spans="15:86">
      <c r="O3737"/>
      <c r="P3737"/>
      <c r="AC3737"/>
      <c r="AD3737"/>
      <c r="AQ3737"/>
      <c r="AR3737"/>
      <c r="BE3737"/>
      <c r="BF3737"/>
      <c r="BS3737"/>
      <c r="BT3737"/>
      <c r="CG3737"/>
      <c r="CH3737"/>
    </row>
    <row r="3738" spans="15:86">
      <c r="O3738"/>
      <c r="P3738"/>
      <c r="AC3738"/>
      <c r="AD3738"/>
      <c r="AQ3738"/>
      <c r="AR3738"/>
      <c r="BE3738"/>
      <c r="BF3738"/>
      <c r="BS3738"/>
      <c r="BT3738"/>
      <c r="CG3738"/>
      <c r="CH3738"/>
    </row>
    <row r="3739" spans="15:86">
      <c r="O3739"/>
      <c r="P3739"/>
      <c r="AC3739"/>
      <c r="AD3739"/>
      <c r="AQ3739"/>
      <c r="AR3739"/>
      <c r="BE3739"/>
      <c r="BF3739"/>
      <c r="BS3739"/>
      <c r="BT3739"/>
      <c r="CG3739"/>
      <c r="CH3739"/>
    </row>
    <row r="3740" spans="15:86">
      <c r="O3740"/>
      <c r="P3740"/>
      <c r="AC3740"/>
      <c r="AD3740"/>
      <c r="AQ3740"/>
      <c r="AR3740"/>
      <c r="BE3740"/>
      <c r="BF3740"/>
      <c r="BS3740"/>
      <c r="BT3740"/>
      <c r="CG3740"/>
      <c r="CH3740"/>
    </row>
    <row r="3741" spans="15:86">
      <c r="O3741"/>
      <c r="P3741"/>
      <c r="AC3741"/>
      <c r="AD3741"/>
      <c r="AQ3741"/>
      <c r="AR3741"/>
      <c r="BE3741"/>
      <c r="BF3741"/>
      <c r="BS3741"/>
      <c r="BT3741"/>
      <c r="CG3741"/>
      <c r="CH3741"/>
    </row>
    <row r="3742" spans="15:86">
      <c r="O3742"/>
      <c r="P3742"/>
      <c r="AC3742"/>
      <c r="AD3742"/>
      <c r="AQ3742"/>
      <c r="AR3742"/>
      <c r="BE3742"/>
      <c r="BF3742"/>
      <c r="BS3742"/>
      <c r="BT3742"/>
      <c r="CG3742"/>
      <c r="CH3742"/>
    </row>
    <row r="3743" spans="15:86">
      <c r="O3743"/>
      <c r="P3743"/>
      <c r="AC3743"/>
      <c r="AD3743"/>
      <c r="AQ3743"/>
      <c r="AR3743"/>
      <c r="BE3743"/>
      <c r="BF3743"/>
      <c r="BS3743"/>
      <c r="BT3743"/>
      <c r="CG3743"/>
      <c r="CH3743"/>
    </row>
    <row r="3744" spans="15:86">
      <c r="O3744"/>
      <c r="P3744"/>
      <c r="AC3744"/>
      <c r="AD3744"/>
      <c r="AQ3744"/>
      <c r="AR3744"/>
      <c r="BE3744"/>
      <c r="BF3744"/>
      <c r="BS3744"/>
      <c r="BT3744"/>
      <c r="CG3744"/>
      <c r="CH3744"/>
    </row>
    <row r="3745" spans="15:86">
      <c r="O3745"/>
      <c r="P3745"/>
      <c r="AC3745"/>
      <c r="AD3745"/>
      <c r="AQ3745"/>
      <c r="AR3745"/>
      <c r="BE3745"/>
      <c r="BF3745"/>
      <c r="BS3745"/>
      <c r="BT3745"/>
      <c r="CG3745"/>
      <c r="CH3745"/>
    </row>
    <row r="3746" spans="15:86">
      <c r="O3746"/>
      <c r="P3746"/>
      <c r="AC3746"/>
      <c r="AD3746"/>
      <c r="AQ3746"/>
      <c r="AR3746"/>
      <c r="BE3746"/>
      <c r="BF3746"/>
      <c r="BS3746"/>
      <c r="BT3746"/>
      <c r="CG3746"/>
      <c r="CH3746"/>
    </row>
    <row r="3747" spans="15:86">
      <c r="O3747"/>
      <c r="P3747"/>
      <c r="AC3747"/>
      <c r="AD3747"/>
      <c r="AQ3747"/>
      <c r="AR3747"/>
      <c r="BE3747"/>
      <c r="BF3747"/>
      <c r="BS3747"/>
      <c r="BT3747"/>
      <c r="CG3747"/>
      <c r="CH3747"/>
    </row>
    <row r="3748" spans="15:86">
      <c r="O3748"/>
      <c r="P3748"/>
      <c r="AC3748"/>
      <c r="AD3748"/>
      <c r="AQ3748"/>
      <c r="AR3748"/>
      <c r="BE3748"/>
      <c r="BF3748"/>
      <c r="BS3748"/>
      <c r="BT3748"/>
      <c r="CG3748"/>
      <c r="CH3748"/>
    </row>
    <row r="3749" spans="15:86">
      <c r="O3749"/>
      <c r="P3749"/>
      <c r="AC3749"/>
      <c r="AD3749"/>
      <c r="AQ3749"/>
      <c r="AR3749"/>
      <c r="BE3749"/>
      <c r="BF3749"/>
      <c r="BS3749"/>
      <c r="BT3749"/>
      <c r="CG3749"/>
      <c r="CH3749"/>
    </row>
    <row r="3750" spans="15:86">
      <c r="O3750"/>
      <c r="P3750"/>
      <c r="AC3750"/>
      <c r="AD3750"/>
      <c r="AQ3750"/>
      <c r="AR3750"/>
      <c r="BE3750"/>
      <c r="BF3750"/>
      <c r="BS3750"/>
      <c r="BT3750"/>
      <c r="CG3750"/>
      <c r="CH3750"/>
    </row>
    <row r="3751" spans="15:86">
      <c r="O3751"/>
      <c r="P3751"/>
      <c r="AC3751"/>
      <c r="AD3751"/>
      <c r="AQ3751"/>
      <c r="AR3751"/>
      <c r="BE3751"/>
      <c r="BF3751"/>
      <c r="BS3751"/>
      <c r="BT3751"/>
      <c r="CG3751"/>
      <c r="CH3751"/>
    </row>
    <row r="3752" spans="15:86">
      <c r="O3752"/>
      <c r="P3752"/>
      <c r="AC3752"/>
      <c r="AD3752"/>
      <c r="AQ3752"/>
      <c r="AR3752"/>
      <c r="BE3752"/>
      <c r="BF3752"/>
      <c r="BS3752"/>
      <c r="BT3752"/>
      <c r="CG3752"/>
      <c r="CH3752"/>
    </row>
    <row r="3753" spans="15:86">
      <c r="O3753"/>
      <c r="P3753"/>
      <c r="AC3753"/>
      <c r="AD3753"/>
      <c r="AQ3753"/>
      <c r="AR3753"/>
      <c r="BE3753"/>
      <c r="BF3753"/>
      <c r="BS3753"/>
      <c r="BT3753"/>
      <c r="CG3753"/>
      <c r="CH3753"/>
    </row>
    <row r="3754" spans="15:86">
      <c r="O3754"/>
      <c r="P3754"/>
      <c r="AC3754"/>
      <c r="AD3754"/>
      <c r="AQ3754"/>
      <c r="AR3754"/>
      <c r="BE3754"/>
      <c r="BF3754"/>
      <c r="BS3754"/>
      <c r="BT3754"/>
      <c r="CG3754"/>
      <c r="CH3754"/>
    </row>
    <row r="3755" spans="15:86">
      <c r="O3755"/>
      <c r="P3755"/>
      <c r="AC3755"/>
      <c r="AD3755"/>
      <c r="AQ3755"/>
      <c r="AR3755"/>
      <c r="BE3755"/>
      <c r="BF3755"/>
      <c r="BS3755"/>
      <c r="BT3755"/>
      <c r="CG3755"/>
      <c r="CH3755"/>
    </row>
    <row r="3756" spans="15:86">
      <c r="O3756"/>
      <c r="P3756"/>
      <c r="AC3756"/>
      <c r="AD3756"/>
      <c r="AQ3756"/>
      <c r="AR3756"/>
      <c r="BE3756"/>
      <c r="BF3756"/>
      <c r="BS3756"/>
      <c r="BT3756"/>
      <c r="CG3756"/>
      <c r="CH3756"/>
    </row>
    <row r="3757" spans="15:86">
      <c r="O3757"/>
      <c r="P3757"/>
      <c r="AC3757"/>
      <c r="AD3757"/>
      <c r="AQ3757"/>
      <c r="AR3757"/>
      <c r="BE3757"/>
      <c r="BF3757"/>
      <c r="BS3757"/>
      <c r="BT3757"/>
      <c r="CG3757"/>
      <c r="CH3757"/>
    </row>
    <row r="3758" spans="15:86">
      <c r="O3758"/>
      <c r="P3758"/>
      <c r="AC3758"/>
      <c r="AD3758"/>
      <c r="AQ3758"/>
      <c r="AR3758"/>
      <c r="BE3758"/>
      <c r="BF3758"/>
      <c r="BS3758"/>
      <c r="BT3758"/>
      <c r="CG3758"/>
      <c r="CH3758"/>
    </row>
    <row r="3759" spans="15:86">
      <c r="O3759"/>
      <c r="P3759"/>
      <c r="AC3759"/>
      <c r="AD3759"/>
      <c r="AQ3759"/>
      <c r="AR3759"/>
      <c r="BE3759"/>
      <c r="BF3759"/>
      <c r="BS3759"/>
      <c r="BT3759"/>
      <c r="CG3759"/>
      <c r="CH3759"/>
    </row>
    <row r="3760" spans="15:86">
      <c r="O3760"/>
      <c r="P3760"/>
      <c r="AC3760"/>
      <c r="AD3760"/>
      <c r="AQ3760"/>
      <c r="AR3760"/>
      <c r="BE3760"/>
      <c r="BF3760"/>
      <c r="BS3760"/>
      <c r="BT3760"/>
      <c r="CG3760"/>
      <c r="CH3760"/>
    </row>
    <row r="3761" spans="15:86">
      <c r="O3761"/>
      <c r="P3761"/>
      <c r="AC3761"/>
      <c r="AD3761"/>
      <c r="AQ3761"/>
      <c r="AR3761"/>
      <c r="BE3761"/>
      <c r="BF3761"/>
      <c r="BS3761"/>
      <c r="BT3761"/>
      <c r="CG3761"/>
      <c r="CH3761"/>
    </row>
    <row r="3762" spans="15:86">
      <c r="O3762"/>
      <c r="P3762"/>
      <c r="AC3762"/>
      <c r="AD3762"/>
      <c r="AQ3762"/>
      <c r="AR3762"/>
      <c r="BE3762"/>
      <c r="BF3762"/>
      <c r="BS3762"/>
      <c r="BT3762"/>
      <c r="CG3762"/>
      <c r="CH3762"/>
    </row>
    <row r="3763" spans="15:86">
      <c r="O3763"/>
      <c r="P3763"/>
      <c r="AC3763"/>
      <c r="AD3763"/>
      <c r="AQ3763"/>
      <c r="AR3763"/>
      <c r="BE3763"/>
      <c r="BF3763"/>
      <c r="BS3763"/>
      <c r="BT3763"/>
      <c r="CG3763"/>
      <c r="CH3763"/>
    </row>
    <row r="3764" spans="15:86">
      <c r="O3764"/>
      <c r="P3764"/>
      <c r="AC3764"/>
      <c r="AD3764"/>
      <c r="AQ3764"/>
      <c r="AR3764"/>
      <c r="BE3764"/>
      <c r="BF3764"/>
      <c r="BS3764"/>
      <c r="BT3764"/>
      <c r="CG3764"/>
      <c r="CH3764"/>
    </row>
    <row r="3765" spans="15:86">
      <c r="O3765"/>
      <c r="P3765"/>
      <c r="AC3765"/>
      <c r="AD3765"/>
      <c r="AQ3765"/>
      <c r="AR3765"/>
      <c r="BE3765"/>
      <c r="BF3765"/>
      <c r="BS3765"/>
      <c r="BT3765"/>
      <c r="CG3765"/>
      <c r="CH3765"/>
    </row>
    <row r="3766" spans="15:86">
      <c r="O3766"/>
      <c r="P3766"/>
      <c r="AC3766"/>
      <c r="AD3766"/>
      <c r="AQ3766"/>
      <c r="AR3766"/>
      <c r="BE3766"/>
      <c r="BF3766"/>
      <c r="BS3766"/>
      <c r="BT3766"/>
      <c r="CG3766"/>
      <c r="CH3766"/>
    </row>
    <row r="3767" spans="15:86">
      <c r="O3767"/>
      <c r="P3767"/>
      <c r="AC3767"/>
      <c r="AD3767"/>
      <c r="AQ3767"/>
      <c r="AR3767"/>
      <c r="BE3767"/>
      <c r="BF3767"/>
      <c r="BS3767"/>
      <c r="BT3767"/>
      <c r="CG3767"/>
      <c r="CH3767"/>
    </row>
    <row r="3768" spans="15:86">
      <c r="O3768"/>
      <c r="P3768"/>
      <c r="AC3768"/>
      <c r="AD3768"/>
      <c r="AQ3768"/>
      <c r="AR3768"/>
      <c r="BE3768"/>
      <c r="BF3768"/>
      <c r="BS3768"/>
      <c r="BT3768"/>
      <c r="CG3768"/>
      <c r="CH3768"/>
    </row>
    <row r="3769" spans="15:86">
      <c r="O3769"/>
      <c r="P3769"/>
      <c r="AC3769"/>
      <c r="AD3769"/>
      <c r="AQ3769"/>
      <c r="AR3769"/>
      <c r="BE3769"/>
      <c r="BF3769"/>
      <c r="BS3769"/>
      <c r="BT3769"/>
      <c r="CG3769"/>
      <c r="CH3769"/>
    </row>
    <row r="3770" spans="15:86">
      <c r="O3770"/>
      <c r="P3770"/>
      <c r="AC3770"/>
      <c r="AD3770"/>
      <c r="AQ3770"/>
      <c r="AR3770"/>
      <c r="BE3770"/>
      <c r="BF3770"/>
      <c r="BS3770"/>
      <c r="BT3770"/>
      <c r="CG3770"/>
      <c r="CH3770"/>
    </row>
    <row r="3771" spans="15:86">
      <c r="O3771"/>
      <c r="P3771"/>
      <c r="AC3771"/>
      <c r="AD3771"/>
      <c r="AQ3771"/>
      <c r="AR3771"/>
      <c r="BE3771"/>
      <c r="BF3771"/>
      <c r="BS3771"/>
      <c r="BT3771"/>
      <c r="CG3771"/>
      <c r="CH3771"/>
    </row>
    <row r="3772" spans="15:86">
      <c r="O3772"/>
      <c r="P3772"/>
      <c r="AC3772"/>
      <c r="AD3772"/>
      <c r="AQ3772"/>
      <c r="AR3772"/>
      <c r="BE3772"/>
      <c r="BF3772"/>
      <c r="BS3772"/>
      <c r="BT3772"/>
      <c r="CG3772"/>
      <c r="CH3772"/>
    </row>
    <row r="3773" spans="15:86">
      <c r="O3773"/>
      <c r="P3773"/>
      <c r="AC3773"/>
      <c r="AD3773"/>
      <c r="AQ3773"/>
      <c r="AR3773"/>
      <c r="BE3773"/>
      <c r="BF3773"/>
      <c r="BS3773"/>
      <c r="BT3773"/>
      <c r="CG3773"/>
      <c r="CH3773"/>
    </row>
    <row r="3774" spans="15:86">
      <c r="O3774"/>
      <c r="P3774"/>
      <c r="AC3774"/>
      <c r="AD3774"/>
      <c r="AQ3774"/>
      <c r="AR3774"/>
      <c r="BE3774"/>
      <c r="BF3774"/>
      <c r="BS3774"/>
      <c r="BT3774"/>
      <c r="CG3774"/>
      <c r="CH3774"/>
    </row>
    <row r="3775" spans="15:86">
      <c r="O3775"/>
      <c r="P3775"/>
      <c r="AC3775"/>
      <c r="AD3775"/>
      <c r="AQ3775"/>
      <c r="AR3775"/>
      <c r="BE3775"/>
      <c r="BF3775"/>
      <c r="BS3775"/>
      <c r="BT3775"/>
      <c r="CG3775"/>
      <c r="CH3775"/>
    </row>
    <row r="3776" spans="15:86">
      <c r="O3776"/>
      <c r="P3776"/>
      <c r="AC3776"/>
      <c r="AD3776"/>
      <c r="AQ3776"/>
      <c r="AR3776"/>
      <c r="BE3776"/>
      <c r="BF3776"/>
      <c r="BS3776"/>
      <c r="BT3776"/>
      <c r="CG3776"/>
      <c r="CH3776"/>
    </row>
    <row r="3777" spans="15:86">
      <c r="O3777"/>
      <c r="P3777"/>
      <c r="AC3777"/>
      <c r="AD3777"/>
      <c r="AQ3777"/>
      <c r="AR3777"/>
      <c r="BE3777"/>
      <c r="BF3777"/>
      <c r="BS3777"/>
      <c r="BT3777"/>
      <c r="CG3777"/>
      <c r="CH3777"/>
    </row>
    <row r="3778" spans="15:86">
      <c r="O3778"/>
      <c r="P3778"/>
      <c r="AC3778"/>
      <c r="AD3778"/>
      <c r="AQ3778"/>
      <c r="AR3778"/>
      <c r="BE3778"/>
      <c r="BF3778"/>
      <c r="BS3778"/>
      <c r="BT3778"/>
      <c r="CG3778"/>
      <c r="CH3778"/>
    </row>
    <row r="3779" spans="15:86">
      <c r="O3779"/>
      <c r="P3779"/>
      <c r="AC3779"/>
      <c r="AD3779"/>
      <c r="AQ3779"/>
      <c r="AR3779"/>
      <c r="BE3779"/>
      <c r="BF3779"/>
      <c r="BS3779"/>
      <c r="BT3779"/>
      <c r="CG3779"/>
      <c r="CH3779"/>
    </row>
    <row r="3780" spans="15:86">
      <c r="O3780"/>
      <c r="P3780"/>
      <c r="AC3780"/>
      <c r="AD3780"/>
      <c r="AQ3780"/>
      <c r="AR3780"/>
      <c r="BE3780"/>
      <c r="BF3780"/>
      <c r="BS3780"/>
      <c r="BT3780"/>
      <c r="CG3780"/>
      <c r="CH3780"/>
    </row>
    <row r="3781" spans="15:86">
      <c r="O3781"/>
      <c r="P3781"/>
      <c r="AC3781"/>
      <c r="AD3781"/>
      <c r="AQ3781"/>
      <c r="AR3781"/>
      <c r="BE3781"/>
      <c r="BF3781"/>
      <c r="BS3781"/>
      <c r="BT3781"/>
      <c r="CG3781"/>
      <c r="CH3781"/>
    </row>
    <row r="3782" spans="15:86">
      <c r="O3782"/>
      <c r="P3782"/>
      <c r="AC3782"/>
      <c r="AD3782"/>
      <c r="AQ3782"/>
      <c r="AR3782"/>
      <c r="BE3782"/>
      <c r="BF3782"/>
      <c r="BS3782"/>
      <c r="BT3782"/>
      <c r="CG3782"/>
      <c r="CH3782"/>
    </row>
    <row r="3783" spans="15:86">
      <c r="O3783"/>
      <c r="P3783"/>
      <c r="AC3783"/>
      <c r="AD3783"/>
      <c r="AQ3783"/>
      <c r="AR3783"/>
      <c r="BE3783"/>
      <c r="BF3783"/>
      <c r="BS3783"/>
      <c r="BT3783"/>
      <c r="CG3783"/>
      <c r="CH3783"/>
    </row>
    <row r="3784" spans="15:86">
      <c r="O3784"/>
      <c r="P3784"/>
      <c r="AC3784"/>
      <c r="AD3784"/>
      <c r="AQ3784"/>
      <c r="AR3784"/>
      <c r="BE3784"/>
      <c r="BF3784"/>
      <c r="BS3784"/>
      <c r="BT3784"/>
      <c r="CG3784"/>
      <c r="CH3784"/>
    </row>
    <row r="3785" spans="15:86">
      <c r="O3785"/>
      <c r="P3785"/>
      <c r="AC3785"/>
      <c r="AD3785"/>
      <c r="AQ3785"/>
      <c r="AR3785"/>
      <c r="BE3785"/>
      <c r="BF3785"/>
      <c r="BS3785"/>
      <c r="BT3785"/>
      <c r="CG3785"/>
      <c r="CH3785"/>
    </row>
    <row r="3786" spans="15:86">
      <c r="O3786"/>
      <c r="P3786"/>
      <c r="AC3786"/>
      <c r="AD3786"/>
      <c r="AQ3786"/>
      <c r="AR3786"/>
      <c r="BE3786"/>
      <c r="BF3786"/>
      <c r="BS3786"/>
      <c r="BT3786"/>
      <c r="CG3786"/>
      <c r="CH3786"/>
    </row>
    <row r="3787" spans="15:86">
      <c r="O3787"/>
      <c r="P3787"/>
      <c r="AC3787"/>
      <c r="AD3787"/>
      <c r="AQ3787"/>
      <c r="AR3787"/>
      <c r="BE3787"/>
      <c r="BF3787"/>
      <c r="BS3787"/>
      <c r="BT3787"/>
      <c r="CG3787"/>
      <c r="CH3787"/>
    </row>
    <row r="3788" spans="15:86">
      <c r="O3788"/>
      <c r="P3788"/>
      <c r="AC3788"/>
      <c r="AD3788"/>
      <c r="AQ3788"/>
      <c r="AR3788"/>
      <c r="BE3788"/>
      <c r="BF3788"/>
      <c r="BS3788"/>
      <c r="BT3788"/>
      <c r="CG3788"/>
      <c r="CH3788"/>
    </row>
    <row r="3789" spans="15:86">
      <c r="O3789"/>
      <c r="P3789"/>
      <c r="AC3789"/>
      <c r="AD3789"/>
      <c r="AQ3789"/>
      <c r="AR3789"/>
      <c r="BE3789"/>
      <c r="BF3789"/>
      <c r="BS3789"/>
      <c r="BT3789"/>
      <c r="CG3789"/>
      <c r="CH3789"/>
    </row>
    <row r="3790" spans="15:86">
      <c r="O3790"/>
      <c r="P3790"/>
      <c r="AC3790"/>
      <c r="AD3790"/>
      <c r="AQ3790"/>
      <c r="AR3790"/>
      <c r="BE3790"/>
      <c r="BF3790"/>
      <c r="BS3790"/>
      <c r="BT3790"/>
      <c r="CG3790"/>
      <c r="CH3790"/>
    </row>
    <row r="3791" spans="15:86">
      <c r="O3791"/>
      <c r="P3791"/>
      <c r="AC3791"/>
      <c r="AD3791"/>
      <c r="AQ3791"/>
      <c r="AR3791"/>
      <c r="BE3791"/>
      <c r="BF3791"/>
      <c r="BS3791"/>
      <c r="BT3791"/>
      <c r="CG3791"/>
      <c r="CH3791"/>
    </row>
    <row r="3792" spans="15:86">
      <c r="O3792"/>
      <c r="P3792"/>
      <c r="AC3792"/>
      <c r="AD3792"/>
      <c r="AQ3792"/>
      <c r="AR3792"/>
      <c r="BE3792"/>
      <c r="BF3792"/>
      <c r="BS3792"/>
      <c r="BT3792"/>
      <c r="CG3792"/>
      <c r="CH3792"/>
    </row>
    <row r="3793" spans="15:86">
      <c r="O3793"/>
      <c r="P3793"/>
      <c r="AC3793"/>
      <c r="AD3793"/>
      <c r="AQ3793"/>
      <c r="AR3793"/>
      <c r="BE3793"/>
      <c r="BF3793"/>
      <c r="BS3793"/>
      <c r="BT3793"/>
      <c r="CG3793"/>
      <c r="CH3793"/>
    </row>
    <row r="3794" spans="15:86">
      <c r="O3794"/>
      <c r="P3794"/>
      <c r="AC3794"/>
      <c r="AD3794"/>
      <c r="AQ3794"/>
      <c r="AR3794"/>
      <c r="BE3794"/>
      <c r="BF3794"/>
      <c r="BS3794"/>
      <c r="BT3794"/>
      <c r="CG3794"/>
      <c r="CH3794"/>
    </row>
    <row r="3795" spans="15:86">
      <c r="O3795"/>
      <c r="P3795"/>
      <c r="AC3795"/>
      <c r="AD3795"/>
      <c r="AQ3795"/>
      <c r="AR3795"/>
      <c r="BE3795"/>
      <c r="BF3795"/>
      <c r="BS3795"/>
      <c r="BT3795"/>
      <c r="CG3795"/>
      <c r="CH3795"/>
    </row>
    <row r="3796" spans="15:86">
      <c r="O3796"/>
      <c r="P3796"/>
      <c r="AC3796"/>
      <c r="AD3796"/>
      <c r="AQ3796"/>
      <c r="AR3796"/>
      <c r="BE3796"/>
      <c r="BF3796"/>
      <c r="BS3796"/>
      <c r="BT3796"/>
      <c r="CG3796"/>
      <c r="CH3796"/>
    </row>
    <row r="3797" spans="15:86">
      <c r="O3797"/>
      <c r="P3797"/>
      <c r="AC3797"/>
      <c r="AD3797"/>
      <c r="AQ3797"/>
      <c r="AR3797"/>
      <c r="BE3797"/>
      <c r="BF3797"/>
      <c r="BS3797"/>
      <c r="BT3797"/>
      <c r="CG3797"/>
      <c r="CH3797"/>
    </row>
    <row r="3798" spans="15:86">
      <c r="O3798"/>
      <c r="P3798"/>
      <c r="AC3798"/>
      <c r="AD3798"/>
      <c r="AQ3798"/>
      <c r="AR3798"/>
      <c r="BE3798"/>
      <c r="BF3798"/>
      <c r="BS3798"/>
      <c r="BT3798"/>
      <c r="CG3798"/>
      <c r="CH3798"/>
    </row>
    <row r="3799" spans="15:86">
      <c r="O3799"/>
      <c r="P3799"/>
      <c r="AC3799"/>
      <c r="AD3799"/>
      <c r="AQ3799"/>
      <c r="AR3799"/>
      <c r="BE3799"/>
      <c r="BF3799"/>
      <c r="BS3799"/>
      <c r="BT3799"/>
      <c r="CG3799"/>
      <c r="CH3799"/>
    </row>
    <row r="3800" spans="15:86">
      <c r="O3800"/>
      <c r="P3800"/>
      <c r="AC3800"/>
      <c r="AD3800"/>
      <c r="AQ3800"/>
      <c r="AR3800"/>
      <c r="BE3800"/>
      <c r="BF3800"/>
      <c r="BS3800"/>
      <c r="BT3800"/>
      <c r="CG3800"/>
      <c r="CH3800"/>
    </row>
    <row r="3801" spans="15:86">
      <c r="O3801"/>
      <c r="P3801"/>
      <c r="AC3801"/>
      <c r="AD3801"/>
      <c r="AQ3801"/>
      <c r="AR3801"/>
      <c r="BE3801"/>
      <c r="BF3801"/>
      <c r="BS3801"/>
      <c r="BT3801"/>
      <c r="CG3801"/>
      <c r="CH3801"/>
    </row>
    <row r="3802" spans="15:86">
      <c r="O3802"/>
      <c r="P3802"/>
      <c r="AC3802"/>
      <c r="AD3802"/>
      <c r="AQ3802"/>
      <c r="AR3802"/>
      <c r="BE3802"/>
      <c r="BF3802"/>
      <c r="BS3802"/>
      <c r="BT3802"/>
      <c r="CG3802"/>
      <c r="CH3802"/>
    </row>
    <row r="3803" spans="15:86">
      <c r="O3803"/>
      <c r="P3803"/>
      <c r="AC3803"/>
      <c r="AD3803"/>
      <c r="AQ3803"/>
      <c r="AR3803"/>
      <c r="BE3803"/>
      <c r="BF3803"/>
      <c r="BS3803"/>
      <c r="BT3803"/>
      <c r="CG3803"/>
      <c r="CH3803"/>
    </row>
    <row r="3804" spans="15:86">
      <c r="O3804"/>
      <c r="P3804"/>
      <c r="AC3804"/>
      <c r="AD3804"/>
      <c r="AQ3804"/>
      <c r="AR3804"/>
      <c r="BE3804"/>
      <c r="BF3804"/>
      <c r="BS3804"/>
      <c r="BT3804"/>
      <c r="CG3804"/>
      <c r="CH3804"/>
    </row>
    <row r="3805" spans="15:86">
      <c r="O3805"/>
      <c r="P3805"/>
      <c r="AC3805"/>
      <c r="AD3805"/>
      <c r="AQ3805"/>
      <c r="AR3805"/>
      <c r="BE3805"/>
      <c r="BF3805"/>
      <c r="BS3805"/>
      <c r="BT3805"/>
      <c r="CG3805"/>
      <c r="CH3805"/>
    </row>
    <row r="3806" spans="15:86">
      <c r="O3806"/>
      <c r="P3806"/>
      <c r="AC3806"/>
      <c r="AD3806"/>
      <c r="AQ3806"/>
      <c r="AR3806"/>
      <c r="BE3806"/>
      <c r="BF3806"/>
      <c r="BS3806"/>
      <c r="BT3806"/>
      <c r="CG3806"/>
      <c r="CH3806"/>
    </row>
    <row r="3807" spans="15:86">
      <c r="O3807"/>
      <c r="P3807"/>
      <c r="AC3807"/>
      <c r="AD3807"/>
      <c r="AQ3807"/>
      <c r="AR3807"/>
      <c r="BE3807"/>
      <c r="BF3807"/>
      <c r="BS3807"/>
      <c r="BT3807"/>
      <c r="CG3807"/>
      <c r="CH3807"/>
    </row>
    <row r="3808" spans="15:86">
      <c r="O3808"/>
      <c r="P3808"/>
      <c r="AC3808"/>
      <c r="AD3808"/>
      <c r="AQ3808"/>
      <c r="AR3808"/>
      <c r="BE3808"/>
      <c r="BF3808"/>
      <c r="BS3808"/>
      <c r="BT3808"/>
      <c r="CG3808"/>
      <c r="CH3808"/>
    </row>
    <row r="3809" spans="15:86">
      <c r="O3809"/>
      <c r="P3809"/>
      <c r="AC3809"/>
      <c r="AD3809"/>
      <c r="AQ3809"/>
      <c r="AR3809"/>
      <c r="BE3809"/>
      <c r="BF3809"/>
      <c r="BS3809"/>
      <c r="BT3809"/>
      <c r="CG3809"/>
      <c r="CH3809"/>
    </row>
    <row r="3810" spans="15:86">
      <c r="O3810"/>
      <c r="P3810"/>
      <c r="AC3810"/>
      <c r="AD3810"/>
      <c r="AQ3810"/>
      <c r="AR3810"/>
      <c r="BE3810"/>
      <c r="BF3810"/>
      <c r="BS3810"/>
      <c r="BT3810"/>
      <c r="CG3810"/>
      <c r="CH3810"/>
    </row>
    <row r="3811" spans="15:86">
      <c r="O3811"/>
      <c r="P3811"/>
      <c r="AC3811"/>
      <c r="AD3811"/>
      <c r="AQ3811"/>
      <c r="AR3811"/>
      <c r="BE3811"/>
      <c r="BF3811"/>
      <c r="BS3811"/>
      <c r="BT3811"/>
      <c r="CG3811"/>
      <c r="CH3811"/>
    </row>
    <row r="3812" spans="15:86">
      <c r="O3812"/>
      <c r="P3812"/>
      <c r="AC3812"/>
      <c r="AD3812"/>
      <c r="AQ3812"/>
      <c r="AR3812"/>
      <c r="BE3812"/>
      <c r="BF3812"/>
      <c r="BS3812"/>
      <c r="BT3812"/>
      <c r="CG3812"/>
      <c r="CH3812"/>
    </row>
    <row r="3813" spans="15:86">
      <c r="O3813"/>
      <c r="P3813"/>
      <c r="AC3813"/>
      <c r="AD3813"/>
      <c r="AQ3813"/>
      <c r="AR3813"/>
      <c r="BE3813"/>
      <c r="BF3813"/>
      <c r="BS3813"/>
      <c r="BT3813"/>
      <c r="CG3813"/>
      <c r="CH3813"/>
    </row>
    <row r="3814" spans="15:86">
      <c r="O3814"/>
      <c r="P3814"/>
      <c r="AC3814"/>
      <c r="AD3814"/>
      <c r="AQ3814"/>
      <c r="AR3814"/>
      <c r="BE3814"/>
      <c r="BF3814"/>
      <c r="BS3814"/>
      <c r="BT3814"/>
      <c r="CG3814"/>
      <c r="CH3814"/>
    </row>
    <row r="3815" spans="15:86">
      <c r="O3815"/>
      <c r="P3815"/>
      <c r="AC3815"/>
      <c r="AD3815"/>
      <c r="AQ3815"/>
      <c r="AR3815"/>
      <c r="BE3815"/>
      <c r="BF3815"/>
      <c r="BS3815"/>
      <c r="BT3815"/>
      <c r="CG3815"/>
      <c r="CH3815"/>
    </row>
    <row r="3816" spans="15:86">
      <c r="O3816"/>
      <c r="P3816"/>
      <c r="AC3816"/>
      <c r="AD3816"/>
      <c r="AQ3816"/>
      <c r="AR3816"/>
      <c r="BE3816"/>
      <c r="BF3816"/>
      <c r="BS3816"/>
      <c r="BT3816"/>
      <c r="CG3816"/>
      <c r="CH3816"/>
    </row>
    <row r="3817" spans="15:86">
      <c r="O3817"/>
      <c r="P3817"/>
      <c r="AC3817"/>
      <c r="AD3817"/>
      <c r="AQ3817"/>
      <c r="AR3817"/>
      <c r="BE3817"/>
      <c r="BF3817"/>
      <c r="BS3817"/>
      <c r="BT3817"/>
      <c r="CG3817"/>
      <c r="CH3817"/>
    </row>
    <row r="3818" spans="15:86">
      <c r="O3818"/>
      <c r="P3818"/>
      <c r="AC3818"/>
      <c r="AD3818"/>
      <c r="AQ3818"/>
      <c r="AR3818"/>
      <c r="BE3818"/>
      <c r="BF3818"/>
      <c r="BS3818"/>
      <c r="BT3818"/>
      <c r="CG3818"/>
      <c r="CH3818"/>
    </row>
    <row r="3819" spans="15:86">
      <c r="O3819"/>
      <c r="P3819"/>
      <c r="AC3819"/>
      <c r="AD3819"/>
      <c r="AQ3819"/>
      <c r="AR3819"/>
      <c r="BE3819"/>
      <c r="BF3819"/>
      <c r="BS3819"/>
      <c r="BT3819"/>
      <c r="CG3819"/>
      <c r="CH3819"/>
    </row>
    <row r="3820" spans="15:86">
      <c r="O3820"/>
      <c r="P3820"/>
      <c r="AC3820"/>
      <c r="AD3820"/>
      <c r="AQ3820"/>
      <c r="AR3820"/>
      <c r="BE3820"/>
      <c r="BF3820"/>
      <c r="BS3820"/>
      <c r="BT3820"/>
      <c r="CG3820"/>
      <c r="CH3820"/>
    </row>
    <row r="3821" spans="15:86">
      <c r="O3821"/>
      <c r="P3821"/>
      <c r="AC3821"/>
      <c r="AD3821"/>
      <c r="AQ3821"/>
      <c r="AR3821"/>
      <c r="BE3821"/>
      <c r="BF3821"/>
      <c r="BS3821"/>
      <c r="BT3821"/>
      <c r="CG3821"/>
      <c r="CH3821"/>
    </row>
    <row r="3822" spans="15:86">
      <c r="O3822"/>
      <c r="P3822"/>
      <c r="AC3822"/>
      <c r="AD3822"/>
      <c r="AQ3822"/>
      <c r="AR3822"/>
      <c r="BE3822"/>
      <c r="BF3822"/>
      <c r="BS3822"/>
      <c r="BT3822"/>
      <c r="CG3822"/>
      <c r="CH3822"/>
    </row>
    <row r="3823" spans="15:86">
      <c r="O3823"/>
      <c r="P3823"/>
      <c r="AC3823"/>
      <c r="AD3823"/>
      <c r="AQ3823"/>
      <c r="AR3823"/>
      <c r="BE3823"/>
      <c r="BF3823"/>
      <c r="BS3823"/>
      <c r="BT3823"/>
      <c r="CG3823"/>
      <c r="CH3823"/>
    </row>
    <row r="3824" spans="15:86">
      <c r="O3824"/>
      <c r="P3824"/>
      <c r="AC3824"/>
      <c r="AD3824"/>
      <c r="AQ3824"/>
      <c r="AR3824"/>
      <c r="BE3824"/>
      <c r="BF3824"/>
      <c r="BS3824"/>
      <c r="BT3824"/>
      <c r="CG3824"/>
      <c r="CH3824"/>
    </row>
    <row r="3825" spans="15:86">
      <c r="O3825"/>
      <c r="P3825"/>
      <c r="AC3825"/>
      <c r="AD3825"/>
      <c r="AQ3825"/>
      <c r="AR3825"/>
      <c r="BE3825"/>
      <c r="BF3825"/>
      <c r="BS3825"/>
      <c r="BT3825"/>
      <c r="CG3825"/>
      <c r="CH3825"/>
    </row>
    <row r="3826" spans="15:86">
      <c r="O3826"/>
      <c r="P3826"/>
      <c r="AC3826"/>
      <c r="AD3826"/>
      <c r="AQ3826"/>
      <c r="AR3826"/>
      <c r="BE3826"/>
      <c r="BF3826"/>
      <c r="BS3826"/>
      <c r="BT3826"/>
      <c r="CG3826"/>
      <c r="CH3826"/>
    </row>
    <row r="3827" spans="15:86">
      <c r="O3827"/>
      <c r="P3827"/>
      <c r="AC3827"/>
      <c r="AD3827"/>
      <c r="AQ3827"/>
      <c r="AR3827"/>
      <c r="BE3827"/>
      <c r="BF3827"/>
      <c r="BS3827"/>
      <c r="BT3827"/>
      <c r="CG3827"/>
      <c r="CH3827"/>
    </row>
    <row r="3828" spans="15:86">
      <c r="O3828"/>
      <c r="P3828"/>
      <c r="AC3828"/>
      <c r="AD3828"/>
      <c r="AQ3828"/>
      <c r="AR3828"/>
      <c r="BE3828"/>
      <c r="BF3828"/>
      <c r="BS3828"/>
      <c r="BT3828"/>
      <c r="CG3828"/>
      <c r="CH3828"/>
    </row>
    <row r="3829" spans="15:86">
      <c r="O3829"/>
      <c r="P3829"/>
      <c r="AC3829"/>
      <c r="AD3829"/>
      <c r="AQ3829"/>
      <c r="AR3829"/>
      <c r="BE3829"/>
      <c r="BF3829"/>
      <c r="BS3829"/>
      <c r="BT3829"/>
      <c r="CG3829"/>
      <c r="CH3829"/>
    </row>
    <row r="3830" spans="15:86">
      <c r="O3830"/>
      <c r="P3830"/>
      <c r="AC3830"/>
      <c r="AD3830"/>
      <c r="AQ3830"/>
      <c r="AR3830"/>
      <c r="BE3830"/>
      <c r="BF3830"/>
      <c r="BS3830"/>
      <c r="BT3830"/>
      <c r="CG3830"/>
      <c r="CH3830"/>
    </row>
    <row r="3831" spans="15:86">
      <c r="O3831"/>
      <c r="P3831"/>
      <c r="AC3831"/>
      <c r="AD3831"/>
      <c r="AQ3831"/>
      <c r="AR3831"/>
      <c r="BE3831"/>
      <c r="BF3831"/>
      <c r="BS3831"/>
      <c r="BT3831"/>
      <c r="CG3831"/>
      <c r="CH3831"/>
    </row>
    <row r="3832" spans="15:86">
      <c r="O3832"/>
      <c r="P3832"/>
      <c r="AC3832"/>
      <c r="AD3832"/>
      <c r="AQ3832"/>
      <c r="AR3832"/>
      <c r="BE3832"/>
      <c r="BF3832"/>
      <c r="BS3832"/>
      <c r="BT3832"/>
      <c r="CG3832"/>
      <c r="CH3832"/>
    </row>
    <row r="3833" spans="15:86">
      <c r="O3833"/>
      <c r="P3833"/>
      <c r="AC3833"/>
      <c r="AD3833"/>
      <c r="AQ3833"/>
      <c r="AR3833"/>
      <c r="BE3833"/>
      <c r="BF3833"/>
      <c r="BS3833"/>
      <c r="BT3833"/>
      <c r="CG3833"/>
      <c r="CH3833"/>
    </row>
    <row r="3834" spans="15:86">
      <c r="O3834"/>
      <c r="P3834"/>
      <c r="AC3834"/>
      <c r="AD3834"/>
      <c r="AQ3834"/>
      <c r="AR3834"/>
      <c r="BE3834"/>
      <c r="BF3834"/>
      <c r="BS3834"/>
      <c r="BT3834"/>
      <c r="CG3834"/>
      <c r="CH3834"/>
    </row>
    <row r="3835" spans="15:86">
      <c r="O3835"/>
      <c r="P3835"/>
      <c r="AC3835"/>
      <c r="AD3835"/>
      <c r="AQ3835"/>
      <c r="AR3835"/>
      <c r="BE3835"/>
      <c r="BF3835"/>
      <c r="BS3835"/>
      <c r="BT3835"/>
      <c r="CG3835"/>
      <c r="CH3835"/>
    </row>
    <row r="3836" spans="15:86">
      <c r="O3836"/>
      <c r="P3836"/>
      <c r="AC3836"/>
      <c r="AD3836"/>
      <c r="AQ3836"/>
      <c r="AR3836"/>
      <c r="BE3836"/>
      <c r="BF3836"/>
      <c r="BS3836"/>
      <c r="BT3836"/>
      <c r="CG3836"/>
      <c r="CH3836"/>
    </row>
    <row r="3837" spans="15:86">
      <c r="O3837"/>
      <c r="P3837"/>
      <c r="AC3837"/>
      <c r="AD3837"/>
      <c r="AQ3837"/>
      <c r="AR3837"/>
      <c r="BE3837"/>
      <c r="BF3837"/>
      <c r="BS3837"/>
      <c r="BT3837"/>
      <c r="CG3837"/>
      <c r="CH3837"/>
    </row>
    <row r="3838" spans="15:86">
      <c r="O3838"/>
      <c r="P3838"/>
      <c r="AC3838"/>
      <c r="AD3838"/>
      <c r="AQ3838"/>
      <c r="AR3838"/>
      <c r="BE3838"/>
      <c r="BF3838"/>
      <c r="BS3838"/>
      <c r="BT3838"/>
      <c r="CG3838"/>
      <c r="CH3838"/>
    </row>
    <row r="3839" spans="15:86">
      <c r="O3839"/>
      <c r="P3839"/>
      <c r="AC3839"/>
      <c r="AD3839"/>
      <c r="AQ3839"/>
      <c r="AR3839"/>
      <c r="BE3839"/>
      <c r="BF3839"/>
      <c r="BS3839"/>
      <c r="BT3839"/>
      <c r="CG3839"/>
      <c r="CH3839"/>
    </row>
    <row r="3840" spans="15:86">
      <c r="O3840"/>
      <c r="P3840"/>
      <c r="AC3840"/>
      <c r="AD3840"/>
      <c r="AQ3840"/>
      <c r="AR3840"/>
      <c r="BE3840"/>
      <c r="BF3840"/>
      <c r="BS3840"/>
      <c r="BT3840"/>
      <c r="CG3840"/>
      <c r="CH3840"/>
    </row>
    <row r="3841" spans="15:86">
      <c r="O3841"/>
      <c r="P3841"/>
      <c r="AC3841"/>
      <c r="AD3841"/>
      <c r="AQ3841"/>
      <c r="AR3841"/>
      <c r="BE3841"/>
      <c r="BF3841"/>
      <c r="BS3841"/>
      <c r="BT3841"/>
      <c r="CG3841"/>
      <c r="CH3841"/>
    </row>
    <row r="3842" spans="15:86">
      <c r="O3842"/>
      <c r="P3842"/>
      <c r="AC3842"/>
      <c r="AD3842"/>
      <c r="AQ3842"/>
      <c r="AR3842"/>
      <c r="BE3842"/>
      <c r="BF3842"/>
      <c r="BS3842"/>
      <c r="BT3842"/>
      <c r="CG3842"/>
      <c r="CH3842"/>
    </row>
    <row r="3843" spans="15:86">
      <c r="O3843"/>
      <c r="P3843"/>
      <c r="AC3843"/>
      <c r="AD3843"/>
      <c r="AQ3843"/>
      <c r="AR3843"/>
      <c r="BE3843"/>
      <c r="BF3843"/>
      <c r="BS3843"/>
      <c r="BT3843"/>
      <c r="CG3843"/>
      <c r="CH3843"/>
    </row>
    <row r="3844" spans="15:86">
      <c r="O3844"/>
      <c r="P3844"/>
      <c r="AC3844"/>
      <c r="AD3844"/>
      <c r="AQ3844"/>
      <c r="AR3844"/>
      <c r="BE3844"/>
      <c r="BF3844"/>
      <c r="BS3844"/>
      <c r="BT3844"/>
      <c r="CG3844"/>
      <c r="CH3844"/>
    </row>
    <row r="3845" spans="15:86">
      <c r="O3845"/>
      <c r="P3845"/>
      <c r="AC3845"/>
      <c r="AD3845"/>
      <c r="AQ3845"/>
      <c r="AR3845"/>
      <c r="BE3845"/>
      <c r="BF3845"/>
      <c r="BS3845"/>
      <c r="BT3845"/>
      <c r="CG3845"/>
      <c r="CH3845"/>
    </row>
    <row r="3846" spans="15:86">
      <c r="O3846"/>
      <c r="P3846"/>
      <c r="AC3846"/>
      <c r="AD3846"/>
      <c r="AQ3846"/>
      <c r="AR3846"/>
      <c r="BE3846"/>
      <c r="BF3846"/>
      <c r="BS3846"/>
      <c r="BT3846"/>
      <c r="CG3846"/>
      <c r="CH3846"/>
    </row>
    <row r="3847" spans="15:86">
      <c r="O3847"/>
      <c r="P3847"/>
      <c r="AC3847"/>
      <c r="AD3847"/>
      <c r="AQ3847"/>
      <c r="AR3847"/>
      <c r="BE3847"/>
      <c r="BF3847"/>
      <c r="BS3847"/>
      <c r="BT3847"/>
      <c r="CG3847"/>
      <c r="CH3847"/>
    </row>
    <row r="3848" spans="15:86">
      <c r="O3848"/>
      <c r="P3848"/>
      <c r="AC3848"/>
      <c r="AD3848"/>
      <c r="AQ3848"/>
      <c r="AR3848"/>
      <c r="BE3848"/>
      <c r="BF3848"/>
      <c r="BS3848"/>
      <c r="BT3848"/>
      <c r="CG3848"/>
      <c r="CH3848"/>
    </row>
    <row r="3849" spans="15:86">
      <c r="O3849"/>
      <c r="P3849"/>
      <c r="AC3849"/>
      <c r="AD3849"/>
      <c r="AQ3849"/>
      <c r="AR3849"/>
      <c r="BE3849"/>
      <c r="BF3849"/>
      <c r="BS3849"/>
      <c r="BT3849"/>
      <c r="CG3849"/>
      <c r="CH3849"/>
    </row>
    <row r="3850" spans="15:86">
      <c r="O3850"/>
      <c r="P3850"/>
      <c r="AC3850"/>
      <c r="AD3850"/>
      <c r="AQ3850"/>
      <c r="AR3850"/>
      <c r="BE3850"/>
      <c r="BF3850"/>
      <c r="BS3850"/>
      <c r="BT3850"/>
      <c r="CG3850"/>
      <c r="CH3850"/>
    </row>
    <row r="3851" spans="15:86">
      <c r="O3851"/>
      <c r="P3851"/>
      <c r="AC3851"/>
      <c r="AD3851"/>
      <c r="AQ3851"/>
      <c r="AR3851"/>
      <c r="BE3851"/>
      <c r="BF3851"/>
      <c r="BS3851"/>
      <c r="BT3851"/>
      <c r="CG3851"/>
      <c r="CH3851"/>
    </row>
    <row r="3852" spans="15:86">
      <c r="O3852"/>
      <c r="P3852"/>
      <c r="AC3852"/>
      <c r="AD3852"/>
      <c r="AQ3852"/>
      <c r="AR3852"/>
      <c r="BE3852"/>
      <c r="BF3852"/>
      <c r="BS3852"/>
      <c r="BT3852"/>
      <c r="CG3852"/>
      <c r="CH3852"/>
    </row>
    <row r="3853" spans="15:86">
      <c r="O3853"/>
      <c r="P3853"/>
      <c r="AC3853"/>
      <c r="AD3853"/>
      <c r="AQ3853"/>
      <c r="AR3853"/>
      <c r="BE3853"/>
      <c r="BF3853"/>
      <c r="BS3853"/>
      <c r="BT3853"/>
      <c r="CG3853"/>
      <c r="CH3853"/>
    </row>
    <row r="3854" spans="15:86">
      <c r="O3854"/>
      <c r="P3854"/>
      <c r="AC3854"/>
      <c r="AD3854"/>
      <c r="AQ3854"/>
      <c r="AR3854"/>
      <c r="BE3854"/>
      <c r="BF3854"/>
      <c r="BS3854"/>
      <c r="BT3854"/>
      <c r="CG3854"/>
      <c r="CH3854"/>
    </row>
    <row r="3855" spans="15:86">
      <c r="O3855"/>
      <c r="P3855"/>
      <c r="AC3855"/>
      <c r="AD3855"/>
      <c r="AQ3855"/>
      <c r="AR3855"/>
      <c r="BE3855"/>
      <c r="BF3855"/>
      <c r="BS3855"/>
      <c r="BT3855"/>
      <c r="CG3855"/>
      <c r="CH3855"/>
    </row>
    <row r="3856" spans="15:86">
      <c r="O3856"/>
      <c r="P3856"/>
      <c r="AC3856"/>
      <c r="AD3856"/>
      <c r="AQ3856"/>
      <c r="AR3856"/>
      <c r="BE3856"/>
      <c r="BF3856"/>
      <c r="BS3856"/>
      <c r="BT3856"/>
      <c r="CG3856"/>
      <c r="CH3856"/>
    </row>
    <row r="3857" spans="15:86">
      <c r="O3857"/>
      <c r="P3857"/>
      <c r="AC3857"/>
      <c r="AD3857"/>
      <c r="AQ3857"/>
      <c r="AR3857"/>
      <c r="BE3857"/>
      <c r="BF3857"/>
      <c r="BS3857"/>
      <c r="BT3857"/>
      <c r="CG3857"/>
      <c r="CH3857"/>
    </row>
    <row r="3858" spans="15:86">
      <c r="O3858"/>
      <c r="P3858"/>
      <c r="AC3858"/>
      <c r="AD3858"/>
      <c r="AQ3858"/>
      <c r="AR3858"/>
      <c r="BE3858"/>
      <c r="BF3858"/>
      <c r="BS3858"/>
      <c r="BT3858"/>
      <c r="CG3858"/>
      <c r="CH3858"/>
    </row>
    <row r="3859" spans="15:86">
      <c r="O3859"/>
      <c r="P3859"/>
      <c r="AC3859"/>
      <c r="AD3859"/>
      <c r="AQ3859"/>
      <c r="AR3859"/>
      <c r="BE3859"/>
      <c r="BF3859"/>
      <c r="BS3859"/>
      <c r="BT3859"/>
      <c r="CG3859"/>
      <c r="CH3859"/>
    </row>
    <row r="3860" spans="15:86">
      <c r="O3860"/>
      <c r="P3860"/>
      <c r="AC3860"/>
      <c r="AD3860"/>
      <c r="AQ3860"/>
      <c r="AR3860"/>
      <c r="BE3860"/>
      <c r="BF3860"/>
      <c r="BS3860"/>
      <c r="BT3860"/>
      <c r="CG3860"/>
      <c r="CH3860"/>
    </row>
    <row r="3861" spans="15:86">
      <c r="O3861"/>
      <c r="P3861"/>
      <c r="AC3861"/>
      <c r="AD3861"/>
      <c r="AQ3861"/>
      <c r="AR3861"/>
      <c r="BE3861"/>
      <c r="BF3861"/>
      <c r="BS3861"/>
      <c r="BT3861"/>
      <c r="CG3861"/>
      <c r="CH3861"/>
    </row>
    <row r="3862" spans="15:86">
      <c r="O3862"/>
      <c r="P3862"/>
      <c r="AC3862"/>
      <c r="AD3862"/>
      <c r="AQ3862"/>
      <c r="AR3862"/>
      <c r="BE3862"/>
      <c r="BF3862"/>
      <c r="BS3862"/>
      <c r="BT3862"/>
      <c r="CG3862"/>
      <c r="CH3862"/>
    </row>
    <row r="3863" spans="15:86">
      <c r="O3863"/>
      <c r="P3863"/>
      <c r="AC3863"/>
      <c r="AD3863"/>
      <c r="AQ3863"/>
      <c r="AR3863"/>
      <c r="BE3863"/>
      <c r="BF3863"/>
      <c r="BS3863"/>
      <c r="BT3863"/>
      <c r="CG3863"/>
      <c r="CH3863"/>
    </row>
    <row r="3864" spans="15:86">
      <c r="O3864"/>
      <c r="P3864"/>
      <c r="AC3864"/>
      <c r="AD3864"/>
      <c r="AQ3864"/>
      <c r="AR3864"/>
      <c r="BE3864"/>
      <c r="BF3864"/>
      <c r="BS3864"/>
      <c r="BT3864"/>
      <c r="CG3864"/>
      <c r="CH3864"/>
    </row>
    <row r="3865" spans="15:86">
      <c r="O3865"/>
      <c r="P3865"/>
      <c r="AC3865"/>
      <c r="AD3865"/>
      <c r="AQ3865"/>
      <c r="AR3865"/>
      <c r="BE3865"/>
      <c r="BF3865"/>
      <c r="BS3865"/>
      <c r="BT3865"/>
      <c r="CG3865"/>
      <c r="CH3865"/>
    </row>
    <row r="3866" spans="15:86">
      <c r="O3866"/>
      <c r="P3866"/>
      <c r="AC3866"/>
      <c r="AD3866"/>
      <c r="AQ3866"/>
      <c r="AR3866"/>
      <c r="BE3866"/>
      <c r="BF3866"/>
      <c r="BS3866"/>
      <c r="BT3866"/>
      <c r="CG3866"/>
      <c r="CH3866"/>
    </row>
    <row r="3867" spans="15:86">
      <c r="O3867"/>
      <c r="P3867"/>
      <c r="AC3867"/>
      <c r="AD3867"/>
      <c r="AQ3867"/>
      <c r="AR3867"/>
      <c r="BE3867"/>
      <c r="BF3867"/>
      <c r="BS3867"/>
      <c r="BT3867"/>
      <c r="CG3867"/>
      <c r="CH3867"/>
    </row>
    <row r="3868" spans="15:86">
      <c r="O3868"/>
      <c r="P3868"/>
      <c r="AC3868"/>
      <c r="AD3868"/>
      <c r="AQ3868"/>
      <c r="AR3868"/>
      <c r="BE3868"/>
      <c r="BF3868"/>
      <c r="BS3868"/>
      <c r="BT3868"/>
      <c r="CG3868"/>
      <c r="CH3868"/>
    </row>
    <row r="3869" spans="15:86">
      <c r="O3869"/>
      <c r="P3869"/>
      <c r="AC3869"/>
      <c r="AD3869"/>
      <c r="AQ3869"/>
      <c r="AR3869"/>
      <c r="BE3869"/>
      <c r="BF3869"/>
      <c r="BS3869"/>
      <c r="BT3869"/>
      <c r="CG3869"/>
      <c r="CH3869"/>
    </row>
    <row r="3870" spans="15:86">
      <c r="O3870"/>
      <c r="P3870"/>
      <c r="AC3870"/>
      <c r="AD3870"/>
      <c r="AQ3870"/>
      <c r="AR3870"/>
      <c r="BE3870"/>
      <c r="BF3870"/>
      <c r="BS3870"/>
      <c r="BT3870"/>
      <c r="CG3870"/>
      <c r="CH3870"/>
    </row>
    <row r="3871" spans="15:86">
      <c r="O3871"/>
      <c r="P3871"/>
      <c r="AC3871"/>
      <c r="AD3871"/>
      <c r="AQ3871"/>
      <c r="AR3871"/>
      <c r="BE3871"/>
      <c r="BF3871"/>
      <c r="BS3871"/>
      <c r="BT3871"/>
      <c r="CG3871"/>
      <c r="CH3871"/>
    </row>
    <row r="3872" spans="15:86">
      <c r="O3872"/>
      <c r="P3872"/>
      <c r="AC3872"/>
      <c r="AD3872"/>
      <c r="AQ3872"/>
      <c r="AR3872"/>
      <c r="BE3872"/>
      <c r="BF3872"/>
      <c r="BS3872"/>
      <c r="BT3872"/>
      <c r="CG3872"/>
      <c r="CH3872"/>
    </row>
    <row r="3873" spans="15:86">
      <c r="O3873"/>
      <c r="P3873"/>
      <c r="AC3873"/>
      <c r="AD3873"/>
      <c r="AQ3873"/>
      <c r="AR3873"/>
      <c r="BE3873"/>
      <c r="BF3873"/>
      <c r="BS3873"/>
      <c r="BT3873"/>
      <c r="CG3873"/>
      <c r="CH3873"/>
    </row>
    <row r="3874" spans="15:86">
      <c r="O3874"/>
      <c r="P3874"/>
      <c r="AC3874"/>
      <c r="AD3874"/>
      <c r="AQ3874"/>
      <c r="AR3874"/>
      <c r="BE3874"/>
      <c r="BF3874"/>
      <c r="BS3874"/>
      <c r="BT3874"/>
      <c r="CG3874"/>
      <c r="CH3874"/>
    </row>
    <row r="3875" spans="15:86">
      <c r="O3875"/>
      <c r="P3875"/>
      <c r="AC3875"/>
      <c r="AD3875"/>
      <c r="AQ3875"/>
      <c r="AR3875"/>
      <c r="BE3875"/>
      <c r="BF3875"/>
      <c r="BS3875"/>
      <c r="BT3875"/>
      <c r="CG3875"/>
      <c r="CH3875"/>
    </row>
    <row r="3876" spans="15:86">
      <c r="O3876"/>
      <c r="P3876"/>
      <c r="AC3876"/>
      <c r="AD3876"/>
      <c r="AQ3876"/>
      <c r="AR3876"/>
      <c r="BE3876"/>
      <c r="BF3876"/>
      <c r="BS3876"/>
      <c r="BT3876"/>
      <c r="CG3876"/>
      <c r="CH3876"/>
    </row>
    <row r="3877" spans="15:86">
      <c r="O3877"/>
      <c r="P3877"/>
      <c r="AC3877"/>
      <c r="AD3877"/>
      <c r="AQ3877"/>
      <c r="AR3877"/>
      <c r="BE3877"/>
      <c r="BF3877"/>
      <c r="BS3877"/>
      <c r="BT3877"/>
      <c r="CG3877"/>
      <c r="CH3877"/>
    </row>
    <row r="3878" spans="15:86">
      <c r="O3878"/>
      <c r="P3878"/>
      <c r="AC3878"/>
      <c r="AD3878"/>
      <c r="AQ3878"/>
      <c r="AR3878"/>
      <c r="BE3878"/>
      <c r="BF3878"/>
      <c r="BS3878"/>
      <c r="BT3878"/>
      <c r="CG3878"/>
      <c r="CH3878"/>
    </row>
    <row r="3879" spans="15:86">
      <c r="O3879"/>
      <c r="P3879"/>
      <c r="AC3879"/>
      <c r="AD3879"/>
      <c r="AQ3879"/>
      <c r="AR3879"/>
      <c r="BE3879"/>
      <c r="BF3879"/>
      <c r="BS3879"/>
      <c r="BT3879"/>
      <c r="CG3879"/>
      <c r="CH3879"/>
    </row>
    <row r="3880" spans="15:86">
      <c r="O3880"/>
      <c r="P3880"/>
      <c r="AC3880"/>
      <c r="AD3880"/>
      <c r="AQ3880"/>
      <c r="AR3880"/>
      <c r="BE3880"/>
      <c r="BF3880"/>
      <c r="BS3880"/>
      <c r="BT3880"/>
      <c r="CG3880"/>
      <c r="CH3880"/>
    </row>
    <row r="3881" spans="15:86">
      <c r="O3881"/>
      <c r="P3881"/>
      <c r="AC3881"/>
      <c r="AD3881"/>
      <c r="AQ3881"/>
      <c r="AR3881"/>
      <c r="BE3881"/>
      <c r="BF3881"/>
      <c r="BS3881"/>
      <c r="BT3881"/>
      <c r="CG3881"/>
      <c r="CH3881"/>
    </row>
    <row r="3882" spans="15:86">
      <c r="O3882"/>
      <c r="P3882"/>
      <c r="AC3882"/>
      <c r="AD3882"/>
      <c r="AQ3882"/>
      <c r="AR3882"/>
      <c r="BE3882"/>
      <c r="BF3882"/>
      <c r="BS3882"/>
      <c r="BT3882"/>
      <c r="CG3882"/>
      <c r="CH3882"/>
    </row>
    <row r="3883" spans="15:86">
      <c r="O3883"/>
      <c r="P3883"/>
      <c r="AC3883"/>
      <c r="AD3883"/>
      <c r="AQ3883"/>
      <c r="AR3883"/>
      <c r="BE3883"/>
      <c r="BF3883"/>
      <c r="BS3883"/>
      <c r="BT3883"/>
      <c r="CG3883"/>
      <c r="CH3883"/>
    </row>
    <row r="3884" spans="15:86">
      <c r="O3884"/>
      <c r="P3884"/>
      <c r="AC3884"/>
      <c r="AD3884"/>
      <c r="AQ3884"/>
      <c r="AR3884"/>
      <c r="BE3884"/>
      <c r="BF3884"/>
      <c r="BS3884"/>
      <c r="BT3884"/>
      <c r="CG3884"/>
      <c r="CH3884"/>
    </row>
    <row r="3885" spans="15:86">
      <c r="O3885"/>
      <c r="P3885"/>
      <c r="AC3885"/>
      <c r="AD3885"/>
      <c r="AQ3885"/>
      <c r="AR3885"/>
      <c r="BE3885"/>
      <c r="BF3885"/>
      <c r="BS3885"/>
      <c r="BT3885"/>
      <c r="CG3885"/>
      <c r="CH3885"/>
    </row>
    <row r="3886" spans="15:86">
      <c r="O3886"/>
      <c r="P3886"/>
      <c r="AC3886"/>
      <c r="AD3886"/>
      <c r="AQ3886"/>
      <c r="AR3886"/>
      <c r="BE3886"/>
      <c r="BF3886"/>
      <c r="BS3886"/>
      <c r="BT3886"/>
      <c r="CG3886"/>
      <c r="CH3886"/>
    </row>
    <row r="3887" spans="15:86">
      <c r="O3887"/>
      <c r="P3887"/>
      <c r="AC3887"/>
      <c r="AD3887"/>
      <c r="AQ3887"/>
      <c r="AR3887"/>
      <c r="BE3887"/>
      <c r="BF3887"/>
      <c r="BS3887"/>
      <c r="BT3887"/>
      <c r="CG3887"/>
      <c r="CH3887"/>
    </row>
    <row r="3888" spans="15:86">
      <c r="O3888"/>
      <c r="P3888"/>
      <c r="AC3888"/>
      <c r="AD3888"/>
      <c r="AQ3888"/>
      <c r="AR3888"/>
      <c r="BE3888"/>
      <c r="BF3888"/>
      <c r="BS3888"/>
      <c r="BT3888"/>
      <c r="CG3888"/>
      <c r="CH3888"/>
    </row>
    <row r="3889" spans="15:86">
      <c r="O3889"/>
      <c r="P3889"/>
      <c r="AC3889"/>
      <c r="AD3889"/>
      <c r="AQ3889"/>
      <c r="AR3889"/>
      <c r="BE3889"/>
      <c r="BF3889"/>
      <c r="BS3889"/>
      <c r="BT3889"/>
      <c r="CG3889"/>
      <c r="CH3889"/>
    </row>
    <row r="3890" spans="15:86">
      <c r="O3890"/>
      <c r="P3890"/>
      <c r="AC3890"/>
      <c r="AD3890"/>
      <c r="AQ3890"/>
      <c r="AR3890"/>
      <c r="BE3890"/>
      <c r="BF3890"/>
      <c r="BS3890"/>
      <c r="BT3890"/>
      <c r="CG3890"/>
      <c r="CH3890"/>
    </row>
    <row r="3891" spans="15:86">
      <c r="O3891"/>
      <c r="P3891"/>
      <c r="AC3891"/>
      <c r="AD3891"/>
      <c r="AQ3891"/>
      <c r="AR3891"/>
      <c r="BE3891"/>
      <c r="BF3891"/>
      <c r="BS3891"/>
      <c r="BT3891"/>
      <c r="CG3891"/>
      <c r="CH3891"/>
    </row>
    <row r="3892" spans="15:86">
      <c r="O3892"/>
      <c r="P3892"/>
      <c r="AC3892"/>
      <c r="AD3892"/>
      <c r="AQ3892"/>
      <c r="AR3892"/>
      <c r="BE3892"/>
      <c r="BF3892"/>
      <c r="BS3892"/>
      <c r="BT3892"/>
      <c r="CG3892"/>
      <c r="CH3892"/>
    </row>
    <row r="3893" spans="15:86">
      <c r="O3893"/>
      <c r="P3893"/>
      <c r="AC3893"/>
      <c r="AD3893"/>
      <c r="AQ3893"/>
      <c r="AR3893"/>
      <c r="BE3893"/>
      <c r="BF3893"/>
      <c r="BS3893"/>
      <c r="BT3893"/>
      <c r="CG3893"/>
      <c r="CH3893"/>
    </row>
    <row r="3894" spans="15:86">
      <c r="O3894"/>
      <c r="P3894"/>
      <c r="AC3894"/>
      <c r="AD3894"/>
      <c r="AQ3894"/>
      <c r="AR3894"/>
      <c r="BE3894"/>
      <c r="BF3894"/>
      <c r="BS3894"/>
      <c r="BT3894"/>
      <c r="CG3894"/>
      <c r="CH3894"/>
    </row>
    <row r="3895" spans="15:86">
      <c r="O3895"/>
      <c r="P3895"/>
      <c r="AC3895"/>
      <c r="AD3895"/>
      <c r="AQ3895"/>
      <c r="AR3895"/>
      <c r="BE3895"/>
      <c r="BF3895"/>
      <c r="BS3895"/>
      <c r="BT3895"/>
      <c r="CG3895"/>
      <c r="CH3895"/>
    </row>
    <row r="3896" spans="15:86">
      <c r="O3896"/>
      <c r="P3896"/>
      <c r="AC3896"/>
      <c r="AD3896"/>
      <c r="AQ3896"/>
      <c r="AR3896"/>
      <c r="BE3896"/>
      <c r="BF3896"/>
      <c r="BS3896"/>
      <c r="BT3896"/>
      <c r="CG3896"/>
      <c r="CH3896"/>
    </row>
    <row r="3897" spans="15:86">
      <c r="O3897"/>
      <c r="P3897"/>
      <c r="AC3897"/>
      <c r="AD3897"/>
      <c r="AQ3897"/>
      <c r="AR3897"/>
      <c r="BE3897"/>
      <c r="BF3897"/>
      <c r="BS3897"/>
      <c r="BT3897"/>
      <c r="CG3897"/>
      <c r="CH3897"/>
    </row>
    <row r="3898" spans="15:86">
      <c r="O3898"/>
      <c r="P3898"/>
      <c r="AC3898"/>
      <c r="AD3898"/>
      <c r="AQ3898"/>
      <c r="AR3898"/>
      <c r="BE3898"/>
      <c r="BF3898"/>
      <c r="BS3898"/>
      <c r="BT3898"/>
      <c r="CG3898"/>
      <c r="CH3898"/>
    </row>
    <row r="3899" spans="15:86">
      <c r="O3899"/>
      <c r="P3899"/>
      <c r="AC3899"/>
      <c r="AD3899"/>
      <c r="AQ3899"/>
      <c r="AR3899"/>
      <c r="BE3899"/>
      <c r="BF3899"/>
      <c r="BS3899"/>
      <c r="BT3899"/>
      <c r="CG3899"/>
      <c r="CH3899"/>
    </row>
    <row r="3900" spans="15:86">
      <c r="O3900"/>
      <c r="P3900"/>
      <c r="AC3900"/>
      <c r="AD3900"/>
      <c r="AQ3900"/>
      <c r="AR3900"/>
      <c r="BE3900"/>
      <c r="BF3900"/>
      <c r="BS3900"/>
      <c r="BT3900"/>
      <c r="CG3900"/>
      <c r="CH3900"/>
    </row>
    <row r="3901" spans="15:86">
      <c r="O3901"/>
      <c r="P3901"/>
      <c r="AC3901"/>
      <c r="AD3901"/>
      <c r="AQ3901"/>
      <c r="AR3901"/>
      <c r="BE3901"/>
      <c r="BF3901"/>
      <c r="BS3901"/>
      <c r="BT3901"/>
      <c r="CG3901"/>
      <c r="CH3901"/>
    </row>
    <row r="3902" spans="15:86">
      <c r="O3902"/>
      <c r="P3902"/>
      <c r="AC3902"/>
      <c r="AD3902"/>
      <c r="AQ3902"/>
      <c r="AR3902"/>
      <c r="BE3902"/>
      <c r="BF3902"/>
      <c r="BS3902"/>
      <c r="BT3902"/>
      <c r="CG3902"/>
      <c r="CH3902"/>
    </row>
    <row r="3903" spans="15:86">
      <c r="O3903"/>
      <c r="P3903"/>
      <c r="AC3903"/>
      <c r="AD3903"/>
      <c r="AQ3903"/>
      <c r="AR3903"/>
      <c r="BE3903"/>
      <c r="BF3903"/>
      <c r="BS3903"/>
      <c r="BT3903"/>
      <c r="CG3903"/>
      <c r="CH3903"/>
    </row>
    <row r="3904" spans="15:86">
      <c r="O3904"/>
      <c r="P3904"/>
      <c r="AC3904"/>
      <c r="AD3904"/>
      <c r="AQ3904"/>
      <c r="AR3904"/>
      <c r="BE3904"/>
      <c r="BF3904"/>
      <c r="BS3904"/>
      <c r="BT3904"/>
      <c r="CG3904"/>
      <c r="CH3904"/>
    </row>
    <row r="3905" spans="15:86">
      <c r="O3905"/>
      <c r="P3905"/>
      <c r="AC3905"/>
      <c r="AD3905"/>
      <c r="AQ3905"/>
      <c r="AR3905"/>
      <c r="BE3905"/>
      <c r="BF3905"/>
      <c r="BS3905"/>
      <c r="BT3905"/>
      <c r="CG3905"/>
      <c r="CH3905"/>
    </row>
    <row r="3906" spans="15:86">
      <c r="O3906"/>
      <c r="P3906"/>
      <c r="AC3906"/>
      <c r="AD3906"/>
      <c r="AQ3906"/>
      <c r="AR3906"/>
      <c r="BE3906"/>
      <c r="BF3906"/>
      <c r="BS3906"/>
      <c r="BT3906"/>
      <c r="CG3906"/>
      <c r="CH3906"/>
    </row>
    <row r="3907" spans="15:86">
      <c r="O3907"/>
      <c r="P3907"/>
      <c r="AC3907"/>
      <c r="AD3907"/>
      <c r="AQ3907"/>
      <c r="AR3907"/>
      <c r="BE3907"/>
      <c r="BF3907"/>
      <c r="BS3907"/>
      <c r="BT3907"/>
      <c r="CG3907"/>
      <c r="CH3907"/>
    </row>
    <row r="3908" spans="15:86">
      <c r="O3908"/>
      <c r="P3908"/>
      <c r="AC3908"/>
      <c r="AD3908"/>
      <c r="AQ3908"/>
      <c r="AR3908"/>
      <c r="BE3908"/>
      <c r="BF3908"/>
      <c r="BS3908"/>
      <c r="BT3908"/>
      <c r="CG3908"/>
      <c r="CH3908"/>
    </row>
    <row r="3909" spans="15:86">
      <c r="O3909"/>
      <c r="P3909"/>
      <c r="AC3909"/>
      <c r="AD3909"/>
      <c r="AQ3909"/>
      <c r="AR3909"/>
      <c r="BE3909"/>
      <c r="BF3909"/>
      <c r="BS3909"/>
      <c r="BT3909"/>
      <c r="CG3909"/>
      <c r="CH3909"/>
    </row>
    <row r="3910" spans="15:86">
      <c r="O3910"/>
      <c r="P3910"/>
      <c r="AC3910"/>
      <c r="AD3910"/>
      <c r="AQ3910"/>
      <c r="AR3910"/>
      <c r="BE3910"/>
      <c r="BF3910"/>
      <c r="BS3910"/>
      <c r="BT3910"/>
      <c r="CG3910"/>
      <c r="CH3910"/>
    </row>
    <row r="3911" spans="15:86">
      <c r="O3911"/>
      <c r="P3911"/>
      <c r="AC3911"/>
      <c r="AD3911"/>
      <c r="AQ3911"/>
      <c r="AR3911"/>
      <c r="BE3911"/>
      <c r="BF3911"/>
      <c r="BS3911"/>
      <c r="BT3911"/>
      <c r="CG3911"/>
      <c r="CH3911"/>
    </row>
    <row r="3912" spans="15:86">
      <c r="O3912"/>
      <c r="P3912"/>
      <c r="AC3912"/>
      <c r="AD3912"/>
      <c r="AQ3912"/>
      <c r="AR3912"/>
      <c r="BE3912"/>
      <c r="BF3912"/>
      <c r="BS3912"/>
      <c r="BT3912"/>
      <c r="CG3912"/>
      <c r="CH3912"/>
    </row>
    <row r="3913" spans="15:86">
      <c r="O3913"/>
      <c r="P3913"/>
      <c r="AC3913"/>
      <c r="AD3913"/>
      <c r="AQ3913"/>
      <c r="AR3913"/>
      <c r="BE3913"/>
      <c r="BF3913"/>
      <c r="BS3913"/>
      <c r="BT3913"/>
      <c r="CG3913"/>
      <c r="CH3913"/>
    </row>
    <row r="3914" spans="15:86">
      <c r="O3914"/>
      <c r="P3914"/>
      <c r="AC3914"/>
      <c r="AD3914"/>
      <c r="AQ3914"/>
      <c r="AR3914"/>
      <c r="BE3914"/>
      <c r="BF3914"/>
      <c r="BS3914"/>
      <c r="BT3914"/>
      <c r="CG3914"/>
      <c r="CH3914"/>
    </row>
    <row r="3915" spans="15:86">
      <c r="O3915"/>
      <c r="P3915"/>
      <c r="AC3915"/>
      <c r="AD3915"/>
      <c r="AQ3915"/>
      <c r="AR3915"/>
      <c r="BE3915"/>
      <c r="BF3915"/>
      <c r="BS3915"/>
      <c r="BT3915"/>
      <c r="CG3915"/>
      <c r="CH3915"/>
    </row>
    <row r="3916" spans="15:86">
      <c r="O3916"/>
      <c r="P3916"/>
      <c r="AC3916"/>
      <c r="AD3916"/>
      <c r="AQ3916"/>
      <c r="AR3916"/>
      <c r="BE3916"/>
      <c r="BF3916"/>
      <c r="BS3916"/>
      <c r="BT3916"/>
      <c r="CG3916"/>
      <c r="CH3916"/>
    </row>
    <row r="3917" spans="15:86">
      <c r="O3917"/>
      <c r="P3917"/>
      <c r="AC3917"/>
      <c r="AD3917"/>
      <c r="AQ3917"/>
      <c r="AR3917"/>
      <c r="BE3917"/>
      <c r="BF3917"/>
      <c r="BS3917"/>
      <c r="BT3917"/>
      <c r="CG3917"/>
      <c r="CH3917"/>
    </row>
    <row r="3918" spans="15:86">
      <c r="O3918"/>
      <c r="P3918"/>
      <c r="AC3918"/>
      <c r="AD3918"/>
      <c r="AQ3918"/>
      <c r="AR3918"/>
      <c r="BE3918"/>
      <c r="BF3918"/>
      <c r="BS3918"/>
      <c r="BT3918"/>
      <c r="CG3918"/>
      <c r="CH3918"/>
    </row>
    <row r="3919" spans="15:86">
      <c r="O3919"/>
      <c r="P3919"/>
      <c r="AC3919"/>
      <c r="AD3919"/>
      <c r="AQ3919"/>
      <c r="AR3919"/>
      <c r="BE3919"/>
      <c r="BF3919"/>
      <c r="BS3919"/>
      <c r="BT3919"/>
      <c r="CG3919"/>
      <c r="CH3919"/>
    </row>
    <row r="3920" spans="15:86">
      <c r="O3920"/>
      <c r="P3920"/>
      <c r="AC3920"/>
      <c r="AD3920"/>
      <c r="AQ3920"/>
      <c r="AR3920"/>
      <c r="BE3920"/>
      <c r="BF3920"/>
      <c r="BS3920"/>
      <c r="BT3920"/>
      <c r="CG3920"/>
      <c r="CH3920"/>
    </row>
    <row r="3921" spans="15:86">
      <c r="O3921"/>
      <c r="P3921"/>
      <c r="AC3921"/>
      <c r="AD3921"/>
      <c r="AQ3921"/>
      <c r="AR3921"/>
      <c r="BE3921"/>
      <c r="BF3921"/>
      <c r="BS3921"/>
      <c r="BT3921"/>
      <c r="CG3921"/>
      <c r="CH3921"/>
    </row>
    <row r="3922" spans="15:86">
      <c r="O3922"/>
      <c r="P3922"/>
      <c r="AC3922"/>
      <c r="AD3922"/>
      <c r="AQ3922"/>
      <c r="AR3922"/>
      <c r="BE3922"/>
      <c r="BF3922"/>
      <c r="BS3922"/>
      <c r="BT3922"/>
      <c r="CG3922"/>
      <c r="CH3922"/>
    </row>
    <row r="3923" spans="15:86">
      <c r="O3923"/>
      <c r="P3923"/>
      <c r="AC3923"/>
      <c r="AD3923"/>
      <c r="AQ3923"/>
      <c r="AR3923"/>
      <c r="BE3923"/>
      <c r="BF3923"/>
      <c r="BS3923"/>
      <c r="BT3923"/>
      <c r="CG3923"/>
      <c r="CH3923"/>
    </row>
    <row r="3924" spans="15:86">
      <c r="O3924"/>
      <c r="P3924"/>
      <c r="AC3924"/>
      <c r="AD3924"/>
      <c r="AQ3924"/>
      <c r="AR3924"/>
      <c r="BE3924"/>
      <c r="BF3924"/>
      <c r="BS3924"/>
      <c r="BT3924"/>
      <c r="CG3924"/>
      <c r="CH3924"/>
    </row>
    <row r="3925" spans="15:86">
      <c r="O3925"/>
      <c r="P3925"/>
      <c r="AC3925"/>
      <c r="AD3925"/>
      <c r="AQ3925"/>
      <c r="AR3925"/>
      <c r="BE3925"/>
      <c r="BF3925"/>
      <c r="BS3925"/>
      <c r="BT3925"/>
      <c r="CG3925"/>
      <c r="CH3925"/>
    </row>
    <row r="3926" spans="15:86">
      <c r="O3926"/>
      <c r="P3926"/>
      <c r="AC3926"/>
      <c r="AD3926"/>
      <c r="AQ3926"/>
      <c r="AR3926"/>
      <c r="BE3926"/>
      <c r="BF3926"/>
      <c r="BS3926"/>
      <c r="BT3926"/>
      <c r="CG3926"/>
      <c r="CH3926"/>
    </row>
    <row r="3927" spans="15:86">
      <c r="O3927"/>
      <c r="P3927"/>
      <c r="AC3927"/>
      <c r="AD3927"/>
      <c r="AQ3927"/>
      <c r="AR3927"/>
      <c r="BE3927"/>
      <c r="BF3927"/>
      <c r="BS3927"/>
      <c r="BT3927"/>
      <c r="CG3927"/>
      <c r="CH3927"/>
    </row>
    <row r="3928" spans="15:86">
      <c r="O3928"/>
      <c r="P3928"/>
      <c r="AC3928"/>
      <c r="AD3928"/>
      <c r="AQ3928"/>
      <c r="AR3928"/>
      <c r="BE3928"/>
      <c r="BF3928"/>
      <c r="BS3928"/>
      <c r="BT3928"/>
      <c r="CG3928"/>
      <c r="CH3928"/>
    </row>
    <row r="3929" spans="15:86">
      <c r="O3929"/>
      <c r="P3929"/>
      <c r="AC3929"/>
      <c r="AD3929"/>
      <c r="AQ3929"/>
      <c r="AR3929"/>
      <c r="BE3929"/>
      <c r="BF3929"/>
      <c r="BS3929"/>
      <c r="BT3929"/>
      <c r="CG3929"/>
      <c r="CH3929"/>
    </row>
    <row r="3930" spans="15:86">
      <c r="O3930"/>
      <c r="P3930"/>
      <c r="AC3930"/>
      <c r="AD3930"/>
      <c r="AQ3930"/>
      <c r="AR3930"/>
      <c r="BE3930"/>
      <c r="BF3930"/>
      <c r="BS3930"/>
      <c r="BT3930"/>
      <c r="CG3930"/>
      <c r="CH3930"/>
    </row>
    <row r="3931" spans="15:86">
      <c r="O3931"/>
      <c r="P3931"/>
      <c r="AC3931"/>
      <c r="AD3931"/>
      <c r="AQ3931"/>
      <c r="AR3931"/>
      <c r="BE3931"/>
      <c r="BF3931"/>
      <c r="BS3931"/>
      <c r="BT3931"/>
      <c r="CG3931"/>
      <c r="CH3931"/>
    </row>
    <row r="3932" spans="15:86">
      <c r="O3932"/>
      <c r="P3932"/>
      <c r="AC3932"/>
      <c r="AD3932"/>
      <c r="AQ3932"/>
      <c r="AR3932"/>
      <c r="BE3932"/>
      <c r="BF3932"/>
      <c r="BS3932"/>
      <c r="BT3932"/>
      <c r="CG3932"/>
      <c r="CH3932"/>
    </row>
    <row r="3933" spans="15:86">
      <c r="O3933"/>
      <c r="P3933"/>
      <c r="AC3933"/>
      <c r="AD3933"/>
      <c r="AQ3933"/>
      <c r="AR3933"/>
      <c r="BE3933"/>
      <c r="BF3933"/>
      <c r="BS3933"/>
      <c r="BT3933"/>
      <c r="CG3933"/>
      <c r="CH3933"/>
    </row>
    <row r="3934" spans="15:86">
      <c r="O3934"/>
      <c r="P3934"/>
      <c r="AC3934"/>
      <c r="AD3934"/>
      <c r="AQ3934"/>
      <c r="AR3934"/>
      <c r="BE3934"/>
      <c r="BF3934"/>
      <c r="BS3934"/>
      <c r="BT3934"/>
      <c r="CG3934"/>
      <c r="CH3934"/>
    </row>
    <row r="3935" spans="15:86">
      <c r="O3935"/>
      <c r="P3935"/>
      <c r="AC3935"/>
      <c r="AD3935"/>
      <c r="AQ3935"/>
      <c r="AR3935"/>
      <c r="BE3935"/>
      <c r="BF3935"/>
      <c r="BS3935"/>
      <c r="BT3935"/>
      <c r="CG3935"/>
      <c r="CH3935"/>
    </row>
    <row r="3936" spans="15:86">
      <c r="O3936"/>
      <c r="P3936"/>
      <c r="AC3936"/>
      <c r="AD3936"/>
      <c r="AQ3936"/>
      <c r="AR3936"/>
      <c r="BE3936"/>
      <c r="BF3936"/>
      <c r="BS3936"/>
      <c r="BT3936"/>
      <c r="CG3936"/>
      <c r="CH3936"/>
    </row>
    <row r="3937" spans="15:86">
      <c r="O3937"/>
      <c r="P3937"/>
      <c r="AC3937"/>
      <c r="AD3937"/>
      <c r="AQ3937"/>
      <c r="AR3937"/>
      <c r="BE3937"/>
      <c r="BF3937"/>
      <c r="BS3937"/>
      <c r="BT3937"/>
      <c r="CG3937"/>
      <c r="CH3937"/>
    </row>
    <row r="3938" spans="15:86">
      <c r="O3938"/>
      <c r="P3938"/>
      <c r="AC3938"/>
      <c r="AD3938"/>
      <c r="AQ3938"/>
      <c r="AR3938"/>
      <c r="BE3938"/>
      <c r="BF3938"/>
      <c r="BS3938"/>
      <c r="BT3938"/>
      <c r="CG3938"/>
      <c r="CH3938"/>
    </row>
    <row r="3939" spans="15:86">
      <c r="O3939"/>
      <c r="P3939"/>
      <c r="AC3939"/>
      <c r="AD3939"/>
      <c r="AQ3939"/>
      <c r="AR3939"/>
      <c r="BE3939"/>
      <c r="BF3939"/>
      <c r="BS3939"/>
      <c r="BT3939"/>
      <c r="CG3939"/>
      <c r="CH3939"/>
    </row>
    <row r="3940" spans="15:86">
      <c r="O3940"/>
      <c r="P3940"/>
      <c r="AC3940"/>
      <c r="AD3940"/>
      <c r="AQ3940"/>
      <c r="AR3940"/>
      <c r="BE3940"/>
      <c r="BF3940"/>
      <c r="BS3940"/>
      <c r="BT3940"/>
      <c r="CG3940"/>
      <c r="CH3940"/>
    </row>
    <row r="3941" spans="15:86">
      <c r="O3941"/>
      <c r="P3941"/>
      <c r="AC3941"/>
      <c r="AD3941"/>
      <c r="AQ3941"/>
      <c r="AR3941"/>
      <c r="BE3941"/>
      <c r="BF3941"/>
      <c r="BS3941"/>
      <c r="BT3941"/>
      <c r="CG3941"/>
      <c r="CH3941"/>
    </row>
    <row r="3942" spans="15:86">
      <c r="O3942"/>
      <c r="P3942"/>
      <c r="AC3942"/>
      <c r="AD3942"/>
      <c r="AQ3942"/>
      <c r="AR3942"/>
      <c r="BE3942"/>
      <c r="BF3942"/>
      <c r="BS3942"/>
      <c r="BT3942"/>
      <c r="CG3942"/>
      <c r="CH3942"/>
    </row>
    <row r="3943" spans="15:86">
      <c r="O3943"/>
      <c r="P3943"/>
      <c r="AC3943"/>
      <c r="AD3943"/>
      <c r="AQ3943"/>
      <c r="AR3943"/>
      <c r="BE3943"/>
      <c r="BF3943"/>
      <c r="BS3943"/>
      <c r="BT3943"/>
      <c r="CG3943"/>
      <c r="CH3943"/>
    </row>
    <row r="3944" spans="15:86">
      <c r="O3944"/>
      <c r="P3944"/>
      <c r="AC3944"/>
      <c r="AD3944"/>
      <c r="AQ3944"/>
      <c r="AR3944"/>
      <c r="BE3944"/>
      <c r="BF3944"/>
      <c r="BS3944"/>
      <c r="BT3944"/>
      <c r="CG3944"/>
      <c r="CH3944"/>
    </row>
    <row r="3945" spans="15:86">
      <c r="O3945"/>
      <c r="P3945"/>
      <c r="AC3945"/>
      <c r="AD3945"/>
      <c r="AQ3945"/>
      <c r="AR3945"/>
      <c r="BE3945"/>
      <c r="BF3945"/>
      <c r="BS3945"/>
      <c r="BT3945"/>
      <c r="CG3945"/>
      <c r="CH3945"/>
    </row>
    <row r="3946" spans="15:86">
      <c r="O3946"/>
      <c r="P3946"/>
      <c r="AC3946"/>
      <c r="AD3946"/>
      <c r="AQ3946"/>
      <c r="AR3946"/>
      <c r="BE3946"/>
      <c r="BF3946"/>
      <c r="BS3946"/>
      <c r="BT3946"/>
      <c r="CG3946"/>
      <c r="CH3946"/>
    </row>
    <row r="3947" spans="15:86">
      <c r="O3947"/>
      <c r="P3947"/>
      <c r="AC3947"/>
      <c r="AD3947"/>
      <c r="AQ3947"/>
      <c r="AR3947"/>
      <c r="BE3947"/>
      <c r="BF3947"/>
      <c r="BS3947"/>
      <c r="BT3947"/>
      <c r="CG3947"/>
      <c r="CH3947"/>
    </row>
    <row r="3948" spans="15:86">
      <c r="O3948"/>
      <c r="P3948"/>
      <c r="AC3948"/>
      <c r="AD3948"/>
      <c r="AQ3948"/>
      <c r="AR3948"/>
      <c r="BE3948"/>
      <c r="BF3948"/>
      <c r="BS3948"/>
      <c r="BT3948"/>
      <c r="CG3948"/>
      <c r="CH3948"/>
    </row>
    <row r="3949" spans="15:86">
      <c r="O3949"/>
      <c r="P3949"/>
      <c r="AC3949"/>
      <c r="AD3949"/>
      <c r="AQ3949"/>
      <c r="AR3949"/>
      <c r="BE3949"/>
      <c r="BF3949"/>
      <c r="BS3949"/>
      <c r="BT3949"/>
      <c r="CG3949"/>
      <c r="CH3949"/>
    </row>
    <row r="3950" spans="15:86">
      <c r="O3950"/>
      <c r="P3950"/>
      <c r="AC3950"/>
      <c r="AD3950"/>
      <c r="AQ3950"/>
      <c r="AR3950"/>
      <c r="BE3950"/>
      <c r="BF3950"/>
      <c r="BS3950"/>
      <c r="BT3950"/>
      <c r="CG3950"/>
      <c r="CH3950"/>
    </row>
    <row r="3951" spans="15:86">
      <c r="O3951"/>
      <c r="P3951"/>
      <c r="AC3951"/>
      <c r="AD3951"/>
      <c r="AQ3951"/>
      <c r="AR3951"/>
      <c r="BE3951"/>
      <c r="BF3951"/>
      <c r="BS3951"/>
      <c r="BT3951"/>
      <c r="CG3951"/>
      <c r="CH3951"/>
    </row>
    <row r="3952" spans="15:86">
      <c r="O3952"/>
      <c r="P3952"/>
      <c r="AC3952"/>
      <c r="AD3952"/>
      <c r="AQ3952"/>
      <c r="AR3952"/>
      <c r="BE3952"/>
      <c r="BF3952"/>
      <c r="BS3952"/>
      <c r="BT3952"/>
      <c r="CG3952"/>
      <c r="CH3952"/>
    </row>
    <row r="3953" spans="15:86">
      <c r="O3953"/>
      <c r="P3953"/>
      <c r="AC3953"/>
      <c r="AD3953"/>
      <c r="AQ3953"/>
      <c r="AR3953"/>
      <c r="BE3953"/>
      <c r="BF3953"/>
      <c r="BS3953"/>
      <c r="BT3953"/>
      <c r="CG3953"/>
      <c r="CH3953"/>
    </row>
    <row r="3954" spans="15:86">
      <c r="O3954"/>
      <c r="P3954"/>
      <c r="AC3954"/>
      <c r="AD3954"/>
      <c r="AQ3954"/>
      <c r="AR3954"/>
      <c r="BE3954"/>
      <c r="BF3954"/>
      <c r="BS3954"/>
      <c r="BT3954"/>
      <c r="CG3954"/>
      <c r="CH3954"/>
    </row>
    <row r="3955" spans="15:86">
      <c r="O3955"/>
      <c r="P3955"/>
      <c r="AC3955"/>
      <c r="AD3955"/>
      <c r="AQ3955"/>
      <c r="AR3955"/>
      <c r="BE3955"/>
      <c r="BF3955"/>
      <c r="BS3955"/>
      <c r="BT3955"/>
      <c r="CG3955"/>
      <c r="CH3955"/>
    </row>
    <row r="3956" spans="15:86">
      <c r="O3956"/>
      <c r="P3956"/>
      <c r="AC3956"/>
      <c r="AD3956"/>
      <c r="AQ3956"/>
      <c r="AR3956"/>
      <c r="BE3956"/>
      <c r="BF3956"/>
      <c r="BS3956"/>
      <c r="BT3956"/>
      <c r="CG3956"/>
      <c r="CH3956"/>
    </row>
    <row r="3957" spans="15:86">
      <c r="O3957"/>
      <c r="P3957"/>
      <c r="AC3957"/>
      <c r="AD3957"/>
      <c r="AQ3957"/>
      <c r="AR3957"/>
      <c r="BE3957"/>
      <c r="BF3957"/>
      <c r="BS3957"/>
      <c r="BT3957"/>
      <c r="CG3957"/>
      <c r="CH3957"/>
    </row>
    <row r="3958" spans="15:86">
      <c r="O3958"/>
      <c r="P3958"/>
      <c r="AC3958"/>
      <c r="AD3958"/>
      <c r="AQ3958"/>
      <c r="AR3958"/>
      <c r="BE3958"/>
      <c r="BF3958"/>
      <c r="BS3958"/>
      <c r="BT3958"/>
      <c r="CG3958"/>
      <c r="CH3958"/>
    </row>
    <row r="3959" spans="15:86">
      <c r="O3959"/>
      <c r="P3959"/>
      <c r="AC3959"/>
      <c r="AD3959"/>
      <c r="AQ3959"/>
      <c r="AR3959"/>
      <c r="BE3959"/>
      <c r="BF3959"/>
      <c r="BS3959"/>
      <c r="BT3959"/>
      <c r="CG3959"/>
      <c r="CH3959"/>
    </row>
    <row r="3960" spans="15:86">
      <c r="O3960"/>
      <c r="P3960"/>
      <c r="AC3960"/>
      <c r="AD3960"/>
      <c r="AQ3960"/>
      <c r="AR3960"/>
      <c r="BE3960"/>
      <c r="BF3960"/>
      <c r="BS3960"/>
      <c r="BT3960"/>
      <c r="CG3960"/>
      <c r="CH3960"/>
    </row>
    <row r="3961" spans="15:86">
      <c r="O3961"/>
      <c r="P3961"/>
      <c r="AC3961"/>
      <c r="AD3961"/>
      <c r="AQ3961"/>
      <c r="AR3961"/>
      <c r="BE3961"/>
      <c r="BF3961"/>
      <c r="BS3961"/>
      <c r="BT3961"/>
      <c r="CG3961"/>
      <c r="CH3961"/>
    </row>
    <row r="3962" spans="15:86">
      <c r="O3962"/>
      <c r="P3962"/>
      <c r="AC3962"/>
      <c r="AD3962"/>
      <c r="AQ3962"/>
      <c r="AR3962"/>
      <c r="BE3962"/>
      <c r="BF3962"/>
      <c r="BS3962"/>
      <c r="BT3962"/>
      <c r="CG3962"/>
      <c r="CH3962"/>
    </row>
    <row r="3963" spans="15:86">
      <c r="O3963"/>
      <c r="P3963"/>
      <c r="AC3963"/>
      <c r="AD3963"/>
      <c r="AQ3963"/>
      <c r="AR3963"/>
      <c r="BE3963"/>
      <c r="BF3963"/>
      <c r="BS3963"/>
      <c r="BT3963"/>
      <c r="CG3963"/>
      <c r="CH3963"/>
    </row>
    <row r="3964" spans="15:86">
      <c r="O3964"/>
      <c r="P3964"/>
      <c r="AC3964"/>
      <c r="AD3964"/>
      <c r="AQ3964"/>
      <c r="AR3964"/>
      <c r="BE3964"/>
      <c r="BF3964"/>
      <c r="BS3964"/>
      <c r="BT3964"/>
      <c r="CG3964"/>
      <c r="CH3964"/>
    </row>
    <row r="3965" spans="15:86">
      <c r="O3965"/>
      <c r="P3965"/>
      <c r="AC3965"/>
      <c r="AD3965"/>
      <c r="AQ3965"/>
      <c r="AR3965"/>
      <c r="BE3965"/>
      <c r="BF3965"/>
      <c r="BS3965"/>
      <c r="BT3965"/>
      <c r="CG3965"/>
      <c r="CH3965"/>
    </row>
    <row r="3966" spans="15:86">
      <c r="O3966"/>
      <c r="P3966"/>
      <c r="AC3966"/>
      <c r="AD3966"/>
      <c r="AQ3966"/>
      <c r="AR3966"/>
      <c r="BE3966"/>
      <c r="BF3966"/>
      <c r="BS3966"/>
      <c r="BT3966"/>
      <c r="CG3966"/>
      <c r="CH3966"/>
    </row>
    <row r="3967" spans="15:86">
      <c r="O3967"/>
      <c r="P3967"/>
      <c r="AC3967"/>
      <c r="AD3967"/>
      <c r="AQ3967"/>
      <c r="AR3967"/>
      <c r="BE3967"/>
      <c r="BF3967"/>
      <c r="BS3967"/>
      <c r="BT3967"/>
      <c r="CG3967"/>
      <c r="CH3967"/>
    </row>
    <row r="3968" spans="15:86">
      <c r="O3968"/>
      <c r="P3968"/>
      <c r="AC3968"/>
      <c r="AD3968"/>
      <c r="AQ3968"/>
      <c r="AR3968"/>
      <c r="BE3968"/>
      <c r="BF3968"/>
      <c r="BS3968"/>
      <c r="BT3968"/>
      <c r="CG3968"/>
      <c r="CH3968"/>
    </row>
    <row r="3969" spans="15:86">
      <c r="O3969"/>
      <c r="P3969"/>
      <c r="AC3969"/>
      <c r="AD3969"/>
      <c r="AQ3969"/>
      <c r="AR3969"/>
      <c r="BE3969"/>
      <c r="BF3969"/>
      <c r="BS3969"/>
      <c r="BT3969"/>
      <c r="CG3969"/>
      <c r="CH3969"/>
    </row>
    <row r="3970" spans="15:86">
      <c r="O3970"/>
      <c r="P3970"/>
      <c r="AC3970"/>
      <c r="AD3970"/>
      <c r="AQ3970"/>
      <c r="AR3970"/>
      <c r="BE3970"/>
      <c r="BF3970"/>
      <c r="BS3970"/>
      <c r="BT3970"/>
      <c r="CG3970"/>
      <c r="CH3970"/>
    </row>
    <row r="3971" spans="15:86">
      <c r="O3971"/>
      <c r="P3971"/>
      <c r="AC3971"/>
      <c r="AD3971"/>
      <c r="AQ3971"/>
      <c r="AR3971"/>
      <c r="BE3971"/>
      <c r="BF3971"/>
      <c r="BS3971"/>
      <c r="BT3971"/>
      <c r="CG3971"/>
      <c r="CH3971"/>
    </row>
    <row r="3972" spans="15:86">
      <c r="O3972"/>
      <c r="P3972"/>
      <c r="AC3972"/>
      <c r="AD3972"/>
      <c r="AQ3972"/>
      <c r="AR3972"/>
      <c r="BE3972"/>
      <c r="BF3972"/>
      <c r="BS3972"/>
      <c r="BT3972"/>
      <c r="CG3972"/>
      <c r="CH3972"/>
    </row>
    <row r="3973" spans="15:86">
      <c r="O3973"/>
      <c r="P3973"/>
      <c r="AC3973"/>
      <c r="AD3973"/>
      <c r="AQ3973"/>
      <c r="AR3973"/>
      <c r="BE3973"/>
      <c r="BF3973"/>
      <c r="BS3973"/>
      <c r="BT3973"/>
      <c r="CG3973"/>
      <c r="CH3973"/>
    </row>
    <row r="3974" spans="15:86">
      <c r="O3974"/>
      <c r="P3974"/>
      <c r="AC3974"/>
      <c r="AD3974"/>
      <c r="AQ3974"/>
      <c r="AR3974"/>
      <c r="BE3974"/>
      <c r="BF3974"/>
      <c r="BS3974"/>
      <c r="BT3974"/>
      <c r="CG3974"/>
      <c r="CH3974"/>
    </row>
    <row r="3975" spans="15:86">
      <c r="O3975"/>
      <c r="P3975"/>
      <c r="AC3975"/>
      <c r="AD3975"/>
      <c r="AQ3975"/>
      <c r="AR3975"/>
      <c r="BE3975"/>
      <c r="BF3975"/>
      <c r="BS3975"/>
      <c r="BT3975"/>
      <c r="CG3975"/>
      <c r="CH3975"/>
    </row>
    <row r="3976" spans="15:86">
      <c r="O3976"/>
      <c r="P3976"/>
      <c r="AC3976"/>
      <c r="AD3976"/>
      <c r="AQ3976"/>
      <c r="AR3976"/>
      <c r="BE3976"/>
      <c r="BF3976"/>
      <c r="BS3976"/>
      <c r="BT3976"/>
      <c r="CG3976"/>
      <c r="CH3976"/>
    </row>
    <row r="3977" spans="15:86">
      <c r="O3977"/>
      <c r="P3977"/>
      <c r="AC3977"/>
      <c r="AD3977"/>
      <c r="AQ3977"/>
      <c r="AR3977"/>
      <c r="BE3977"/>
      <c r="BF3977"/>
      <c r="BS3977"/>
      <c r="BT3977"/>
      <c r="CG3977"/>
      <c r="CH3977"/>
    </row>
    <row r="3978" spans="15:86">
      <c r="O3978"/>
      <c r="P3978"/>
      <c r="AC3978"/>
      <c r="AD3978"/>
      <c r="AQ3978"/>
      <c r="AR3978"/>
      <c r="BE3978"/>
      <c r="BF3978"/>
      <c r="BS3978"/>
      <c r="BT3978"/>
      <c r="CG3978"/>
      <c r="CH3978"/>
    </row>
    <row r="3979" spans="15:86">
      <c r="O3979"/>
      <c r="P3979"/>
      <c r="AC3979"/>
      <c r="AD3979"/>
      <c r="AQ3979"/>
      <c r="AR3979"/>
      <c r="BE3979"/>
      <c r="BF3979"/>
      <c r="BS3979"/>
      <c r="BT3979"/>
      <c r="CG3979"/>
      <c r="CH3979"/>
    </row>
    <row r="3980" spans="15:86">
      <c r="O3980"/>
      <c r="P3980"/>
      <c r="AC3980"/>
      <c r="AD3980"/>
      <c r="AQ3980"/>
      <c r="AR3980"/>
      <c r="BE3980"/>
      <c r="BF3980"/>
      <c r="BS3980"/>
      <c r="BT3980"/>
      <c r="CG3980"/>
      <c r="CH3980"/>
    </row>
    <row r="3981" spans="15:86">
      <c r="O3981"/>
      <c r="P3981"/>
      <c r="AC3981"/>
      <c r="AD3981"/>
      <c r="AQ3981"/>
      <c r="AR3981"/>
      <c r="BE3981"/>
      <c r="BF3981"/>
      <c r="BS3981"/>
      <c r="BT3981"/>
      <c r="CG3981"/>
      <c r="CH3981"/>
    </row>
    <row r="3982" spans="15:86">
      <c r="O3982"/>
      <c r="P3982"/>
      <c r="AC3982"/>
      <c r="AD3982"/>
      <c r="AQ3982"/>
      <c r="AR3982"/>
      <c r="BE3982"/>
      <c r="BF3982"/>
      <c r="BS3982"/>
      <c r="BT3982"/>
      <c r="CG3982"/>
      <c r="CH3982"/>
    </row>
    <row r="3983" spans="15:86">
      <c r="O3983"/>
      <c r="P3983"/>
      <c r="AC3983"/>
      <c r="AD3983"/>
      <c r="AQ3983"/>
      <c r="AR3983"/>
      <c r="BE3983"/>
      <c r="BF3983"/>
      <c r="BS3983"/>
      <c r="BT3983"/>
      <c r="CG3983"/>
      <c r="CH3983"/>
    </row>
    <row r="3984" spans="15:86">
      <c r="O3984"/>
      <c r="P3984"/>
      <c r="AC3984"/>
      <c r="AD3984"/>
      <c r="AQ3984"/>
      <c r="AR3984"/>
      <c r="BE3984"/>
      <c r="BF3984"/>
      <c r="BS3984"/>
      <c r="BT3984"/>
      <c r="CG3984"/>
      <c r="CH3984"/>
    </row>
    <row r="3985" spans="15:86">
      <c r="O3985"/>
      <c r="P3985"/>
      <c r="AC3985"/>
      <c r="AD3985"/>
      <c r="AQ3985"/>
      <c r="AR3985"/>
      <c r="BE3985"/>
      <c r="BF3985"/>
      <c r="BS3985"/>
      <c r="BT3985"/>
      <c r="CG3985"/>
      <c r="CH3985"/>
    </row>
    <row r="3986" spans="15:86">
      <c r="O3986"/>
      <c r="P3986"/>
      <c r="AC3986"/>
      <c r="AD3986"/>
      <c r="AQ3986"/>
      <c r="AR3986"/>
      <c r="BE3986"/>
      <c r="BF3986"/>
      <c r="BS3986"/>
      <c r="BT3986"/>
      <c r="CG3986"/>
      <c r="CH3986"/>
    </row>
    <row r="3987" spans="15:86">
      <c r="O3987"/>
      <c r="P3987"/>
      <c r="AC3987"/>
      <c r="AD3987"/>
      <c r="AQ3987"/>
      <c r="AR3987"/>
      <c r="BE3987"/>
      <c r="BF3987"/>
      <c r="BS3987"/>
      <c r="BT3987"/>
      <c r="CG3987"/>
      <c r="CH3987"/>
    </row>
    <row r="3988" spans="15:86">
      <c r="O3988"/>
      <c r="P3988"/>
      <c r="AC3988"/>
      <c r="AD3988"/>
      <c r="AQ3988"/>
      <c r="AR3988"/>
      <c r="BE3988"/>
      <c r="BF3988"/>
      <c r="BS3988"/>
      <c r="BT3988"/>
      <c r="CG3988"/>
      <c r="CH3988"/>
    </row>
    <row r="3989" spans="15:86">
      <c r="O3989"/>
      <c r="P3989"/>
      <c r="AC3989"/>
      <c r="AD3989"/>
      <c r="AQ3989"/>
      <c r="AR3989"/>
      <c r="BE3989"/>
      <c r="BF3989"/>
      <c r="BS3989"/>
      <c r="BT3989"/>
      <c r="CG3989"/>
      <c r="CH3989"/>
    </row>
    <row r="3990" spans="15:86">
      <c r="O3990"/>
      <c r="P3990"/>
      <c r="AC3990"/>
      <c r="AD3990"/>
      <c r="AQ3990"/>
      <c r="AR3990"/>
      <c r="BE3990"/>
      <c r="BF3990"/>
      <c r="BS3990"/>
      <c r="BT3990"/>
      <c r="CG3990"/>
      <c r="CH3990"/>
    </row>
    <row r="3991" spans="15:86">
      <c r="O3991"/>
      <c r="P3991"/>
      <c r="AC3991"/>
      <c r="AD3991"/>
      <c r="AQ3991"/>
      <c r="AR3991"/>
      <c r="BE3991"/>
      <c r="BF3991"/>
      <c r="BS3991"/>
      <c r="BT3991"/>
      <c r="CG3991"/>
      <c r="CH3991"/>
    </row>
    <row r="3992" spans="15:86">
      <c r="O3992"/>
      <c r="P3992"/>
      <c r="AC3992"/>
      <c r="AD3992"/>
      <c r="AQ3992"/>
      <c r="AR3992"/>
      <c r="BE3992"/>
      <c r="BF3992"/>
      <c r="BS3992"/>
      <c r="BT3992"/>
      <c r="CG3992"/>
      <c r="CH3992"/>
    </row>
    <row r="3993" spans="15:86">
      <c r="O3993"/>
      <c r="P3993"/>
      <c r="AC3993"/>
      <c r="AD3993"/>
      <c r="AQ3993"/>
      <c r="AR3993"/>
      <c r="BE3993"/>
      <c r="BF3993"/>
      <c r="BS3993"/>
      <c r="BT3993"/>
      <c r="CG3993"/>
      <c r="CH3993"/>
    </row>
    <row r="3994" spans="15:86">
      <c r="O3994"/>
      <c r="P3994"/>
      <c r="AC3994"/>
      <c r="AD3994"/>
      <c r="AQ3994"/>
      <c r="AR3994"/>
      <c r="BE3994"/>
      <c r="BF3994"/>
      <c r="BS3994"/>
      <c r="BT3994"/>
      <c r="CG3994"/>
      <c r="CH3994"/>
    </row>
    <row r="3995" spans="15:86">
      <c r="O3995"/>
      <c r="P3995"/>
      <c r="AC3995"/>
      <c r="AD3995"/>
      <c r="AQ3995"/>
      <c r="AR3995"/>
      <c r="BE3995"/>
      <c r="BF3995"/>
      <c r="BS3995"/>
      <c r="BT3995"/>
      <c r="CG3995"/>
      <c r="CH3995"/>
    </row>
    <row r="3996" spans="15:86">
      <c r="O3996"/>
      <c r="P3996"/>
      <c r="AC3996"/>
      <c r="AD3996"/>
      <c r="AQ3996"/>
      <c r="AR3996"/>
      <c r="BE3996"/>
      <c r="BF3996"/>
      <c r="BS3996"/>
      <c r="BT3996"/>
      <c r="CG3996"/>
      <c r="CH3996"/>
    </row>
    <row r="3997" spans="15:86">
      <c r="O3997"/>
      <c r="P3997"/>
      <c r="AC3997"/>
      <c r="AD3997"/>
      <c r="AQ3997"/>
      <c r="AR3997"/>
      <c r="BE3997"/>
      <c r="BF3997"/>
      <c r="BS3997"/>
      <c r="BT3997"/>
      <c r="CG3997"/>
      <c r="CH3997"/>
    </row>
    <row r="3998" spans="15:86">
      <c r="O3998"/>
      <c r="P3998"/>
      <c r="AC3998"/>
      <c r="AD3998"/>
      <c r="AQ3998"/>
      <c r="AR3998"/>
      <c r="BE3998"/>
      <c r="BF3998"/>
      <c r="BS3998"/>
      <c r="BT3998"/>
      <c r="CG3998"/>
      <c r="CH3998"/>
    </row>
    <row r="3999" spans="15:86">
      <c r="O3999"/>
      <c r="P3999"/>
      <c r="AC3999"/>
      <c r="AD3999"/>
      <c r="AQ3999"/>
      <c r="AR3999"/>
      <c r="BE3999"/>
      <c r="BF3999"/>
      <c r="BS3999"/>
      <c r="BT3999"/>
      <c r="CG3999"/>
      <c r="CH3999"/>
    </row>
    <row r="4000" spans="15:86">
      <c r="O4000"/>
      <c r="P4000"/>
      <c r="AC4000"/>
      <c r="AD4000"/>
      <c r="AQ4000"/>
      <c r="AR4000"/>
      <c r="BE4000"/>
      <c r="BF4000"/>
      <c r="BS4000"/>
      <c r="BT4000"/>
      <c r="CG4000"/>
      <c r="CH4000"/>
    </row>
    <row r="4001" spans="15:86">
      <c r="O4001"/>
      <c r="P4001"/>
      <c r="AC4001"/>
      <c r="AD4001"/>
      <c r="AQ4001"/>
      <c r="AR4001"/>
      <c r="BE4001"/>
      <c r="BF4001"/>
      <c r="BS4001"/>
      <c r="BT4001"/>
      <c r="CG4001"/>
      <c r="CH4001"/>
    </row>
    <row r="4002" spans="15:86">
      <c r="O4002"/>
      <c r="P4002"/>
      <c r="AC4002"/>
      <c r="AD4002"/>
      <c r="AQ4002"/>
      <c r="AR4002"/>
      <c r="BE4002"/>
      <c r="BF4002"/>
      <c r="BS4002"/>
      <c r="BT4002"/>
      <c r="CG4002"/>
      <c r="CH4002"/>
    </row>
    <row r="4003" spans="15:86">
      <c r="O4003"/>
      <c r="P4003"/>
      <c r="AC4003"/>
      <c r="AD4003"/>
      <c r="AQ4003"/>
      <c r="AR4003"/>
      <c r="BE4003"/>
      <c r="BF4003"/>
      <c r="BS4003"/>
      <c r="BT4003"/>
      <c r="CG4003"/>
      <c r="CH4003"/>
    </row>
    <row r="4004" spans="15:86">
      <c r="O4004"/>
      <c r="P4004"/>
      <c r="AC4004"/>
      <c r="AD4004"/>
      <c r="AQ4004"/>
      <c r="AR4004"/>
      <c r="BE4004"/>
      <c r="BF4004"/>
      <c r="BS4004"/>
      <c r="BT4004"/>
      <c r="CG4004"/>
      <c r="CH4004"/>
    </row>
    <row r="4005" spans="15:86">
      <c r="O4005"/>
      <c r="P4005"/>
      <c r="AC4005"/>
      <c r="AD4005"/>
      <c r="AQ4005"/>
      <c r="AR4005"/>
      <c r="BE4005"/>
      <c r="BF4005"/>
      <c r="BS4005"/>
      <c r="BT4005"/>
      <c r="CG4005"/>
      <c r="CH4005"/>
    </row>
    <row r="4006" spans="15:86">
      <c r="O4006"/>
      <c r="P4006"/>
      <c r="AC4006"/>
      <c r="AD4006"/>
      <c r="AQ4006"/>
      <c r="AR4006"/>
      <c r="BE4006"/>
      <c r="BF4006"/>
      <c r="BS4006"/>
      <c r="BT4006"/>
      <c r="CG4006"/>
      <c r="CH4006"/>
    </row>
    <row r="4007" spans="15:86">
      <c r="O4007"/>
      <c r="P4007"/>
      <c r="AC4007"/>
      <c r="AD4007"/>
      <c r="AQ4007"/>
      <c r="AR4007"/>
      <c r="BE4007"/>
      <c r="BF4007"/>
      <c r="BS4007"/>
      <c r="BT4007"/>
      <c r="CG4007"/>
      <c r="CH4007"/>
    </row>
    <row r="4008" spans="15:86">
      <c r="O4008"/>
      <c r="P4008"/>
      <c r="AC4008"/>
      <c r="AD4008"/>
      <c r="AQ4008"/>
      <c r="AR4008"/>
      <c r="BE4008"/>
      <c r="BF4008"/>
      <c r="BS4008"/>
      <c r="BT4008"/>
      <c r="CG4008"/>
      <c r="CH4008"/>
    </row>
    <row r="4009" spans="15:86">
      <c r="O4009"/>
      <c r="P4009"/>
      <c r="AC4009"/>
      <c r="AD4009"/>
      <c r="AQ4009"/>
      <c r="AR4009"/>
      <c r="BE4009"/>
      <c r="BF4009"/>
      <c r="BS4009"/>
      <c r="BT4009"/>
      <c r="CG4009"/>
      <c r="CH4009"/>
    </row>
    <row r="4010" spans="15:86">
      <c r="O4010"/>
      <c r="P4010"/>
      <c r="AC4010"/>
      <c r="AD4010"/>
      <c r="AQ4010"/>
      <c r="AR4010"/>
      <c r="BE4010"/>
      <c r="BF4010"/>
      <c r="BS4010"/>
      <c r="BT4010"/>
      <c r="CG4010"/>
      <c r="CH4010"/>
    </row>
    <row r="4011" spans="15:86">
      <c r="O4011"/>
      <c r="P4011"/>
      <c r="AC4011"/>
      <c r="AD4011"/>
      <c r="AQ4011"/>
      <c r="AR4011"/>
      <c r="BE4011"/>
      <c r="BF4011"/>
      <c r="BS4011"/>
      <c r="BT4011"/>
      <c r="CG4011"/>
      <c r="CH4011"/>
    </row>
    <row r="4012" spans="15:86">
      <c r="O4012"/>
      <c r="P4012"/>
      <c r="AC4012"/>
      <c r="AD4012"/>
      <c r="AQ4012"/>
      <c r="AR4012"/>
      <c r="BE4012"/>
      <c r="BF4012"/>
      <c r="BS4012"/>
      <c r="BT4012"/>
      <c r="CG4012"/>
      <c r="CH4012"/>
    </row>
    <row r="4013" spans="15:86">
      <c r="O4013"/>
      <c r="P4013"/>
      <c r="AC4013"/>
      <c r="AD4013"/>
      <c r="AQ4013"/>
      <c r="AR4013"/>
      <c r="BE4013"/>
      <c r="BF4013"/>
      <c r="BS4013"/>
      <c r="BT4013"/>
      <c r="CG4013"/>
      <c r="CH4013"/>
    </row>
    <row r="4014" spans="15:86">
      <c r="O4014"/>
      <c r="P4014"/>
      <c r="AC4014"/>
      <c r="AD4014"/>
      <c r="AQ4014"/>
      <c r="AR4014"/>
      <c r="BE4014"/>
      <c r="BF4014"/>
      <c r="BS4014"/>
      <c r="BT4014"/>
      <c r="CG4014"/>
      <c r="CH4014"/>
    </row>
    <row r="4015" spans="15:86">
      <c r="O4015"/>
      <c r="P4015"/>
      <c r="AC4015"/>
      <c r="AD4015"/>
      <c r="AQ4015"/>
      <c r="AR4015"/>
      <c r="BE4015"/>
      <c r="BF4015"/>
      <c r="BS4015"/>
      <c r="BT4015"/>
      <c r="CG4015"/>
      <c r="CH4015"/>
    </row>
    <row r="4016" spans="15:86">
      <c r="O4016"/>
      <c r="P4016"/>
      <c r="AC4016"/>
      <c r="AD4016"/>
      <c r="AQ4016"/>
      <c r="AR4016"/>
      <c r="BE4016"/>
      <c r="BF4016"/>
      <c r="BS4016"/>
      <c r="BT4016"/>
      <c r="CG4016"/>
      <c r="CH4016"/>
    </row>
    <row r="4017" spans="15:86">
      <c r="O4017"/>
      <c r="P4017"/>
      <c r="AC4017"/>
      <c r="AD4017"/>
      <c r="AQ4017"/>
      <c r="AR4017"/>
      <c r="BE4017"/>
      <c r="BF4017"/>
      <c r="BS4017"/>
      <c r="BT4017"/>
      <c r="CG4017"/>
      <c r="CH4017"/>
    </row>
    <row r="4018" spans="15:86">
      <c r="O4018"/>
      <c r="P4018"/>
      <c r="AC4018"/>
      <c r="AD4018"/>
      <c r="AQ4018"/>
      <c r="AR4018"/>
      <c r="BE4018"/>
      <c r="BF4018"/>
      <c r="BS4018"/>
      <c r="BT4018"/>
      <c r="CG4018"/>
      <c r="CH4018"/>
    </row>
    <row r="4019" spans="15:86">
      <c r="O4019"/>
      <c r="P4019"/>
      <c r="AC4019"/>
      <c r="AD4019"/>
      <c r="AQ4019"/>
      <c r="AR4019"/>
      <c r="BE4019"/>
      <c r="BF4019"/>
      <c r="BS4019"/>
      <c r="BT4019"/>
      <c r="CG4019"/>
      <c r="CH4019"/>
    </row>
    <row r="4020" spans="15:86">
      <c r="O4020"/>
      <c r="P4020"/>
      <c r="AC4020"/>
      <c r="AD4020"/>
      <c r="AQ4020"/>
      <c r="AR4020"/>
      <c r="BE4020"/>
      <c r="BF4020"/>
      <c r="BS4020"/>
      <c r="BT4020"/>
      <c r="CG4020"/>
      <c r="CH4020"/>
    </row>
    <row r="4021" spans="15:86">
      <c r="O4021"/>
      <c r="P4021"/>
      <c r="AC4021"/>
      <c r="AD4021"/>
      <c r="AQ4021"/>
      <c r="AR4021"/>
      <c r="BE4021"/>
      <c r="BF4021"/>
      <c r="BS4021"/>
      <c r="BT4021"/>
      <c r="CG4021"/>
      <c r="CH4021"/>
    </row>
    <row r="4022" spans="15:86">
      <c r="O4022"/>
      <c r="P4022"/>
      <c r="AC4022"/>
      <c r="AD4022"/>
      <c r="AQ4022"/>
      <c r="AR4022"/>
      <c r="BE4022"/>
      <c r="BF4022"/>
      <c r="BS4022"/>
      <c r="BT4022"/>
      <c r="CG4022"/>
      <c r="CH4022"/>
    </row>
    <row r="4023" spans="15:86">
      <c r="O4023"/>
      <c r="P4023"/>
      <c r="AC4023"/>
      <c r="AD4023"/>
      <c r="AQ4023"/>
      <c r="AR4023"/>
      <c r="BE4023"/>
      <c r="BF4023"/>
      <c r="BS4023"/>
      <c r="BT4023"/>
      <c r="CG4023"/>
      <c r="CH4023"/>
    </row>
    <row r="4024" spans="15:86">
      <c r="O4024"/>
      <c r="P4024"/>
      <c r="AC4024"/>
      <c r="AD4024"/>
      <c r="AQ4024"/>
      <c r="AR4024"/>
      <c r="BE4024"/>
      <c r="BF4024"/>
      <c r="BS4024"/>
      <c r="BT4024"/>
      <c r="CG4024"/>
      <c r="CH4024"/>
    </row>
    <row r="4025" spans="15:86">
      <c r="O4025"/>
      <c r="P4025"/>
      <c r="AC4025"/>
      <c r="AD4025"/>
      <c r="AQ4025"/>
      <c r="AR4025"/>
      <c r="BE4025"/>
      <c r="BF4025"/>
      <c r="BS4025"/>
      <c r="BT4025"/>
      <c r="CG4025"/>
      <c r="CH4025"/>
    </row>
    <row r="4026" spans="15:86">
      <c r="O4026"/>
      <c r="P4026"/>
      <c r="AC4026"/>
      <c r="AD4026"/>
      <c r="AQ4026"/>
      <c r="AR4026"/>
      <c r="BE4026"/>
      <c r="BF4026"/>
      <c r="BS4026"/>
      <c r="BT4026"/>
      <c r="CG4026"/>
      <c r="CH4026"/>
    </row>
    <row r="4027" spans="15:86">
      <c r="O4027"/>
      <c r="P4027"/>
      <c r="AC4027"/>
      <c r="AD4027"/>
      <c r="AQ4027"/>
      <c r="AR4027"/>
      <c r="BE4027"/>
      <c r="BF4027"/>
      <c r="BS4027"/>
      <c r="BT4027"/>
      <c r="CG4027"/>
      <c r="CH4027"/>
    </row>
    <row r="4028" spans="15:86">
      <c r="O4028"/>
      <c r="P4028"/>
      <c r="AC4028"/>
      <c r="AD4028"/>
      <c r="AQ4028"/>
      <c r="AR4028"/>
      <c r="BE4028"/>
      <c r="BF4028"/>
      <c r="BS4028"/>
      <c r="BT4028"/>
      <c r="CG4028"/>
      <c r="CH4028"/>
    </row>
    <row r="4029" spans="15:86">
      <c r="O4029"/>
      <c r="P4029"/>
      <c r="AC4029"/>
      <c r="AD4029"/>
      <c r="AQ4029"/>
      <c r="AR4029"/>
      <c r="BE4029"/>
      <c r="BF4029"/>
      <c r="BS4029"/>
      <c r="BT4029"/>
      <c r="CG4029"/>
      <c r="CH4029"/>
    </row>
    <row r="4030" spans="15:86">
      <c r="O4030"/>
      <c r="P4030"/>
      <c r="AC4030"/>
      <c r="AD4030"/>
      <c r="AQ4030"/>
      <c r="AR4030"/>
      <c r="BE4030"/>
      <c r="BF4030"/>
      <c r="BS4030"/>
      <c r="BT4030"/>
      <c r="CG4030"/>
      <c r="CH4030"/>
    </row>
    <row r="4031" spans="15:86">
      <c r="O4031"/>
      <c r="P4031"/>
      <c r="AC4031"/>
      <c r="AD4031"/>
      <c r="AQ4031"/>
      <c r="AR4031"/>
      <c r="BE4031"/>
      <c r="BF4031"/>
      <c r="BS4031"/>
      <c r="BT4031"/>
      <c r="CG4031"/>
      <c r="CH4031"/>
    </row>
    <row r="4032" spans="15:86">
      <c r="O4032"/>
      <c r="P4032"/>
      <c r="AC4032"/>
      <c r="AD4032"/>
      <c r="AQ4032"/>
      <c r="AR4032"/>
      <c r="BE4032"/>
      <c r="BF4032"/>
      <c r="BS4032"/>
      <c r="BT4032"/>
      <c r="CG4032"/>
      <c r="CH4032"/>
    </row>
    <row r="4033" spans="15:86">
      <c r="O4033"/>
      <c r="P4033"/>
      <c r="AC4033"/>
      <c r="AD4033"/>
      <c r="AQ4033"/>
      <c r="AR4033"/>
      <c r="BE4033"/>
      <c r="BF4033"/>
      <c r="BS4033"/>
      <c r="BT4033"/>
      <c r="CG4033"/>
      <c r="CH4033"/>
    </row>
    <row r="4034" spans="15:86">
      <c r="O4034"/>
      <c r="P4034"/>
      <c r="AC4034"/>
      <c r="AD4034"/>
      <c r="AQ4034"/>
      <c r="AR4034"/>
      <c r="BE4034"/>
      <c r="BF4034"/>
      <c r="BS4034"/>
      <c r="BT4034"/>
      <c r="CG4034"/>
      <c r="CH4034"/>
    </row>
    <row r="4035" spans="15:86">
      <c r="O4035"/>
      <c r="P4035"/>
      <c r="AC4035"/>
      <c r="AD4035"/>
      <c r="AQ4035"/>
      <c r="AR4035"/>
      <c r="BE4035"/>
      <c r="BF4035"/>
      <c r="BS4035"/>
      <c r="BT4035"/>
      <c r="CG4035"/>
      <c r="CH4035"/>
    </row>
    <row r="4036" spans="15:86">
      <c r="O4036"/>
      <c r="P4036"/>
      <c r="AC4036"/>
      <c r="AD4036"/>
      <c r="AQ4036"/>
      <c r="AR4036"/>
      <c r="BE4036"/>
      <c r="BF4036"/>
      <c r="BS4036"/>
      <c r="BT4036"/>
      <c r="CG4036"/>
      <c r="CH4036"/>
    </row>
    <row r="4037" spans="15:86">
      <c r="O4037"/>
      <c r="P4037"/>
      <c r="AC4037"/>
      <c r="AD4037"/>
      <c r="AQ4037"/>
      <c r="AR4037"/>
      <c r="BE4037"/>
      <c r="BF4037"/>
      <c r="BS4037"/>
      <c r="BT4037"/>
      <c r="CG4037"/>
      <c r="CH4037"/>
    </row>
    <row r="4038" spans="15:86">
      <c r="O4038"/>
      <c r="P4038"/>
      <c r="AC4038"/>
      <c r="AD4038"/>
      <c r="AQ4038"/>
      <c r="AR4038"/>
      <c r="BE4038"/>
      <c r="BF4038"/>
      <c r="BS4038"/>
      <c r="BT4038"/>
      <c r="CG4038"/>
      <c r="CH4038"/>
    </row>
    <row r="4039" spans="15:86">
      <c r="O4039"/>
      <c r="P4039"/>
      <c r="AC4039"/>
      <c r="AD4039"/>
      <c r="AQ4039"/>
      <c r="AR4039"/>
      <c r="BE4039"/>
      <c r="BF4039"/>
      <c r="BS4039"/>
      <c r="BT4039"/>
      <c r="CG4039"/>
      <c r="CH4039"/>
    </row>
    <row r="4040" spans="15:86">
      <c r="O4040"/>
      <c r="P4040"/>
      <c r="AC4040"/>
      <c r="AD4040"/>
      <c r="AQ4040"/>
      <c r="AR4040"/>
      <c r="BE4040"/>
      <c r="BF4040"/>
      <c r="BS4040"/>
      <c r="BT4040"/>
      <c r="CG4040"/>
      <c r="CH4040"/>
    </row>
    <row r="4041" spans="15:86">
      <c r="O4041"/>
      <c r="P4041"/>
      <c r="AC4041"/>
      <c r="AD4041"/>
      <c r="AQ4041"/>
      <c r="AR4041"/>
      <c r="BE4041"/>
      <c r="BF4041"/>
      <c r="BS4041"/>
      <c r="BT4041"/>
      <c r="CG4041"/>
      <c r="CH4041"/>
    </row>
    <row r="4042" spans="15:86">
      <c r="O4042"/>
      <c r="P4042"/>
      <c r="AC4042"/>
      <c r="AD4042"/>
      <c r="AQ4042"/>
      <c r="AR4042"/>
      <c r="BE4042"/>
      <c r="BF4042"/>
      <c r="BS4042"/>
      <c r="BT4042"/>
      <c r="CG4042"/>
      <c r="CH4042"/>
    </row>
    <row r="4043" spans="15:86">
      <c r="O4043"/>
      <c r="P4043"/>
      <c r="AC4043"/>
      <c r="AD4043"/>
      <c r="AQ4043"/>
      <c r="AR4043"/>
      <c r="BE4043"/>
      <c r="BF4043"/>
      <c r="BS4043"/>
      <c r="BT4043"/>
      <c r="CG4043"/>
      <c r="CH4043"/>
    </row>
    <row r="4044" spans="15:86">
      <c r="O4044"/>
      <c r="P4044"/>
      <c r="AC4044"/>
      <c r="AD4044"/>
      <c r="AQ4044"/>
      <c r="AR4044"/>
      <c r="BE4044"/>
      <c r="BF4044"/>
      <c r="BS4044"/>
      <c r="BT4044"/>
      <c r="CG4044"/>
      <c r="CH4044"/>
    </row>
    <row r="4045" spans="15:86">
      <c r="O4045"/>
      <c r="P4045"/>
      <c r="AC4045"/>
      <c r="AD4045"/>
      <c r="AQ4045"/>
      <c r="AR4045"/>
      <c r="BE4045"/>
      <c r="BF4045"/>
      <c r="BS4045"/>
      <c r="BT4045"/>
      <c r="CG4045"/>
      <c r="CH4045"/>
    </row>
    <row r="4046" spans="15:86">
      <c r="O4046"/>
      <c r="P4046"/>
      <c r="AC4046"/>
      <c r="AD4046"/>
      <c r="AQ4046"/>
      <c r="AR4046"/>
      <c r="BE4046"/>
      <c r="BF4046"/>
      <c r="BS4046"/>
      <c r="BT4046"/>
      <c r="CG4046"/>
      <c r="CH4046"/>
    </row>
    <row r="4047" spans="15:86">
      <c r="O4047"/>
      <c r="P4047"/>
      <c r="AC4047"/>
      <c r="AD4047"/>
      <c r="AQ4047"/>
      <c r="AR4047"/>
      <c r="BE4047"/>
      <c r="BF4047"/>
      <c r="BS4047"/>
      <c r="BT4047"/>
      <c r="CG4047"/>
      <c r="CH4047"/>
    </row>
    <row r="4048" spans="15:86">
      <c r="O4048"/>
      <c r="P4048"/>
      <c r="AC4048"/>
      <c r="AD4048"/>
      <c r="AQ4048"/>
      <c r="AR4048"/>
      <c r="BE4048"/>
      <c r="BF4048"/>
      <c r="BS4048"/>
      <c r="BT4048"/>
      <c r="CG4048"/>
      <c r="CH4048"/>
    </row>
    <row r="4049" spans="15:86">
      <c r="O4049"/>
      <c r="P4049"/>
      <c r="AC4049"/>
      <c r="AD4049"/>
      <c r="AQ4049"/>
      <c r="AR4049"/>
      <c r="BE4049"/>
      <c r="BF4049"/>
      <c r="BS4049"/>
      <c r="BT4049"/>
      <c r="CG4049"/>
      <c r="CH4049"/>
    </row>
    <row r="4050" spans="15:86">
      <c r="O4050"/>
      <c r="P4050"/>
      <c r="AC4050"/>
      <c r="AD4050"/>
      <c r="AQ4050"/>
      <c r="AR4050"/>
      <c r="BE4050"/>
      <c r="BF4050"/>
      <c r="BS4050"/>
      <c r="BT4050"/>
      <c r="CG4050"/>
      <c r="CH4050"/>
    </row>
    <row r="4051" spans="15:86">
      <c r="O4051"/>
      <c r="P4051"/>
      <c r="AC4051"/>
      <c r="AD4051"/>
      <c r="AQ4051"/>
      <c r="AR4051"/>
      <c r="BE4051"/>
      <c r="BF4051"/>
      <c r="BS4051"/>
      <c r="BT4051"/>
      <c r="CG4051"/>
      <c r="CH4051"/>
    </row>
    <row r="4052" spans="15:86">
      <c r="O4052"/>
      <c r="P4052"/>
      <c r="AC4052"/>
      <c r="AD4052"/>
      <c r="AQ4052"/>
      <c r="AR4052"/>
      <c r="BE4052"/>
      <c r="BF4052"/>
      <c r="BS4052"/>
      <c r="BT4052"/>
      <c r="CG4052"/>
      <c r="CH4052"/>
    </row>
    <row r="4053" spans="15:86">
      <c r="O4053"/>
      <c r="P4053"/>
      <c r="AC4053"/>
      <c r="AD4053"/>
      <c r="AQ4053"/>
      <c r="AR4053"/>
      <c r="BE4053"/>
      <c r="BF4053"/>
      <c r="BS4053"/>
      <c r="BT4053"/>
      <c r="CG4053"/>
      <c r="CH4053"/>
    </row>
    <row r="4054" spans="15:86">
      <c r="O4054"/>
      <c r="P4054"/>
      <c r="AC4054"/>
      <c r="AD4054"/>
      <c r="AQ4054"/>
      <c r="AR4054"/>
      <c r="BE4054"/>
      <c r="BF4054"/>
      <c r="BS4054"/>
      <c r="BT4054"/>
      <c r="CG4054"/>
      <c r="CH4054"/>
    </row>
    <row r="4055" spans="15:86">
      <c r="O4055"/>
      <c r="P4055"/>
      <c r="AC4055"/>
      <c r="AD4055"/>
      <c r="AQ4055"/>
      <c r="AR4055"/>
      <c r="BE4055"/>
      <c r="BF4055"/>
      <c r="BS4055"/>
      <c r="BT4055"/>
      <c r="CG4055"/>
      <c r="CH4055"/>
    </row>
    <row r="4056" spans="15:86">
      <c r="O4056"/>
      <c r="P4056"/>
      <c r="AC4056"/>
      <c r="AD4056"/>
      <c r="AQ4056"/>
      <c r="AR4056"/>
      <c r="BE4056"/>
      <c r="BF4056"/>
      <c r="BS4056"/>
      <c r="BT4056"/>
      <c r="CG4056"/>
      <c r="CH4056"/>
    </row>
    <row r="4057" spans="15:86">
      <c r="O4057"/>
      <c r="P4057"/>
      <c r="AC4057"/>
      <c r="AD4057"/>
      <c r="AQ4057"/>
      <c r="AR4057"/>
      <c r="BE4057"/>
      <c r="BF4057"/>
      <c r="BS4057"/>
      <c r="BT4057"/>
      <c r="CG4057"/>
      <c r="CH4057"/>
    </row>
    <row r="4058" spans="15:86">
      <c r="O4058"/>
      <c r="P4058"/>
      <c r="AC4058"/>
      <c r="AD4058"/>
      <c r="AQ4058"/>
      <c r="AR4058"/>
      <c r="BE4058"/>
      <c r="BF4058"/>
      <c r="BS4058"/>
      <c r="BT4058"/>
      <c r="CG4058"/>
      <c r="CH4058"/>
    </row>
    <row r="4059" spans="15:86">
      <c r="O4059"/>
      <c r="P4059"/>
      <c r="AC4059"/>
      <c r="AD4059"/>
      <c r="AQ4059"/>
      <c r="AR4059"/>
      <c r="BE4059"/>
      <c r="BF4059"/>
      <c r="BS4059"/>
      <c r="BT4059"/>
      <c r="CG4059"/>
      <c r="CH4059"/>
    </row>
    <row r="4060" spans="15:86">
      <c r="O4060"/>
      <c r="P4060"/>
      <c r="AC4060"/>
      <c r="AD4060"/>
      <c r="AQ4060"/>
      <c r="AR4060"/>
      <c r="BE4060"/>
      <c r="BF4060"/>
      <c r="BS4060"/>
      <c r="BT4060"/>
      <c r="CG4060"/>
      <c r="CH4060"/>
    </row>
    <row r="4061" spans="15:86">
      <c r="O4061"/>
      <c r="P4061"/>
      <c r="AC4061"/>
      <c r="AD4061"/>
      <c r="AQ4061"/>
      <c r="AR4061"/>
      <c r="BE4061"/>
      <c r="BF4061"/>
      <c r="BS4061"/>
      <c r="BT4061"/>
      <c r="CG4061"/>
      <c r="CH4061"/>
    </row>
    <row r="4062" spans="15:86">
      <c r="O4062"/>
      <c r="P4062"/>
      <c r="AC4062"/>
      <c r="AD4062"/>
      <c r="AQ4062"/>
      <c r="AR4062"/>
      <c r="BE4062"/>
      <c r="BF4062"/>
      <c r="BS4062"/>
      <c r="BT4062"/>
      <c r="CG4062"/>
      <c r="CH4062"/>
    </row>
    <row r="4063" spans="15:86">
      <c r="O4063"/>
      <c r="P4063"/>
      <c r="AC4063"/>
      <c r="AD4063"/>
      <c r="AQ4063"/>
      <c r="AR4063"/>
      <c r="BE4063"/>
      <c r="BF4063"/>
      <c r="BS4063"/>
      <c r="BT4063"/>
      <c r="CG4063"/>
      <c r="CH4063"/>
    </row>
    <row r="4064" spans="15:86">
      <c r="O4064"/>
      <c r="P4064"/>
      <c r="AC4064"/>
      <c r="AD4064"/>
      <c r="AQ4064"/>
      <c r="AR4064"/>
      <c r="BE4064"/>
      <c r="BF4064"/>
      <c r="BS4064"/>
      <c r="BT4064"/>
      <c r="CG4064"/>
      <c r="CH4064"/>
    </row>
    <row r="4065" spans="15:86">
      <c r="O4065"/>
      <c r="P4065"/>
      <c r="AC4065"/>
      <c r="AD4065"/>
      <c r="AQ4065"/>
      <c r="AR4065"/>
      <c r="BE4065"/>
      <c r="BF4065"/>
      <c r="BS4065"/>
      <c r="BT4065"/>
      <c r="CG4065"/>
      <c r="CH4065"/>
    </row>
    <row r="4066" spans="15:86">
      <c r="O4066"/>
      <c r="P4066"/>
      <c r="AC4066"/>
      <c r="AD4066"/>
      <c r="AQ4066"/>
      <c r="AR4066"/>
      <c r="BE4066"/>
      <c r="BF4066"/>
      <c r="BS4066"/>
      <c r="BT4066"/>
      <c r="CG4066"/>
      <c r="CH4066"/>
    </row>
    <row r="4067" spans="15:86">
      <c r="O4067"/>
      <c r="P4067"/>
      <c r="AC4067"/>
      <c r="AD4067"/>
      <c r="AQ4067"/>
      <c r="AR4067"/>
      <c r="BE4067"/>
      <c r="BF4067"/>
      <c r="BS4067"/>
      <c r="BT4067"/>
      <c r="CG4067"/>
      <c r="CH4067"/>
    </row>
    <row r="4068" spans="15:86">
      <c r="O4068"/>
      <c r="P4068"/>
      <c r="AC4068"/>
      <c r="AD4068"/>
      <c r="AQ4068"/>
      <c r="AR4068"/>
      <c r="BE4068"/>
      <c r="BF4068"/>
      <c r="BS4068"/>
      <c r="BT4068"/>
      <c r="CG4068"/>
      <c r="CH4068"/>
    </row>
    <row r="4069" spans="15:86">
      <c r="O4069"/>
      <c r="P4069"/>
      <c r="AC4069"/>
      <c r="AD4069"/>
      <c r="AQ4069"/>
      <c r="AR4069"/>
      <c r="BE4069"/>
      <c r="BF4069"/>
      <c r="BS4069"/>
      <c r="BT4069"/>
      <c r="CG4069"/>
      <c r="CH4069"/>
    </row>
    <row r="4070" spans="15:86">
      <c r="O4070"/>
      <c r="P4070"/>
      <c r="AC4070"/>
      <c r="AD4070"/>
      <c r="AQ4070"/>
      <c r="AR4070"/>
      <c r="BE4070"/>
      <c r="BF4070"/>
      <c r="BS4070"/>
      <c r="BT4070"/>
      <c r="CG4070"/>
      <c r="CH4070"/>
    </row>
    <row r="4071" spans="15:86">
      <c r="O4071"/>
      <c r="P4071"/>
      <c r="AC4071"/>
      <c r="AD4071"/>
      <c r="AQ4071"/>
      <c r="AR4071"/>
      <c r="BE4071"/>
      <c r="BF4071"/>
      <c r="BS4071"/>
      <c r="BT4071"/>
      <c r="CG4071"/>
      <c r="CH4071"/>
    </row>
    <row r="4072" spans="15:86">
      <c r="O4072"/>
      <c r="P4072"/>
      <c r="AC4072"/>
      <c r="AD4072"/>
      <c r="AQ4072"/>
      <c r="AR4072"/>
      <c r="BE4072"/>
      <c r="BF4072"/>
      <c r="BS4072"/>
      <c r="BT4072"/>
      <c r="CG4072"/>
      <c r="CH4072"/>
    </row>
    <row r="4073" spans="15:86">
      <c r="O4073"/>
      <c r="P4073"/>
      <c r="AC4073"/>
      <c r="AD4073"/>
      <c r="AQ4073"/>
      <c r="AR4073"/>
      <c r="BE4073"/>
      <c r="BF4073"/>
      <c r="BS4073"/>
      <c r="BT4073"/>
      <c r="CG4073"/>
      <c r="CH4073"/>
    </row>
    <row r="4074" spans="15:86">
      <c r="O4074"/>
      <c r="P4074"/>
      <c r="AC4074"/>
      <c r="AD4074"/>
      <c r="AQ4074"/>
      <c r="AR4074"/>
      <c r="BE4074"/>
      <c r="BF4074"/>
      <c r="BS4074"/>
      <c r="BT4074"/>
      <c r="CG4074"/>
      <c r="CH4074"/>
    </row>
    <row r="4075" spans="15:86">
      <c r="O4075"/>
      <c r="P4075"/>
      <c r="AC4075"/>
      <c r="AD4075"/>
      <c r="AQ4075"/>
      <c r="AR4075"/>
      <c r="BE4075"/>
      <c r="BF4075"/>
      <c r="BS4075"/>
      <c r="BT4075"/>
      <c r="CG4075"/>
      <c r="CH4075"/>
    </row>
    <row r="4076" spans="15:86">
      <c r="O4076"/>
      <c r="P4076"/>
      <c r="AC4076"/>
      <c r="AD4076"/>
      <c r="AQ4076"/>
      <c r="AR4076"/>
      <c r="BE4076"/>
      <c r="BF4076"/>
      <c r="BS4076"/>
      <c r="BT4076"/>
      <c r="CG4076"/>
      <c r="CH4076"/>
    </row>
    <row r="4077" spans="15:86">
      <c r="O4077"/>
      <c r="P4077"/>
      <c r="AC4077"/>
      <c r="AD4077"/>
      <c r="AQ4077"/>
      <c r="AR4077"/>
      <c r="BE4077"/>
      <c r="BF4077"/>
      <c r="BS4077"/>
      <c r="BT4077"/>
      <c r="CG4077"/>
      <c r="CH4077"/>
    </row>
    <row r="4078" spans="15:86">
      <c r="O4078"/>
      <c r="P4078"/>
      <c r="AC4078"/>
      <c r="AD4078"/>
      <c r="AQ4078"/>
      <c r="AR4078"/>
      <c r="BE4078"/>
      <c r="BF4078"/>
      <c r="BS4078"/>
      <c r="BT4078"/>
      <c r="CG4078"/>
      <c r="CH4078"/>
    </row>
    <row r="4079" spans="15:86">
      <c r="O4079"/>
      <c r="P4079"/>
      <c r="AC4079"/>
      <c r="AD4079"/>
      <c r="AQ4079"/>
      <c r="AR4079"/>
      <c r="BE4079"/>
      <c r="BF4079"/>
      <c r="BS4079"/>
      <c r="BT4079"/>
      <c r="CG4079"/>
      <c r="CH4079"/>
    </row>
    <row r="4080" spans="15:86">
      <c r="O4080"/>
      <c r="P4080"/>
      <c r="AC4080"/>
      <c r="AD4080"/>
      <c r="AQ4080"/>
      <c r="AR4080"/>
      <c r="BE4080"/>
      <c r="BF4080"/>
      <c r="BS4080"/>
      <c r="BT4080"/>
      <c r="CG4080"/>
      <c r="CH4080"/>
    </row>
    <row r="4081" spans="15:86">
      <c r="O4081"/>
      <c r="P4081"/>
      <c r="AC4081"/>
      <c r="AD4081"/>
      <c r="AQ4081"/>
      <c r="AR4081"/>
      <c r="BE4081"/>
      <c r="BF4081"/>
      <c r="BS4081"/>
      <c r="BT4081"/>
      <c r="CG4081"/>
      <c r="CH4081"/>
    </row>
    <row r="4082" spans="15:86">
      <c r="O4082"/>
      <c r="P4082"/>
      <c r="AC4082"/>
      <c r="AD4082"/>
      <c r="AQ4082"/>
      <c r="AR4082"/>
      <c r="BE4082"/>
      <c r="BF4082"/>
      <c r="BS4082"/>
      <c r="BT4082"/>
      <c r="CG4082"/>
      <c r="CH4082"/>
    </row>
    <row r="4083" spans="15:86">
      <c r="O4083"/>
      <c r="P4083"/>
      <c r="AC4083"/>
      <c r="AD4083"/>
      <c r="AQ4083"/>
      <c r="AR4083"/>
      <c r="BE4083"/>
      <c r="BF4083"/>
      <c r="BS4083"/>
      <c r="BT4083"/>
      <c r="CG4083"/>
      <c r="CH4083"/>
    </row>
    <row r="4084" spans="15:86">
      <c r="O4084"/>
      <c r="P4084"/>
      <c r="AC4084"/>
      <c r="AD4084"/>
      <c r="AQ4084"/>
      <c r="AR4084"/>
      <c r="BE4084"/>
      <c r="BF4084"/>
      <c r="BS4084"/>
      <c r="BT4084"/>
      <c r="CG4084"/>
      <c r="CH4084"/>
    </row>
    <row r="4085" spans="15:86">
      <c r="O4085"/>
      <c r="P4085"/>
      <c r="AC4085"/>
      <c r="AD4085"/>
      <c r="AQ4085"/>
      <c r="AR4085"/>
      <c r="BE4085"/>
      <c r="BF4085"/>
      <c r="BS4085"/>
      <c r="BT4085"/>
      <c r="CG4085"/>
      <c r="CH4085"/>
    </row>
    <row r="4086" spans="15:86">
      <c r="O4086"/>
      <c r="P4086"/>
      <c r="AC4086"/>
      <c r="AD4086"/>
      <c r="AQ4086"/>
      <c r="AR4086"/>
      <c r="BE4086"/>
      <c r="BF4086"/>
      <c r="BS4086"/>
      <c r="BT4086"/>
      <c r="CG4086"/>
      <c r="CH4086"/>
    </row>
    <row r="4087" spans="15:86">
      <c r="O4087"/>
      <c r="P4087"/>
      <c r="AC4087"/>
      <c r="AD4087"/>
      <c r="AQ4087"/>
      <c r="AR4087"/>
      <c r="BE4087"/>
      <c r="BF4087"/>
      <c r="BS4087"/>
      <c r="BT4087"/>
      <c r="CG4087"/>
      <c r="CH4087"/>
    </row>
    <row r="4088" spans="15:86">
      <c r="O4088"/>
      <c r="P4088"/>
      <c r="AC4088"/>
      <c r="AD4088"/>
      <c r="AQ4088"/>
      <c r="AR4088"/>
      <c r="BE4088"/>
      <c r="BF4088"/>
      <c r="BS4088"/>
      <c r="BT4088"/>
      <c r="CG4088"/>
      <c r="CH4088"/>
    </row>
    <row r="4089" spans="15:86">
      <c r="O4089"/>
      <c r="P4089"/>
      <c r="AC4089"/>
      <c r="AD4089"/>
      <c r="AQ4089"/>
      <c r="AR4089"/>
      <c r="BE4089"/>
      <c r="BF4089"/>
      <c r="BS4089"/>
      <c r="BT4089"/>
      <c r="CG4089"/>
      <c r="CH4089"/>
    </row>
    <row r="4090" spans="15:86">
      <c r="O4090"/>
      <c r="P4090"/>
      <c r="AC4090"/>
      <c r="AD4090"/>
      <c r="AQ4090"/>
      <c r="AR4090"/>
      <c r="BE4090"/>
      <c r="BF4090"/>
      <c r="BS4090"/>
      <c r="BT4090"/>
      <c r="CG4090"/>
      <c r="CH4090"/>
    </row>
    <row r="4091" spans="15:86">
      <c r="O4091"/>
      <c r="P4091"/>
      <c r="AC4091"/>
      <c r="AD4091"/>
      <c r="AQ4091"/>
      <c r="AR4091"/>
      <c r="BE4091"/>
      <c r="BF4091"/>
      <c r="BS4091"/>
      <c r="BT4091"/>
      <c r="CG4091"/>
      <c r="CH4091"/>
    </row>
    <row r="4092" spans="15:86">
      <c r="O4092"/>
      <c r="P4092"/>
      <c r="AC4092"/>
      <c r="AD4092"/>
      <c r="AQ4092"/>
      <c r="AR4092"/>
      <c r="BE4092"/>
      <c r="BF4092"/>
      <c r="BS4092"/>
      <c r="BT4092"/>
      <c r="CG4092"/>
      <c r="CH4092"/>
    </row>
    <row r="4093" spans="15:86">
      <c r="O4093"/>
      <c r="P4093"/>
      <c r="AC4093"/>
      <c r="AD4093"/>
      <c r="AQ4093"/>
      <c r="AR4093"/>
      <c r="BE4093"/>
      <c r="BF4093"/>
      <c r="BS4093"/>
      <c r="BT4093"/>
      <c r="CG4093"/>
      <c r="CH4093"/>
    </row>
    <row r="4094" spans="15:86">
      <c r="O4094"/>
      <c r="P4094"/>
      <c r="AC4094"/>
      <c r="AD4094"/>
      <c r="AQ4094"/>
      <c r="AR4094"/>
      <c r="BE4094"/>
      <c r="BF4094"/>
      <c r="BS4094"/>
      <c r="BT4094"/>
      <c r="CG4094"/>
      <c r="CH4094"/>
    </row>
    <row r="4095" spans="15:86">
      <c r="O4095"/>
      <c r="P4095"/>
      <c r="AC4095"/>
      <c r="AD4095"/>
      <c r="AQ4095"/>
      <c r="AR4095"/>
      <c r="BE4095"/>
      <c r="BF4095"/>
      <c r="BS4095"/>
      <c r="BT4095"/>
      <c r="CG4095"/>
      <c r="CH4095"/>
    </row>
    <row r="4096" spans="15:86">
      <c r="O4096"/>
      <c r="P4096"/>
      <c r="AC4096"/>
      <c r="AD4096"/>
      <c r="AQ4096"/>
      <c r="AR4096"/>
      <c r="BE4096"/>
      <c r="BF4096"/>
      <c r="BS4096"/>
      <c r="BT4096"/>
      <c r="CG4096"/>
      <c r="CH4096"/>
    </row>
    <row r="4097" spans="15:86">
      <c r="O4097"/>
      <c r="P4097"/>
      <c r="AC4097"/>
      <c r="AD4097"/>
      <c r="AQ4097"/>
      <c r="AR4097"/>
      <c r="BE4097"/>
      <c r="BF4097"/>
      <c r="BS4097"/>
      <c r="BT4097"/>
      <c r="CG4097"/>
      <c r="CH4097"/>
    </row>
    <row r="4098" spans="15:86">
      <c r="O4098"/>
      <c r="P4098"/>
      <c r="AC4098"/>
      <c r="AD4098"/>
      <c r="AQ4098"/>
      <c r="AR4098"/>
      <c r="BE4098"/>
      <c r="BF4098"/>
      <c r="BS4098"/>
      <c r="BT4098"/>
      <c r="CG4098"/>
      <c r="CH4098"/>
    </row>
    <row r="4099" spans="15:86">
      <c r="O4099"/>
      <c r="P4099"/>
      <c r="AC4099"/>
      <c r="AD4099"/>
      <c r="AQ4099"/>
      <c r="AR4099"/>
      <c r="BE4099"/>
      <c r="BF4099"/>
      <c r="BS4099"/>
      <c r="BT4099"/>
      <c r="CG4099"/>
      <c r="CH4099"/>
    </row>
    <row r="4100" spans="15:86">
      <c r="O4100"/>
      <c r="P4100"/>
      <c r="AC4100"/>
      <c r="AD4100"/>
      <c r="AQ4100"/>
      <c r="AR4100"/>
      <c r="BE4100"/>
      <c r="BF4100"/>
      <c r="BS4100"/>
      <c r="BT4100"/>
      <c r="CG4100"/>
      <c r="CH4100"/>
    </row>
    <row r="4101" spans="15:86">
      <c r="O4101"/>
      <c r="P4101"/>
      <c r="AC4101"/>
      <c r="AD4101"/>
      <c r="AQ4101"/>
      <c r="AR4101"/>
      <c r="BE4101"/>
      <c r="BF4101"/>
      <c r="BS4101"/>
      <c r="BT4101"/>
      <c r="CG4101"/>
      <c r="CH4101"/>
    </row>
    <row r="4102" spans="15:86">
      <c r="O4102"/>
      <c r="P4102"/>
      <c r="AC4102"/>
      <c r="AD4102"/>
      <c r="AQ4102"/>
      <c r="AR4102"/>
      <c r="BE4102"/>
      <c r="BF4102"/>
      <c r="BS4102"/>
      <c r="BT4102"/>
      <c r="CG4102"/>
      <c r="CH4102"/>
    </row>
    <row r="4103" spans="15:86">
      <c r="O4103"/>
      <c r="P4103"/>
      <c r="AC4103"/>
      <c r="AD4103"/>
      <c r="AQ4103"/>
      <c r="AR4103"/>
      <c r="BE4103"/>
      <c r="BF4103"/>
      <c r="BS4103"/>
      <c r="BT4103"/>
      <c r="CG4103"/>
      <c r="CH4103"/>
    </row>
    <row r="4104" spans="15:86">
      <c r="O4104"/>
      <c r="P4104"/>
      <c r="AC4104"/>
      <c r="AD4104"/>
      <c r="AQ4104"/>
      <c r="AR4104"/>
      <c r="BE4104"/>
      <c r="BF4104"/>
      <c r="BS4104"/>
      <c r="BT4104"/>
      <c r="CG4104"/>
      <c r="CH4104"/>
    </row>
    <row r="4105" spans="15:86">
      <c r="O4105"/>
      <c r="P4105"/>
      <c r="AC4105"/>
      <c r="AD4105"/>
      <c r="AQ4105"/>
      <c r="AR4105"/>
      <c r="BE4105"/>
      <c r="BF4105"/>
      <c r="BS4105"/>
      <c r="BT4105"/>
      <c r="CG4105"/>
      <c r="CH4105"/>
    </row>
    <row r="4106" spans="15:86">
      <c r="O4106"/>
      <c r="P4106"/>
      <c r="AC4106"/>
      <c r="AD4106"/>
      <c r="AQ4106"/>
      <c r="AR4106"/>
      <c r="BE4106"/>
      <c r="BF4106"/>
      <c r="BS4106"/>
      <c r="BT4106"/>
      <c r="CG4106"/>
      <c r="CH4106"/>
    </row>
    <row r="4107" spans="15:86">
      <c r="O4107"/>
      <c r="P4107"/>
      <c r="AC4107"/>
      <c r="AD4107"/>
      <c r="AQ4107"/>
      <c r="AR4107"/>
      <c r="BE4107"/>
      <c r="BF4107"/>
      <c r="BS4107"/>
      <c r="BT4107"/>
      <c r="CG4107"/>
      <c r="CH4107"/>
    </row>
    <row r="4108" spans="15:86">
      <c r="O4108"/>
      <c r="P4108"/>
      <c r="AC4108"/>
      <c r="AD4108"/>
      <c r="AQ4108"/>
      <c r="AR4108"/>
      <c r="BE4108"/>
      <c r="BF4108"/>
      <c r="BS4108"/>
      <c r="BT4108"/>
      <c r="CG4108"/>
      <c r="CH4108"/>
    </row>
    <row r="4109" spans="15:86">
      <c r="O4109"/>
      <c r="P4109"/>
      <c r="AC4109"/>
      <c r="AD4109"/>
      <c r="AQ4109"/>
      <c r="AR4109"/>
      <c r="BE4109"/>
      <c r="BF4109"/>
      <c r="BS4109"/>
      <c r="BT4109"/>
      <c r="CG4109"/>
      <c r="CH4109"/>
    </row>
    <row r="4110" spans="15:86">
      <c r="O4110"/>
      <c r="P4110"/>
      <c r="AC4110"/>
      <c r="AD4110"/>
      <c r="AQ4110"/>
      <c r="AR4110"/>
      <c r="BE4110"/>
      <c r="BF4110"/>
      <c r="BS4110"/>
      <c r="BT4110"/>
      <c r="CG4110"/>
      <c r="CH4110"/>
    </row>
    <row r="4111" spans="15:86">
      <c r="O4111"/>
      <c r="P4111"/>
      <c r="AC4111"/>
      <c r="AD4111"/>
      <c r="AQ4111"/>
      <c r="AR4111"/>
      <c r="BE4111"/>
      <c r="BF4111"/>
      <c r="BS4111"/>
      <c r="BT4111"/>
      <c r="CG4111"/>
      <c r="CH4111"/>
    </row>
    <row r="4112" spans="15:86">
      <c r="O4112"/>
      <c r="P4112"/>
      <c r="AC4112"/>
      <c r="AD4112"/>
      <c r="AQ4112"/>
      <c r="AR4112"/>
      <c r="BE4112"/>
      <c r="BF4112"/>
      <c r="BS4112"/>
      <c r="BT4112"/>
      <c r="CG4112"/>
      <c r="CH4112"/>
    </row>
    <row r="4113" spans="15:86">
      <c r="O4113"/>
      <c r="P4113"/>
      <c r="AC4113"/>
      <c r="AD4113"/>
      <c r="AQ4113"/>
      <c r="AR4113"/>
      <c r="BE4113"/>
      <c r="BF4113"/>
      <c r="BS4113"/>
      <c r="BT4113"/>
      <c r="CG4113"/>
      <c r="CH4113"/>
    </row>
    <row r="4114" spans="15:86">
      <c r="O4114"/>
      <c r="P4114"/>
      <c r="AC4114"/>
      <c r="AD4114"/>
      <c r="AQ4114"/>
      <c r="AR4114"/>
      <c r="BE4114"/>
      <c r="BF4114"/>
      <c r="BS4114"/>
      <c r="BT4114"/>
      <c r="CG4114"/>
      <c r="CH4114"/>
    </row>
    <row r="4115" spans="15:86">
      <c r="O4115"/>
      <c r="P4115"/>
      <c r="AC4115"/>
      <c r="AD4115"/>
      <c r="AQ4115"/>
      <c r="AR4115"/>
      <c r="BE4115"/>
      <c r="BF4115"/>
      <c r="BS4115"/>
      <c r="BT4115"/>
      <c r="CG4115"/>
      <c r="CH4115"/>
    </row>
    <row r="4116" spans="15:86">
      <c r="O4116"/>
      <c r="P4116"/>
      <c r="AC4116"/>
      <c r="AD4116"/>
      <c r="AQ4116"/>
      <c r="AR4116"/>
      <c r="BE4116"/>
      <c r="BF4116"/>
      <c r="BS4116"/>
      <c r="BT4116"/>
      <c r="CG4116"/>
      <c r="CH4116"/>
    </row>
    <row r="4117" spans="15:86">
      <c r="O4117"/>
      <c r="P4117"/>
      <c r="AC4117"/>
      <c r="AD4117"/>
      <c r="AQ4117"/>
      <c r="AR4117"/>
      <c r="BE4117"/>
      <c r="BF4117"/>
      <c r="BS4117"/>
      <c r="BT4117"/>
      <c r="CG4117"/>
      <c r="CH4117"/>
    </row>
    <row r="4118" spans="15:86">
      <c r="O4118"/>
      <c r="P4118"/>
      <c r="AC4118"/>
      <c r="AD4118"/>
      <c r="AQ4118"/>
      <c r="AR4118"/>
      <c r="BE4118"/>
      <c r="BF4118"/>
      <c r="BS4118"/>
      <c r="BT4118"/>
      <c r="CG4118"/>
      <c r="CH4118"/>
    </row>
    <row r="4119" spans="15:86">
      <c r="O4119"/>
      <c r="P4119"/>
      <c r="AC4119"/>
      <c r="AD4119"/>
      <c r="AQ4119"/>
      <c r="AR4119"/>
      <c r="BE4119"/>
      <c r="BF4119"/>
      <c r="BS4119"/>
      <c r="BT4119"/>
      <c r="CG4119"/>
      <c r="CH4119"/>
    </row>
    <row r="4120" spans="15:86">
      <c r="O4120"/>
      <c r="P4120"/>
      <c r="AC4120"/>
      <c r="AD4120"/>
      <c r="AQ4120"/>
      <c r="AR4120"/>
      <c r="BE4120"/>
      <c r="BF4120"/>
      <c r="BS4120"/>
      <c r="BT4120"/>
      <c r="CG4120"/>
      <c r="CH4120"/>
    </row>
    <row r="4121" spans="15:86">
      <c r="O4121"/>
      <c r="P4121"/>
      <c r="AC4121"/>
      <c r="AD4121"/>
      <c r="AQ4121"/>
      <c r="AR4121"/>
      <c r="BE4121"/>
      <c r="BF4121"/>
      <c r="BS4121"/>
      <c r="BT4121"/>
      <c r="CG4121"/>
      <c r="CH4121"/>
    </row>
    <row r="4122" spans="15:86">
      <c r="O4122"/>
      <c r="P4122"/>
      <c r="AC4122"/>
      <c r="AD4122"/>
      <c r="AQ4122"/>
      <c r="AR4122"/>
      <c r="BE4122"/>
      <c r="BF4122"/>
      <c r="BS4122"/>
      <c r="BT4122"/>
      <c r="CG4122"/>
      <c r="CH4122"/>
    </row>
    <row r="4123" spans="15:86">
      <c r="O4123"/>
      <c r="P4123"/>
      <c r="AC4123"/>
      <c r="AD4123"/>
      <c r="AQ4123"/>
      <c r="AR4123"/>
      <c r="BE4123"/>
      <c r="BF4123"/>
      <c r="BS4123"/>
      <c r="BT4123"/>
      <c r="CG4123"/>
      <c r="CH4123"/>
    </row>
    <row r="4124" spans="15:86">
      <c r="O4124"/>
      <c r="P4124"/>
      <c r="AC4124"/>
      <c r="AD4124"/>
      <c r="AQ4124"/>
      <c r="AR4124"/>
      <c r="BE4124"/>
      <c r="BF4124"/>
      <c r="BS4124"/>
      <c r="BT4124"/>
      <c r="CG4124"/>
      <c r="CH4124"/>
    </row>
    <row r="4125" spans="15:86">
      <c r="O4125"/>
      <c r="P4125"/>
      <c r="AC4125"/>
      <c r="AD4125"/>
      <c r="AQ4125"/>
      <c r="AR4125"/>
      <c r="BE4125"/>
      <c r="BF4125"/>
      <c r="BS4125"/>
      <c r="BT4125"/>
      <c r="CG4125"/>
      <c r="CH4125"/>
    </row>
    <row r="4126" spans="15:86">
      <c r="O4126"/>
      <c r="P4126"/>
      <c r="AC4126"/>
      <c r="AD4126"/>
      <c r="AQ4126"/>
      <c r="AR4126"/>
      <c r="BE4126"/>
      <c r="BF4126"/>
      <c r="BS4126"/>
      <c r="BT4126"/>
      <c r="CG4126"/>
      <c r="CH4126"/>
    </row>
    <row r="4127" spans="15:86">
      <c r="O4127"/>
      <c r="P4127"/>
      <c r="AC4127"/>
      <c r="AD4127"/>
      <c r="AQ4127"/>
      <c r="AR4127"/>
      <c r="BE4127"/>
      <c r="BF4127"/>
      <c r="BS4127"/>
      <c r="BT4127"/>
      <c r="CG4127"/>
      <c r="CH4127"/>
    </row>
    <row r="4128" spans="15:86">
      <c r="O4128"/>
      <c r="P4128"/>
      <c r="AC4128"/>
      <c r="AD4128"/>
      <c r="AQ4128"/>
      <c r="AR4128"/>
      <c r="BE4128"/>
      <c r="BF4128"/>
      <c r="BS4128"/>
      <c r="BT4128"/>
      <c r="CG4128"/>
      <c r="CH4128"/>
    </row>
    <row r="4129" spans="15:86">
      <c r="O4129"/>
      <c r="P4129"/>
      <c r="AC4129"/>
      <c r="AD4129"/>
      <c r="AQ4129"/>
      <c r="AR4129"/>
      <c r="BE4129"/>
      <c r="BF4129"/>
      <c r="BS4129"/>
      <c r="BT4129"/>
      <c r="CG4129"/>
      <c r="CH4129"/>
    </row>
    <row r="4130" spans="15:86">
      <c r="O4130"/>
      <c r="P4130"/>
      <c r="AC4130"/>
      <c r="AD4130"/>
      <c r="AQ4130"/>
      <c r="AR4130"/>
      <c r="BE4130"/>
      <c r="BF4130"/>
      <c r="BS4130"/>
      <c r="BT4130"/>
      <c r="CG4130"/>
      <c r="CH4130"/>
    </row>
    <row r="4131" spans="15:86">
      <c r="O4131"/>
      <c r="P4131"/>
      <c r="AC4131"/>
      <c r="AD4131"/>
      <c r="AQ4131"/>
      <c r="AR4131"/>
      <c r="BE4131"/>
      <c r="BF4131"/>
      <c r="BS4131"/>
      <c r="BT4131"/>
      <c r="CG4131"/>
      <c r="CH4131"/>
    </row>
    <row r="4132" spans="15:86">
      <c r="O4132"/>
      <c r="P4132"/>
      <c r="AC4132"/>
      <c r="AD4132"/>
      <c r="AQ4132"/>
      <c r="AR4132"/>
      <c r="BE4132"/>
      <c r="BF4132"/>
      <c r="BS4132"/>
      <c r="BT4132"/>
      <c r="CG4132"/>
      <c r="CH4132"/>
    </row>
    <row r="4133" spans="15:86">
      <c r="O4133"/>
      <c r="P4133"/>
      <c r="AC4133"/>
      <c r="AD4133"/>
      <c r="AQ4133"/>
      <c r="AR4133"/>
      <c r="BE4133"/>
      <c r="BF4133"/>
      <c r="BS4133"/>
      <c r="BT4133"/>
      <c r="CG4133"/>
      <c r="CH4133"/>
    </row>
    <row r="4134" spans="15:86">
      <c r="O4134"/>
      <c r="P4134"/>
      <c r="AC4134"/>
      <c r="AD4134"/>
      <c r="AQ4134"/>
      <c r="AR4134"/>
      <c r="BE4134"/>
      <c r="BF4134"/>
      <c r="BS4134"/>
      <c r="BT4134"/>
      <c r="CG4134"/>
      <c r="CH4134"/>
    </row>
    <row r="4135" spans="15:86">
      <c r="O4135"/>
      <c r="P4135"/>
      <c r="AC4135"/>
      <c r="AD4135"/>
      <c r="AQ4135"/>
      <c r="AR4135"/>
      <c r="BE4135"/>
      <c r="BF4135"/>
      <c r="BS4135"/>
      <c r="BT4135"/>
      <c r="CG4135"/>
      <c r="CH4135"/>
    </row>
    <row r="4136" spans="15:86">
      <c r="O4136"/>
      <c r="P4136"/>
      <c r="AC4136"/>
      <c r="AD4136"/>
      <c r="AQ4136"/>
      <c r="AR4136"/>
      <c r="BE4136"/>
      <c r="BF4136"/>
      <c r="BS4136"/>
      <c r="BT4136"/>
      <c r="CG4136"/>
      <c r="CH4136"/>
    </row>
    <row r="4137" spans="15:86">
      <c r="O4137"/>
      <c r="P4137"/>
      <c r="AC4137"/>
      <c r="AD4137"/>
      <c r="AQ4137"/>
      <c r="AR4137"/>
      <c r="BE4137"/>
      <c r="BF4137"/>
      <c r="BS4137"/>
      <c r="BT4137"/>
      <c r="CG4137"/>
      <c r="CH4137"/>
    </row>
    <row r="4138" spans="15:86">
      <c r="O4138"/>
      <c r="P4138"/>
      <c r="AC4138"/>
      <c r="AD4138"/>
      <c r="AQ4138"/>
      <c r="AR4138"/>
      <c r="BE4138"/>
      <c r="BF4138"/>
      <c r="BS4138"/>
      <c r="BT4138"/>
      <c r="CG4138"/>
      <c r="CH4138"/>
    </row>
    <row r="4139" spans="15:86">
      <c r="O4139"/>
      <c r="P4139"/>
      <c r="AC4139"/>
      <c r="AD4139"/>
      <c r="AQ4139"/>
      <c r="AR4139"/>
      <c r="BE4139"/>
      <c r="BF4139"/>
      <c r="BS4139"/>
      <c r="BT4139"/>
      <c r="CG4139"/>
      <c r="CH4139"/>
    </row>
    <row r="4140" spans="15:86">
      <c r="O4140"/>
      <c r="P4140"/>
      <c r="AC4140"/>
      <c r="AD4140"/>
      <c r="AQ4140"/>
      <c r="AR4140"/>
      <c r="BE4140"/>
      <c r="BF4140"/>
      <c r="BS4140"/>
      <c r="BT4140"/>
      <c r="CG4140"/>
      <c r="CH4140"/>
    </row>
    <row r="4141" spans="15:86">
      <c r="O4141"/>
      <c r="P4141"/>
      <c r="AC4141"/>
      <c r="AD4141"/>
      <c r="AQ4141"/>
      <c r="AR4141"/>
      <c r="BE4141"/>
      <c r="BF4141"/>
      <c r="BS4141"/>
      <c r="BT4141"/>
      <c r="CG4141"/>
      <c r="CH4141"/>
    </row>
    <row r="4142" spans="15:86">
      <c r="O4142"/>
      <c r="P4142"/>
      <c r="AC4142"/>
      <c r="AD4142"/>
      <c r="AQ4142"/>
      <c r="AR4142"/>
      <c r="BE4142"/>
      <c r="BF4142"/>
      <c r="BS4142"/>
      <c r="BT4142"/>
      <c r="CG4142"/>
      <c r="CH4142"/>
    </row>
    <row r="4143" spans="15:86">
      <c r="O4143"/>
      <c r="P4143"/>
      <c r="AC4143"/>
      <c r="AD4143"/>
      <c r="AQ4143"/>
      <c r="AR4143"/>
      <c r="BE4143"/>
      <c r="BF4143"/>
      <c r="BS4143"/>
      <c r="BT4143"/>
      <c r="CG4143"/>
      <c r="CH4143"/>
    </row>
    <row r="4144" spans="15:86">
      <c r="O4144"/>
      <c r="P4144"/>
      <c r="AC4144"/>
      <c r="AD4144"/>
      <c r="AQ4144"/>
      <c r="AR4144"/>
      <c r="BE4144"/>
      <c r="BF4144"/>
      <c r="BS4144"/>
      <c r="BT4144"/>
      <c r="CG4144"/>
      <c r="CH4144"/>
    </row>
    <row r="4145" spans="15:86">
      <c r="O4145"/>
      <c r="P4145"/>
      <c r="AC4145"/>
      <c r="AD4145"/>
      <c r="AQ4145"/>
      <c r="AR4145"/>
      <c r="BE4145"/>
      <c r="BF4145"/>
      <c r="BS4145"/>
      <c r="BT4145"/>
      <c r="CG4145"/>
      <c r="CH4145"/>
    </row>
    <row r="4146" spans="15:86">
      <c r="O4146"/>
      <c r="P4146"/>
      <c r="AC4146"/>
      <c r="AD4146"/>
      <c r="AQ4146"/>
      <c r="AR4146"/>
      <c r="BE4146"/>
      <c r="BF4146"/>
      <c r="BS4146"/>
      <c r="BT4146"/>
      <c r="CG4146"/>
      <c r="CH4146"/>
    </row>
    <row r="4147" spans="15:86">
      <c r="O4147"/>
      <c r="P4147"/>
      <c r="AC4147"/>
      <c r="AD4147"/>
      <c r="AQ4147"/>
      <c r="AR4147"/>
      <c r="BE4147"/>
      <c r="BF4147"/>
      <c r="BS4147"/>
      <c r="BT4147"/>
      <c r="CG4147"/>
      <c r="CH4147"/>
    </row>
    <row r="4148" spans="15:86">
      <c r="O4148"/>
      <c r="P4148"/>
      <c r="AC4148"/>
      <c r="AD4148"/>
      <c r="AQ4148"/>
      <c r="AR4148"/>
      <c r="BE4148"/>
      <c r="BF4148"/>
      <c r="BS4148"/>
      <c r="BT4148"/>
      <c r="CG4148"/>
      <c r="CH4148"/>
    </row>
    <row r="4149" spans="15:86">
      <c r="O4149"/>
      <c r="P4149"/>
      <c r="AC4149"/>
      <c r="AD4149"/>
      <c r="AQ4149"/>
      <c r="AR4149"/>
      <c r="BE4149"/>
      <c r="BF4149"/>
      <c r="BS4149"/>
      <c r="BT4149"/>
      <c r="CG4149"/>
      <c r="CH4149"/>
    </row>
    <row r="4150" spans="15:86">
      <c r="O4150"/>
      <c r="P4150"/>
      <c r="AC4150"/>
      <c r="AD4150"/>
      <c r="AQ4150"/>
      <c r="AR4150"/>
      <c r="BE4150"/>
      <c r="BF4150"/>
      <c r="BS4150"/>
      <c r="BT4150"/>
      <c r="CG4150"/>
      <c r="CH4150"/>
    </row>
    <row r="4151" spans="15:86">
      <c r="O4151"/>
      <c r="P4151"/>
      <c r="AC4151"/>
      <c r="AD4151"/>
      <c r="AQ4151"/>
      <c r="AR4151"/>
      <c r="BE4151"/>
      <c r="BF4151"/>
      <c r="BS4151"/>
      <c r="BT4151"/>
      <c r="CG4151"/>
      <c r="CH4151"/>
    </row>
    <row r="4152" spans="15:86">
      <c r="O4152"/>
      <c r="P4152"/>
      <c r="AC4152"/>
      <c r="AD4152"/>
      <c r="AQ4152"/>
      <c r="AR4152"/>
      <c r="BE4152"/>
      <c r="BF4152"/>
      <c r="BS4152"/>
      <c r="BT4152"/>
      <c r="CG4152"/>
      <c r="CH4152"/>
    </row>
    <row r="4153" spans="15:86">
      <c r="O4153"/>
      <c r="P4153"/>
      <c r="AC4153"/>
      <c r="AD4153"/>
      <c r="AQ4153"/>
      <c r="AR4153"/>
      <c r="BE4153"/>
      <c r="BF4153"/>
      <c r="BS4153"/>
      <c r="BT4153"/>
      <c r="CG4153"/>
      <c r="CH4153"/>
    </row>
    <row r="4154" spans="15:86">
      <c r="O4154"/>
      <c r="P4154"/>
      <c r="AC4154"/>
      <c r="AD4154"/>
      <c r="AQ4154"/>
      <c r="AR4154"/>
      <c r="BE4154"/>
      <c r="BF4154"/>
      <c r="BS4154"/>
      <c r="BT4154"/>
      <c r="CG4154"/>
      <c r="CH4154"/>
    </row>
    <row r="4155" spans="15:86">
      <c r="O4155"/>
      <c r="P4155"/>
      <c r="AC4155"/>
      <c r="AD4155"/>
      <c r="AQ4155"/>
      <c r="AR4155"/>
      <c r="BE4155"/>
      <c r="BF4155"/>
      <c r="BS4155"/>
      <c r="BT4155"/>
      <c r="CG4155"/>
      <c r="CH4155"/>
    </row>
    <row r="4156" spans="15:86">
      <c r="O4156"/>
      <c r="P4156"/>
      <c r="AC4156"/>
      <c r="AD4156"/>
      <c r="AQ4156"/>
      <c r="AR4156"/>
      <c r="BE4156"/>
      <c r="BF4156"/>
      <c r="BS4156"/>
      <c r="BT4156"/>
      <c r="CG4156"/>
      <c r="CH4156"/>
    </row>
    <row r="4157" spans="15:86">
      <c r="O4157"/>
      <c r="P4157"/>
      <c r="AC4157"/>
      <c r="AD4157"/>
      <c r="AQ4157"/>
      <c r="AR4157"/>
      <c r="BE4157"/>
      <c r="BF4157"/>
      <c r="BS4157"/>
      <c r="BT4157"/>
      <c r="CG4157"/>
      <c r="CH4157"/>
    </row>
    <row r="4158" spans="15:86">
      <c r="O4158"/>
      <c r="P4158"/>
      <c r="AC4158"/>
      <c r="AD4158"/>
      <c r="AQ4158"/>
      <c r="AR4158"/>
      <c r="BE4158"/>
      <c r="BF4158"/>
      <c r="BS4158"/>
      <c r="BT4158"/>
      <c r="CG4158"/>
      <c r="CH4158"/>
    </row>
    <row r="4159" spans="15:86">
      <c r="O4159"/>
      <c r="P4159"/>
      <c r="AC4159"/>
      <c r="AD4159"/>
      <c r="AQ4159"/>
      <c r="AR4159"/>
      <c r="BE4159"/>
      <c r="BF4159"/>
      <c r="BS4159"/>
      <c r="BT4159"/>
      <c r="CG4159"/>
      <c r="CH4159"/>
    </row>
    <row r="4160" spans="15:86">
      <c r="O4160"/>
      <c r="P4160"/>
      <c r="AC4160"/>
      <c r="AD4160"/>
      <c r="AQ4160"/>
      <c r="AR4160"/>
      <c r="BE4160"/>
      <c r="BF4160"/>
      <c r="BS4160"/>
      <c r="BT4160"/>
      <c r="CG4160"/>
      <c r="CH4160"/>
    </row>
    <row r="4161" spans="15:86">
      <c r="O4161"/>
      <c r="P4161"/>
      <c r="AC4161"/>
      <c r="AD4161"/>
      <c r="AQ4161"/>
      <c r="AR4161"/>
      <c r="BE4161"/>
      <c r="BF4161"/>
      <c r="BS4161"/>
      <c r="BT4161"/>
      <c r="CG4161"/>
      <c r="CH4161"/>
    </row>
    <row r="4162" spans="15:86">
      <c r="O4162"/>
      <c r="P4162"/>
      <c r="AC4162"/>
      <c r="AD4162"/>
      <c r="AQ4162"/>
      <c r="AR4162"/>
      <c r="BE4162"/>
      <c r="BF4162"/>
      <c r="BS4162"/>
      <c r="BT4162"/>
      <c r="CG4162"/>
      <c r="CH4162"/>
    </row>
    <row r="4163" spans="15:86">
      <c r="O4163"/>
      <c r="P4163"/>
      <c r="AC4163"/>
      <c r="AD4163"/>
      <c r="AQ4163"/>
      <c r="AR4163"/>
      <c r="BE4163"/>
      <c r="BF4163"/>
      <c r="BS4163"/>
      <c r="BT4163"/>
      <c r="CG4163"/>
      <c r="CH4163"/>
    </row>
    <row r="4164" spans="15:86">
      <c r="O4164"/>
      <c r="P4164"/>
      <c r="AC4164"/>
      <c r="AD4164"/>
      <c r="AQ4164"/>
      <c r="AR4164"/>
      <c r="BE4164"/>
      <c r="BF4164"/>
      <c r="BS4164"/>
      <c r="BT4164"/>
      <c r="CG4164"/>
      <c r="CH4164"/>
    </row>
    <row r="4165" spans="15:86">
      <c r="O4165"/>
      <c r="P4165"/>
      <c r="AC4165"/>
      <c r="AD4165"/>
      <c r="AQ4165"/>
      <c r="AR4165"/>
      <c r="BE4165"/>
      <c r="BF4165"/>
      <c r="BS4165"/>
      <c r="BT4165"/>
      <c r="CG4165"/>
      <c r="CH4165"/>
    </row>
    <row r="4166" spans="15:86">
      <c r="O4166"/>
      <c r="P4166"/>
      <c r="AC4166"/>
      <c r="AD4166"/>
      <c r="AQ4166"/>
      <c r="AR4166"/>
      <c r="BE4166"/>
      <c r="BF4166"/>
      <c r="BS4166"/>
      <c r="BT4166"/>
      <c r="CG4166"/>
      <c r="CH4166"/>
    </row>
    <row r="4167" spans="15:86">
      <c r="O4167"/>
      <c r="P4167"/>
      <c r="AC4167"/>
      <c r="AD4167"/>
      <c r="AQ4167"/>
      <c r="AR4167"/>
      <c r="BE4167"/>
      <c r="BF4167"/>
      <c r="BS4167"/>
      <c r="BT4167"/>
      <c r="CG4167"/>
      <c r="CH4167"/>
    </row>
    <row r="4168" spans="15:86">
      <c r="O4168"/>
      <c r="P4168"/>
      <c r="AC4168"/>
      <c r="AD4168"/>
      <c r="AQ4168"/>
      <c r="AR4168"/>
      <c r="BE4168"/>
      <c r="BF4168"/>
      <c r="BS4168"/>
      <c r="BT4168"/>
      <c r="CG4168"/>
      <c r="CH4168"/>
    </row>
    <row r="4169" spans="15:86">
      <c r="O4169"/>
      <c r="P4169"/>
      <c r="AC4169"/>
      <c r="AD4169"/>
      <c r="AQ4169"/>
      <c r="AR4169"/>
      <c r="BE4169"/>
      <c r="BF4169"/>
      <c r="BS4169"/>
      <c r="BT4169"/>
      <c r="CG4169"/>
      <c r="CH4169"/>
    </row>
    <row r="4170" spans="15:86">
      <c r="O4170"/>
      <c r="P4170"/>
      <c r="AC4170"/>
      <c r="AD4170"/>
      <c r="AQ4170"/>
      <c r="AR4170"/>
      <c r="BE4170"/>
      <c r="BF4170"/>
      <c r="BS4170"/>
      <c r="BT4170"/>
      <c r="CG4170"/>
      <c r="CH4170"/>
    </row>
    <row r="4171" spans="15:86">
      <c r="O4171"/>
      <c r="P4171"/>
      <c r="AC4171"/>
      <c r="AD4171"/>
      <c r="AQ4171"/>
      <c r="AR4171"/>
      <c r="BE4171"/>
      <c r="BF4171"/>
      <c r="BS4171"/>
      <c r="BT4171"/>
      <c r="CG4171"/>
      <c r="CH4171"/>
    </row>
    <row r="4172" spans="15:86">
      <c r="O4172"/>
      <c r="P4172"/>
      <c r="AC4172"/>
      <c r="AD4172"/>
      <c r="AQ4172"/>
      <c r="AR4172"/>
      <c r="BE4172"/>
      <c r="BF4172"/>
      <c r="BS4172"/>
      <c r="BT4172"/>
      <c r="CG4172"/>
      <c r="CH4172"/>
    </row>
    <row r="4173" spans="15:86">
      <c r="O4173"/>
      <c r="P4173"/>
      <c r="AC4173"/>
      <c r="AD4173"/>
      <c r="AQ4173"/>
      <c r="AR4173"/>
      <c r="BE4173"/>
      <c r="BF4173"/>
      <c r="BS4173"/>
      <c r="BT4173"/>
      <c r="CG4173"/>
      <c r="CH4173"/>
    </row>
    <row r="4174" spans="15:86">
      <c r="O4174"/>
      <c r="P4174"/>
      <c r="AC4174"/>
      <c r="AD4174"/>
      <c r="AQ4174"/>
      <c r="AR4174"/>
      <c r="BE4174"/>
      <c r="BF4174"/>
      <c r="BS4174"/>
      <c r="BT4174"/>
      <c r="CG4174"/>
      <c r="CH4174"/>
    </row>
    <row r="4175" spans="15:86">
      <c r="O4175"/>
      <c r="P4175"/>
      <c r="AC4175"/>
      <c r="AD4175"/>
      <c r="AQ4175"/>
      <c r="AR4175"/>
      <c r="BE4175"/>
      <c r="BF4175"/>
      <c r="BS4175"/>
      <c r="BT4175"/>
      <c r="CG4175"/>
      <c r="CH4175"/>
    </row>
    <row r="4176" spans="15:86">
      <c r="O4176"/>
      <c r="P4176"/>
      <c r="AC4176"/>
      <c r="AD4176"/>
      <c r="AQ4176"/>
      <c r="AR4176"/>
      <c r="BE4176"/>
      <c r="BF4176"/>
      <c r="BS4176"/>
      <c r="BT4176"/>
      <c r="CG4176"/>
      <c r="CH4176"/>
    </row>
    <row r="4177" spans="15:86">
      <c r="O4177"/>
      <c r="P4177"/>
      <c r="AC4177"/>
      <c r="AD4177"/>
      <c r="AQ4177"/>
      <c r="AR4177"/>
      <c r="BE4177"/>
      <c r="BF4177"/>
      <c r="BS4177"/>
      <c r="BT4177"/>
      <c r="CG4177"/>
      <c r="CH4177"/>
    </row>
    <row r="4178" spans="15:86">
      <c r="O4178"/>
      <c r="P4178"/>
      <c r="AC4178"/>
      <c r="AD4178"/>
      <c r="AQ4178"/>
      <c r="AR4178"/>
      <c r="BE4178"/>
      <c r="BF4178"/>
      <c r="BS4178"/>
      <c r="BT4178"/>
      <c r="CG4178"/>
      <c r="CH4178"/>
    </row>
    <row r="4179" spans="15:86">
      <c r="O4179"/>
      <c r="P4179"/>
      <c r="AC4179"/>
      <c r="AD4179"/>
      <c r="AQ4179"/>
      <c r="AR4179"/>
      <c r="BE4179"/>
      <c r="BF4179"/>
      <c r="BS4179"/>
      <c r="BT4179"/>
      <c r="CG4179"/>
      <c r="CH4179"/>
    </row>
    <row r="4180" spans="15:86">
      <c r="O4180"/>
      <c r="P4180"/>
      <c r="AC4180"/>
      <c r="AD4180"/>
      <c r="AQ4180"/>
      <c r="AR4180"/>
      <c r="BE4180"/>
      <c r="BF4180"/>
      <c r="BS4180"/>
      <c r="BT4180"/>
      <c r="CG4180"/>
      <c r="CH4180"/>
    </row>
    <row r="4181" spans="15:86">
      <c r="O4181"/>
      <c r="P4181"/>
      <c r="AC4181"/>
      <c r="AD4181"/>
      <c r="AQ4181"/>
      <c r="AR4181"/>
      <c r="BE4181"/>
      <c r="BF4181"/>
      <c r="BS4181"/>
      <c r="BT4181"/>
      <c r="CG4181"/>
      <c r="CH4181"/>
    </row>
    <row r="4182" spans="15:86">
      <c r="O4182"/>
      <c r="P4182"/>
      <c r="AC4182"/>
      <c r="AD4182"/>
      <c r="AQ4182"/>
      <c r="AR4182"/>
      <c r="BE4182"/>
      <c r="BF4182"/>
      <c r="BS4182"/>
      <c r="BT4182"/>
      <c r="CG4182"/>
      <c r="CH4182"/>
    </row>
    <row r="4183" spans="15:86">
      <c r="O4183"/>
      <c r="P4183"/>
      <c r="AC4183"/>
      <c r="AD4183"/>
      <c r="AQ4183"/>
      <c r="AR4183"/>
      <c r="BE4183"/>
      <c r="BF4183"/>
      <c r="BS4183"/>
      <c r="BT4183"/>
      <c r="CG4183"/>
      <c r="CH4183"/>
    </row>
    <row r="4184" spans="15:86">
      <c r="O4184"/>
      <c r="P4184"/>
      <c r="AC4184"/>
      <c r="AD4184"/>
      <c r="AQ4184"/>
      <c r="AR4184"/>
      <c r="BE4184"/>
      <c r="BF4184"/>
      <c r="BS4184"/>
      <c r="BT4184"/>
      <c r="CG4184"/>
      <c r="CH4184"/>
    </row>
    <row r="4185" spans="15:86">
      <c r="O4185"/>
      <c r="P4185"/>
      <c r="AC4185"/>
      <c r="AD4185"/>
      <c r="AQ4185"/>
      <c r="AR4185"/>
      <c r="BE4185"/>
      <c r="BF4185"/>
      <c r="BS4185"/>
      <c r="BT4185"/>
      <c r="CG4185"/>
      <c r="CH4185"/>
    </row>
    <row r="4186" spans="15:86">
      <c r="O4186"/>
      <c r="P4186"/>
      <c r="AC4186"/>
      <c r="AD4186"/>
      <c r="AQ4186"/>
      <c r="AR4186"/>
      <c r="BE4186"/>
      <c r="BF4186"/>
      <c r="BS4186"/>
      <c r="BT4186"/>
      <c r="CG4186"/>
      <c r="CH4186"/>
    </row>
    <row r="4187" spans="15:86">
      <c r="O4187"/>
      <c r="P4187"/>
      <c r="AC4187"/>
      <c r="AD4187"/>
      <c r="AQ4187"/>
      <c r="AR4187"/>
      <c r="BE4187"/>
      <c r="BF4187"/>
      <c r="BS4187"/>
      <c r="BT4187"/>
      <c r="CG4187"/>
      <c r="CH4187"/>
    </row>
    <row r="4188" spans="15:86">
      <c r="O4188"/>
      <c r="P4188"/>
      <c r="AC4188"/>
      <c r="AD4188"/>
      <c r="AQ4188"/>
      <c r="AR4188"/>
      <c r="BE4188"/>
      <c r="BF4188"/>
      <c r="BS4188"/>
      <c r="BT4188"/>
      <c r="CG4188"/>
      <c r="CH4188"/>
    </row>
    <row r="4189" spans="15:86">
      <c r="O4189"/>
      <c r="P4189"/>
      <c r="AC4189"/>
      <c r="AD4189"/>
      <c r="AQ4189"/>
      <c r="AR4189"/>
      <c r="BE4189"/>
      <c r="BF4189"/>
      <c r="BS4189"/>
      <c r="BT4189"/>
      <c r="CG4189"/>
      <c r="CH4189"/>
    </row>
    <row r="4190" spans="15:86">
      <c r="O4190"/>
      <c r="P4190"/>
      <c r="AC4190"/>
      <c r="AD4190"/>
      <c r="AQ4190"/>
      <c r="AR4190"/>
      <c r="BE4190"/>
      <c r="BF4190"/>
      <c r="BS4190"/>
      <c r="BT4190"/>
      <c r="CG4190"/>
      <c r="CH4190"/>
    </row>
    <row r="4191" spans="15:86">
      <c r="O4191"/>
      <c r="P4191"/>
      <c r="AC4191"/>
      <c r="AD4191"/>
      <c r="AQ4191"/>
      <c r="AR4191"/>
      <c r="BE4191"/>
      <c r="BF4191"/>
      <c r="BS4191"/>
      <c r="BT4191"/>
      <c r="CG4191"/>
      <c r="CH4191"/>
    </row>
    <row r="4192" spans="15:86">
      <c r="O4192"/>
      <c r="P4192"/>
      <c r="AC4192"/>
      <c r="AD4192"/>
      <c r="AQ4192"/>
      <c r="AR4192"/>
      <c r="BE4192"/>
      <c r="BF4192"/>
      <c r="BS4192"/>
      <c r="BT4192"/>
      <c r="CG4192"/>
      <c r="CH4192"/>
    </row>
    <row r="4193" spans="15:86">
      <c r="O4193"/>
      <c r="P4193"/>
      <c r="AC4193"/>
      <c r="AD4193"/>
      <c r="AQ4193"/>
      <c r="AR4193"/>
      <c r="BE4193"/>
      <c r="BF4193"/>
      <c r="BS4193"/>
      <c r="BT4193"/>
      <c r="CG4193"/>
      <c r="CH4193"/>
    </row>
    <row r="4194" spans="15:86">
      <c r="O4194"/>
      <c r="P4194"/>
      <c r="AC4194"/>
      <c r="AD4194"/>
      <c r="AQ4194"/>
      <c r="AR4194"/>
      <c r="BE4194"/>
      <c r="BF4194"/>
      <c r="BS4194"/>
      <c r="BT4194"/>
      <c r="CG4194"/>
      <c r="CH4194"/>
    </row>
    <row r="4195" spans="15:86">
      <c r="O4195"/>
      <c r="P4195"/>
      <c r="AC4195"/>
      <c r="AD4195"/>
      <c r="AQ4195"/>
      <c r="AR4195"/>
      <c r="BE4195"/>
      <c r="BF4195"/>
      <c r="BS4195"/>
      <c r="BT4195"/>
      <c r="CG4195"/>
      <c r="CH4195"/>
    </row>
    <row r="4196" spans="15:86">
      <c r="O4196"/>
      <c r="P4196"/>
      <c r="AC4196"/>
      <c r="AD4196"/>
      <c r="AQ4196"/>
      <c r="AR4196"/>
      <c r="BE4196"/>
      <c r="BF4196"/>
      <c r="BS4196"/>
      <c r="BT4196"/>
      <c r="CG4196"/>
      <c r="CH4196"/>
    </row>
    <row r="4197" spans="15:86">
      <c r="O4197"/>
      <c r="P4197"/>
      <c r="AC4197"/>
      <c r="AD4197"/>
      <c r="AQ4197"/>
      <c r="AR4197"/>
      <c r="BE4197"/>
      <c r="BF4197"/>
      <c r="BS4197"/>
      <c r="BT4197"/>
      <c r="CG4197"/>
      <c r="CH4197"/>
    </row>
    <row r="4198" spans="15:86">
      <c r="O4198"/>
      <c r="P4198"/>
      <c r="AC4198"/>
      <c r="AD4198"/>
      <c r="AQ4198"/>
      <c r="AR4198"/>
      <c r="BE4198"/>
      <c r="BF4198"/>
      <c r="BS4198"/>
      <c r="BT4198"/>
      <c r="CG4198"/>
      <c r="CH4198"/>
    </row>
    <row r="4199" spans="15:86">
      <c r="O4199"/>
      <c r="P4199"/>
      <c r="AC4199"/>
      <c r="AD4199"/>
      <c r="AQ4199"/>
      <c r="AR4199"/>
      <c r="BE4199"/>
      <c r="BF4199"/>
      <c r="BS4199"/>
      <c r="BT4199"/>
      <c r="CG4199"/>
      <c r="CH4199"/>
    </row>
    <row r="4200" spans="15:86">
      <c r="O4200"/>
      <c r="P4200"/>
      <c r="AC4200"/>
      <c r="AD4200"/>
      <c r="AQ4200"/>
      <c r="AR4200"/>
      <c r="BE4200"/>
      <c r="BF4200"/>
      <c r="BS4200"/>
      <c r="BT4200"/>
      <c r="CG4200"/>
      <c r="CH4200"/>
    </row>
    <row r="4201" spans="15:86">
      <c r="O4201"/>
      <c r="P4201"/>
      <c r="AC4201"/>
      <c r="AD4201"/>
      <c r="AQ4201"/>
      <c r="AR4201"/>
      <c r="BE4201"/>
      <c r="BF4201"/>
      <c r="BS4201"/>
      <c r="BT4201"/>
      <c r="CG4201"/>
      <c r="CH4201"/>
    </row>
    <row r="4202" spans="15:86">
      <c r="O4202"/>
      <c r="P4202"/>
      <c r="AC4202"/>
      <c r="AD4202"/>
      <c r="AQ4202"/>
      <c r="AR4202"/>
      <c r="BE4202"/>
      <c r="BF4202"/>
      <c r="BS4202"/>
      <c r="BT4202"/>
      <c r="CG4202"/>
      <c r="CH4202"/>
    </row>
    <row r="4203" spans="15:86">
      <c r="O4203"/>
      <c r="P4203"/>
      <c r="AC4203"/>
      <c r="AD4203"/>
      <c r="AQ4203"/>
      <c r="AR4203"/>
      <c r="BE4203"/>
      <c r="BF4203"/>
      <c r="BS4203"/>
      <c r="BT4203"/>
      <c r="CG4203"/>
      <c r="CH4203"/>
    </row>
    <row r="4204" spans="15:86">
      <c r="O4204"/>
      <c r="P4204"/>
      <c r="AC4204"/>
      <c r="AD4204"/>
      <c r="AQ4204"/>
      <c r="AR4204"/>
      <c r="BE4204"/>
      <c r="BF4204"/>
      <c r="BS4204"/>
      <c r="BT4204"/>
      <c r="CG4204"/>
      <c r="CH4204"/>
    </row>
    <row r="4205" spans="15:86">
      <c r="O4205"/>
      <c r="P4205"/>
      <c r="AC4205"/>
      <c r="AD4205"/>
      <c r="AQ4205"/>
      <c r="AR4205"/>
      <c r="BE4205"/>
      <c r="BF4205"/>
      <c r="BS4205"/>
      <c r="BT4205"/>
      <c r="CG4205"/>
      <c r="CH4205"/>
    </row>
    <row r="4206" spans="15:86">
      <c r="O4206"/>
      <c r="P4206"/>
      <c r="AC4206"/>
      <c r="AD4206"/>
      <c r="AQ4206"/>
      <c r="AR4206"/>
      <c r="BE4206"/>
      <c r="BF4206"/>
      <c r="BS4206"/>
      <c r="BT4206"/>
      <c r="CG4206"/>
      <c r="CH4206"/>
    </row>
    <row r="4207" spans="15:86">
      <c r="O4207"/>
      <c r="P4207"/>
      <c r="AC4207"/>
      <c r="AD4207"/>
      <c r="AQ4207"/>
      <c r="AR4207"/>
      <c r="BE4207"/>
      <c r="BF4207"/>
      <c r="BS4207"/>
      <c r="BT4207"/>
      <c r="CG4207"/>
      <c r="CH4207"/>
    </row>
    <row r="4208" spans="15:86">
      <c r="O4208"/>
      <c r="P4208"/>
      <c r="AC4208"/>
      <c r="AD4208"/>
      <c r="AQ4208"/>
      <c r="AR4208"/>
      <c r="BE4208"/>
      <c r="BF4208"/>
      <c r="BS4208"/>
      <c r="BT4208"/>
      <c r="CG4208"/>
      <c r="CH4208"/>
    </row>
    <row r="4209" spans="15:86">
      <c r="O4209"/>
      <c r="P4209"/>
      <c r="AC4209"/>
      <c r="AD4209"/>
      <c r="AQ4209"/>
      <c r="AR4209"/>
      <c r="BE4209"/>
      <c r="BF4209"/>
      <c r="BS4209"/>
      <c r="BT4209"/>
      <c r="CG4209"/>
      <c r="CH4209"/>
    </row>
    <row r="4210" spans="15:86">
      <c r="O4210"/>
      <c r="P4210"/>
      <c r="AC4210"/>
      <c r="AD4210"/>
      <c r="AQ4210"/>
      <c r="AR4210"/>
      <c r="BE4210"/>
      <c r="BF4210"/>
      <c r="BS4210"/>
      <c r="BT4210"/>
      <c r="CG4210"/>
      <c r="CH4210"/>
    </row>
    <row r="4211" spans="15:86">
      <c r="O4211"/>
      <c r="P4211"/>
      <c r="AC4211"/>
      <c r="AD4211"/>
      <c r="AQ4211"/>
      <c r="AR4211"/>
      <c r="BE4211"/>
      <c r="BF4211"/>
      <c r="BS4211"/>
      <c r="BT4211"/>
      <c r="CG4211"/>
      <c r="CH4211"/>
    </row>
    <row r="4212" spans="15:86">
      <c r="O4212"/>
      <c r="P4212"/>
      <c r="AC4212"/>
      <c r="AD4212"/>
      <c r="AQ4212"/>
      <c r="AR4212"/>
      <c r="BE4212"/>
      <c r="BF4212"/>
      <c r="BS4212"/>
      <c r="BT4212"/>
      <c r="CG4212"/>
      <c r="CH4212"/>
    </row>
    <row r="4213" spans="15:86">
      <c r="O4213"/>
      <c r="P4213"/>
      <c r="AC4213"/>
      <c r="AD4213"/>
      <c r="AQ4213"/>
      <c r="AR4213"/>
      <c r="BE4213"/>
      <c r="BF4213"/>
      <c r="BS4213"/>
      <c r="BT4213"/>
      <c r="CG4213"/>
      <c r="CH4213"/>
    </row>
    <row r="4214" spans="15:86">
      <c r="O4214"/>
      <c r="P4214"/>
      <c r="AC4214"/>
      <c r="AD4214"/>
      <c r="AQ4214"/>
      <c r="AR4214"/>
      <c r="BE4214"/>
      <c r="BF4214"/>
      <c r="BS4214"/>
      <c r="BT4214"/>
      <c r="CG4214"/>
      <c r="CH4214"/>
    </row>
    <row r="4215" spans="15:86">
      <c r="O4215"/>
      <c r="P4215"/>
      <c r="AC4215"/>
      <c r="AD4215"/>
      <c r="AQ4215"/>
      <c r="AR4215"/>
      <c r="BE4215"/>
      <c r="BF4215"/>
      <c r="BS4215"/>
      <c r="BT4215"/>
      <c r="CG4215"/>
      <c r="CH4215"/>
    </row>
    <row r="4216" spans="15:86">
      <c r="O4216"/>
      <c r="P4216"/>
      <c r="AC4216"/>
      <c r="AD4216"/>
      <c r="AQ4216"/>
      <c r="AR4216"/>
      <c r="BE4216"/>
      <c r="BF4216"/>
      <c r="BS4216"/>
      <c r="BT4216"/>
      <c r="CG4216"/>
      <c r="CH4216"/>
    </row>
    <row r="4217" spans="15:86">
      <c r="O4217"/>
      <c r="P4217"/>
      <c r="AC4217"/>
      <c r="AD4217"/>
      <c r="AQ4217"/>
      <c r="AR4217"/>
      <c r="BE4217"/>
      <c r="BF4217"/>
      <c r="BS4217"/>
      <c r="BT4217"/>
      <c r="CG4217"/>
      <c r="CH4217"/>
    </row>
    <row r="4218" spans="15:86">
      <c r="O4218"/>
      <c r="P4218"/>
      <c r="AC4218"/>
      <c r="AD4218"/>
      <c r="AQ4218"/>
      <c r="AR4218"/>
      <c r="BE4218"/>
      <c r="BF4218"/>
      <c r="BS4218"/>
      <c r="BT4218"/>
      <c r="CG4218"/>
      <c r="CH4218"/>
    </row>
    <row r="4219" spans="15:86">
      <c r="O4219"/>
      <c r="P4219"/>
      <c r="AC4219"/>
      <c r="AD4219"/>
      <c r="AQ4219"/>
      <c r="AR4219"/>
      <c r="BE4219"/>
      <c r="BF4219"/>
      <c r="BS4219"/>
      <c r="BT4219"/>
      <c r="CG4219"/>
      <c r="CH4219"/>
    </row>
    <row r="4220" spans="15:86">
      <c r="O4220"/>
      <c r="P4220"/>
      <c r="AC4220"/>
      <c r="AD4220"/>
      <c r="AQ4220"/>
      <c r="AR4220"/>
      <c r="BE4220"/>
      <c r="BF4220"/>
      <c r="BS4220"/>
      <c r="BT4220"/>
      <c r="CG4220"/>
      <c r="CH4220"/>
    </row>
    <row r="4221" spans="15:86">
      <c r="O4221"/>
      <c r="P4221"/>
      <c r="AC4221"/>
      <c r="AD4221"/>
      <c r="AQ4221"/>
      <c r="AR4221"/>
      <c r="BE4221"/>
      <c r="BF4221"/>
      <c r="BS4221"/>
      <c r="BT4221"/>
      <c r="CG4221"/>
      <c r="CH4221"/>
    </row>
    <row r="4222" spans="15:86">
      <c r="O4222"/>
      <c r="P4222"/>
      <c r="AC4222"/>
      <c r="AD4222"/>
      <c r="AQ4222"/>
      <c r="AR4222"/>
      <c r="BE4222"/>
      <c r="BF4222"/>
      <c r="BS4222"/>
      <c r="BT4222"/>
      <c r="CG4222"/>
      <c r="CH4222"/>
    </row>
    <row r="4223" spans="15:86">
      <c r="O4223"/>
      <c r="P4223"/>
      <c r="AC4223"/>
      <c r="AD4223"/>
      <c r="AQ4223"/>
      <c r="AR4223"/>
      <c r="BE4223"/>
      <c r="BF4223"/>
      <c r="BS4223"/>
      <c r="BT4223"/>
      <c r="CG4223"/>
      <c r="CH4223"/>
    </row>
    <row r="4224" spans="15:86">
      <c r="O4224"/>
      <c r="P4224"/>
      <c r="AC4224"/>
      <c r="AD4224"/>
      <c r="AQ4224"/>
      <c r="AR4224"/>
      <c r="BE4224"/>
      <c r="BF4224"/>
      <c r="BS4224"/>
      <c r="BT4224"/>
      <c r="CG4224"/>
      <c r="CH4224"/>
    </row>
    <row r="4225" spans="15:86">
      <c r="O4225"/>
      <c r="P4225"/>
      <c r="AC4225"/>
      <c r="AD4225"/>
      <c r="AQ4225"/>
      <c r="AR4225"/>
      <c r="BE4225"/>
      <c r="BF4225"/>
      <c r="BS4225"/>
      <c r="BT4225"/>
      <c r="CG4225"/>
      <c r="CH4225"/>
    </row>
    <row r="4226" spans="15:86">
      <c r="O4226"/>
      <c r="P4226"/>
      <c r="AC4226"/>
      <c r="AD4226"/>
      <c r="AQ4226"/>
      <c r="AR4226"/>
      <c r="BE4226"/>
      <c r="BF4226"/>
      <c r="BS4226"/>
      <c r="BT4226"/>
      <c r="CG4226"/>
      <c r="CH4226"/>
    </row>
    <row r="4227" spans="15:86">
      <c r="O4227"/>
      <c r="P4227"/>
      <c r="AC4227"/>
      <c r="AD4227"/>
      <c r="AQ4227"/>
      <c r="AR4227"/>
      <c r="BE4227"/>
      <c r="BF4227"/>
      <c r="BS4227"/>
      <c r="BT4227"/>
      <c r="CG4227"/>
      <c r="CH4227"/>
    </row>
    <row r="4228" spans="15:86">
      <c r="O4228"/>
      <c r="P4228"/>
      <c r="AC4228"/>
      <c r="AD4228"/>
      <c r="AQ4228"/>
      <c r="AR4228"/>
      <c r="BE4228"/>
      <c r="BF4228"/>
      <c r="BS4228"/>
      <c r="BT4228"/>
      <c r="CG4228"/>
      <c r="CH4228"/>
    </row>
    <row r="4229" spans="15:86">
      <c r="O4229"/>
      <c r="P4229"/>
      <c r="AC4229"/>
      <c r="AD4229"/>
      <c r="AQ4229"/>
      <c r="AR4229"/>
      <c r="BE4229"/>
      <c r="BF4229"/>
      <c r="BS4229"/>
      <c r="BT4229"/>
      <c r="CG4229"/>
      <c r="CH4229"/>
    </row>
    <row r="4230" spans="15:86">
      <c r="O4230"/>
      <c r="P4230"/>
      <c r="AC4230"/>
      <c r="AD4230"/>
      <c r="AQ4230"/>
      <c r="AR4230"/>
      <c r="BE4230"/>
      <c r="BF4230"/>
      <c r="BS4230"/>
      <c r="BT4230"/>
      <c r="CG4230"/>
      <c r="CH4230"/>
    </row>
    <row r="4231" spans="15:86">
      <c r="O4231"/>
      <c r="P4231"/>
      <c r="AC4231"/>
      <c r="AD4231"/>
      <c r="AQ4231"/>
      <c r="AR4231"/>
      <c r="BE4231"/>
      <c r="BF4231"/>
      <c r="BS4231"/>
      <c r="BT4231"/>
      <c r="CG4231"/>
      <c r="CH4231"/>
    </row>
    <row r="4232" spans="15:86">
      <c r="O4232"/>
      <c r="P4232"/>
      <c r="AC4232"/>
      <c r="AD4232"/>
      <c r="AQ4232"/>
      <c r="AR4232"/>
      <c r="BE4232"/>
      <c r="BF4232"/>
      <c r="BS4232"/>
      <c r="BT4232"/>
      <c r="CG4232"/>
      <c r="CH4232"/>
    </row>
    <row r="4233" spans="15:86">
      <c r="O4233"/>
      <c r="P4233"/>
      <c r="AC4233"/>
      <c r="AD4233"/>
      <c r="AQ4233"/>
      <c r="AR4233"/>
      <c r="BE4233"/>
      <c r="BF4233"/>
      <c r="BS4233"/>
      <c r="BT4233"/>
      <c r="CG4233"/>
      <c r="CH4233"/>
    </row>
    <row r="4234" spans="15:86">
      <c r="O4234"/>
      <c r="P4234"/>
      <c r="AC4234"/>
      <c r="AD4234"/>
      <c r="AQ4234"/>
      <c r="AR4234"/>
      <c r="BE4234"/>
      <c r="BF4234"/>
      <c r="BS4234"/>
      <c r="BT4234"/>
      <c r="CG4234"/>
      <c r="CH4234"/>
    </row>
    <row r="4235" spans="15:86">
      <c r="O4235"/>
      <c r="P4235"/>
      <c r="AC4235"/>
      <c r="AD4235"/>
      <c r="AQ4235"/>
      <c r="AR4235"/>
      <c r="BE4235"/>
      <c r="BF4235"/>
      <c r="BS4235"/>
      <c r="BT4235"/>
      <c r="CG4235"/>
      <c r="CH4235"/>
    </row>
    <row r="4236" spans="15:86">
      <c r="O4236"/>
      <c r="P4236"/>
      <c r="AC4236"/>
      <c r="AD4236"/>
      <c r="AQ4236"/>
      <c r="AR4236"/>
      <c r="BE4236"/>
      <c r="BF4236"/>
      <c r="BS4236"/>
      <c r="BT4236"/>
      <c r="CG4236"/>
      <c r="CH4236"/>
    </row>
    <row r="4237" spans="15:86">
      <c r="O4237"/>
      <c r="P4237"/>
      <c r="AC4237"/>
      <c r="AD4237"/>
      <c r="AQ4237"/>
      <c r="AR4237"/>
      <c r="BE4237"/>
      <c r="BF4237"/>
      <c r="BS4237"/>
      <c r="BT4237"/>
      <c r="CG4237"/>
      <c r="CH4237"/>
    </row>
    <row r="4238" spans="15:86">
      <c r="O4238"/>
      <c r="P4238"/>
      <c r="AC4238"/>
      <c r="AD4238"/>
      <c r="AQ4238"/>
      <c r="AR4238"/>
      <c r="BE4238"/>
      <c r="BF4238"/>
      <c r="BS4238"/>
      <c r="BT4238"/>
      <c r="CG4238"/>
      <c r="CH4238"/>
    </row>
    <row r="4239" spans="15:86">
      <c r="O4239"/>
      <c r="P4239"/>
      <c r="AC4239"/>
      <c r="AD4239"/>
      <c r="AQ4239"/>
      <c r="AR4239"/>
      <c r="BE4239"/>
      <c r="BF4239"/>
      <c r="BS4239"/>
      <c r="BT4239"/>
      <c r="CG4239"/>
      <c r="CH4239"/>
    </row>
    <row r="4240" spans="15:86">
      <c r="O4240"/>
      <c r="P4240"/>
      <c r="AC4240"/>
      <c r="AD4240"/>
      <c r="AQ4240"/>
      <c r="AR4240"/>
      <c r="BE4240"/>
      <c r="BF4240"/>
      <c r="BS4240"/>
      <c r="BT4240"/>
      <c r="CG4240"/>
      <c r="CH4240"/>
    </row>
    <row r="4241" spans="15:86">
      <c r="O4241"/>
      <c r="P4241"/>
      <c r="AC4241"/>
      <c r="AD4241"/>
      <c r="AQ4241"/>
      <c r="AR4241"/>
      <c r="BE4241"/>
      <c r="BF4241"/>
      <c r="BS4241"/>
      <c r="BT4241"/>
      <c r="CG4241"/>
      <c r="CH4241"/>
    </row>
    <row r="4242" spans="15:86">
      <c r="O4242"/>
      <c r="P4242"/>
      <c r="AC4242"/>
      <c r="AD4242"/>
      <c r="AQ4242"/>
      <c r="AR4242"/>
      <c r="BE4242"/>
      <c r="BF4242"/>
      <c r="BS4242"/>
      <c r="BT4242"/>
      <c r="CG4242"/>
      <c r="CH4242"/>
    </row>
    <row r="4243" spans="15:86">
      <c r="O4243"/>
      <c r="P4243"/>
      <c r="AC4243"/>
      <c r="AD4243"/>
      <c r="AQ4243"/>
      <c r="AR4243"/>
      <c r="BE4243"/>
      <c r="BF4243"/>
      <c r="BS4243"/>
      <c r="BT4243"/>
      <c r="CG4243"/>
      <c r="CH4243"/>
    </row>
    <row r="4244" spans="15:86">
      <c r="O4244"/>
      <c r="P4244"/>
      <c r="AC4244"/>
      <c r="AD4244"/>
      <c r="AQ4244"/>
      <c r="AR4244"/>
      <c r="BE4244"/>
      <c r="BF4244"/>
      <c r="BS4244"/>
      <c r="BT4244"/>
      <c r="CG4244"/>
      <c r="CH4244"/>
    </row>
    <row r="4245" spans="15:86">
      <c r="O4245"/>
      <c r="P4245"/>
      <c r="AC4245"/>
      <c r="AD4245"/>
      <c r="AQ4245"/>
      <c r="AR4245"/>
      <c r="BE4245"/>
      <c r="BF4245"/>
      <c r="BS4245"/>
      <c r="BT4245"/>
      <c r="CG4245"/>
      <c r="CH4245"/>
    </row>
    <row r="4246" spans="15:86">
      <c r="O4246"/>
      <c r="P4246"/>
      <c r="AC4246"/>
      <c r="AD4246"/>
      <c r="AQ4246"/>
      <c r="AR4246"/>
      <c r="BE4246"/>
      <c r="BF4246"/>
      <c r="BS4246"/>
      <c r="BT4246"/>
      <c r="CG4246"/>
      <c r="CH4246"/>
    </row>
    <row r="4247" spans="15:86">
      <c r="O4247"/>
      <c r="P4247"/>
      <c r="AC4247"/>
      <c r="AD4247"/>
      <c r="AQ4247"/>
      <c r="AR4247"/>
      <c r="BE4247"/>
      <c r="BF4247"/>
      <c r="BS4247"/>
      <c r="BT4247"/>
      <c r="CG4247"/>
      <c r="CH4247"/>
    </row>
    <row r="4248" spans="15:86">
      <c r="O4248"/>
      <c r="P4248"/>
      <c r="AC4248"/>
      <c r="AD4248"/>
      <c r="AQ4248"/>
      <c r="AR4248"/>
      <c r="BE4248"/>
      <c r="BF4248"/>
      <c r="BS4248"/>
      <c r="BT4248"/>
      <c r="CG4248"/>
      <c r="CH4248"/>
    </row>
    <row r="4249" spans="15:86">
      <c r="O4249"/>
      <c r="P4249"/>
      <c r="AC4249"/>
      <c r="AD4249"/>
      <c r="AQ4249"/>
      <c r="AR4249"/>
      <c r="BE4249"/>
      <c r="BF4249"/>
      <c r="BS4249"/>
      <c r="BT4249"/>
      <c r="CG4249"/>
      <c r="CH4249"/>
    </row>
    <row r="4250" spans="15:86">
      <c r="O4250"/>
      <c r="P4250"/>
      <c r="AC4250"/>
      <c r="AD4250"/>
      <c r="AQ4250"/>
      <c r="AR4250"/>
      <c r="BE4250"/>
      <c r="BF4250"/>
      <c r="BS4250"/>
      <c r="BT4250"/>
      <c r="CG4250"/>
      <c r="CH4250"/>
    </row>
    <row r="4251" spans="15:86">
      <c r="O4251"/>
      <c r="P4251"/>
      <c r="AC4251"/>
      <c r="AD4251"/>
      <c r="AQ4251"/>
      <c r="AR4251"/>
      <c r="BE4251"/>
      <c r="BF4251"/>
      <c r="BS4251"/>
      <c r="BT4251"/>
      <c r="CG4251"/>
      <c r="CH4251"/>
    </row>
    <row r="4252" spans="15:86">
      <c r="O4252"/>
      <c r="P4252"/>
      <c r="AC4252"/>
      <c r="AD4252"/>
      <c r="AQ4252"/>
      <c r="AR4252"/>
      <c r="BE4252"/>
      <c r="BF4252"/>
      <c r="BS4252"/>
      <c r="BT4252"/>
      <c r="CG4252"/>
      <c r="CH4252"/>
    </row>
    <row r="4253" spans="15:86">
      <c r="O4253"/>
      <c r="P4253"/>
      <c r="AC4253"/>
      <c r="AD4253"/>
      <c r="AQ4253"/>
      <c r="AR4253"/>
      <c r="BE4253"/>
      <c r="BF4253"/>
      <c r="BS4253"/>
      <c r="BT4253"/>
      <c r="CG4253"/>
      <c r="CH4253"/>
    </row>
    <row r="4254" spans="15:86">
      <c r="O4254"/>
      <c r="P4254"/>
      <c r="AC4254"/>
      <c r="AD4254"/>
      <c r="AQ4254"/>
      <c r="AR4254"/>
      <c r="BE4254"/>
      <c r="BF4254"/>
      <c r="BS4254"/>
      <c r="BT4254"/>
      <c r="CG4254"/>
      <c r="CH4254"/>
    </row>
    <row r="4255" spans="15:86">
      <c r="O4255"/>
      <c r="P4255"/>
      <c r="AC4255"/>
      <c r="AD4255"/>
      <c r="AQ4255"/>
      <c r="AR4255"/>
      <c r="BE4255"/>
      <c r="BF4255"/>
      <c r="BS4255"/>
      <c r="BT4255"/>
      <c r="CG4255"/>
      <c r="CH4255"/>
    </row>
    <row r="4256" spans="15:86">
      <c r="O4256"/>
      <c r="P4256"/>
      <c r="AC4256"/>
      <c r="AD4256"/>
      <c r="AQ4256"/>
      <c r="AR4256"/>
      <c r="BE4256"/>
      <c r="BF4256"/>
      <c r="BS4256"/>
      <c r="BT4256"/>
      <c r="CG4256"/>
      <c r="CH4256"/>
    </row>
    <row r="4257" spans="15:86">
      <c r="O4257"/>
      <c r="P4257"/>
      <c r="AC4257"/>
      <c r="AD4257"/>
      <c r="AQ4257"/>
      <c r="AR4257"/>
      <c r="BE4257"/>
      <c r="BF4257"/>
      <c r="BS4257"/>
      <c r="BT4257"/>
      <c r="CG4257"/>
      <c r="CH4257"/>
    </row>
    <row r="4258" spans="15:86">
      <c r="O4258"/>
      <c r="P4258"/>
      <c r="AC4258"/>
      <c r="AD4258"/>
      <c r="AQ4258"/>
      <c r="AR4258"/>
      <c r="BE4258"/>
      <c r="BF4258"/>
      <c r="BS4258"/>
      <c r="BT4258"/>
      <c r="CG4258"/>
      <c r="CH4258"/>
    </row>
    <row r="4259" spans="15:86">
      <c r="O4259"/>
      <c r="P4259"/>
      <c r="AC4259"/>
      <c r="AD4259"/>
      <c r="AQ4259"/>
      <c r="AR4259"/>
      <c r="BE4259"/>
      <c r="BF4259"/>
      <c r="BS4259"/>
      <c r="BT4259"/>
      <c r="CG4259"/>
      <c r="CH4259"/>
    </row>
    <row r="4260" spans="15:86">
      <c r="O4260"/>
      <c r="P4260"/>
      <c r="AC4260"/>
      <c r="AD4260"/>
      <c r="AQ4260"/>
      <c r="AR4260"/>
      <c r="BE4260"/>
      <c r="BF4260"/>
      <c r="BS4260"/>
      <c r="BT4260"/>
      <c r="CG4260"/>
      <c r="CH4260"/>
    </row>
    <row r="4261" spans="15:86">
      <c r="O4261"/>
      <c r="P4261"/>
      <c r="AC4261"/>
      <c r="AD4261"/>
      <c r="AQ4261"/>
      <c r="AR4261"/>
      <c r="BE4261"/>
      <c r="BF4261"/>
      <c r="BS4261"/>
      <c r="BT4261"/>
      <c r="CG4261"/>
      <c r="CH4261"/>
    </row>
    <row r="4262" spans="15:86">
      <c r="O4262"/>
      <c r="P4262"/>
      <c r="AC4262"/>
      <c r="AD4262"/>
      <c r="AQ4262"/>
      <c r="AR4262"/>
      <c r="BE4262"/>
      <c r="BF4262"/>
      <c r="BS4262"/>
      <c r="BT4262"/>
      <c r="CG4262"/>
      <c r="CH4262"/>
    </row>
    <row r="4263" spans="15:86">
      <c r="O4263"/>
      <c r="P4263"/>
      <c r="AC4263"/>
      <c r="AD4263"/>
      <c r="AQ4263"/>
      <c r="AR4263"/>
      <c r="BE4263"/>
      <c r="BF4263"/>
      <c r="BS4263"/>
      <c r="BT4263"/>
      <c r="CG4263"/>
      <c r="CH4263"/>
    </row>
    <row r="4264" spans="15:86">
      <c r="O4264"/>
      <c r="P4264"/>
      <c r="AC4264"/>
      <c r="AD4264"/>
      <c r="AQ4264"/>
      <c r="AR4264"/>
      <c r="BE4264"/>
      <c r="BF4264"/>
      <c r="BS4264"/>
      <c r="BT4264"/>
      <c r="CG4264"/>
      <c r="CH4264"/>
    </row>
    <row r="4265" spans="15:86">
      <c r="O4265"/>
      <c r="P4265"/>
      <c r="AC4265"/>
      <c r="AD4265"/>
      <c r="AQ4265"/>
      <c r="AR4265"/>
      <c r="BE4265"/>
      <c r="BF4265"/>
      <c r="BS4265"/>
      <c r="BT4265"/>
      <c r="CG4265"/>
      <c r="CH4265"/>
    </row>
    <row r="4266" spans="15:86">
      <c r="O4266"/>
      <c r="P4266"/>
      <c r="AC4266"/>
      <c r="AD4266"/>
      <c r="AQ4266"/>
      <c r="AR4266"/>
      <c r="BE4266"/>
      <c r="BF4266"/>
      <c r="BS4266"/>
      <c r="BT4266"/>
      <c r="CG4266"/>
      <c r="CH4266"/>
    </row>
    <row r="4267" spans="15:86">
      <c r="O4267"/>
      <c r="P4267"/>
      <c r="AC4267"/>
      <c r="AD4267"/>
      <c r="AQ4267"/>
      <c r="AR4267"/>
      <c r="BE4267"/>
      <c r="BF4267"/>
      <c r="BS4267"/>
      <c r="BT4267"/>
      <c r="CG4267"/>
      <c r="CH4267"/>
    </row>
    <row r="4268" spans="15:86">
      <c r="O4268"/>
      <c r="P4268"/>
      <c r="AC4268"/>
      <c r="AD4268"/>
      <c r="AQ4268"/>
      <c r="AR4268"/>
      <c r="BE4268"/>
      <c r="BF4268"/>
      <c r="BS4268"/>
      <c r="BT4268"/>
      <c r="CG4268"/>
      <c r="CH4268"/>
    </row>
    <row r="4269" spans="15:86">
      <c r="O4269"/>
      <c r="P4269"/>
      <c r="AC4269"/>
      <c r="AD4269"/>
      <c r="AQ4269"/>
      <c r="AR4269"/>
      <c r="BE4269"/>
      <c r="BF4269"/>
      <c r="BS4269"/>
      <c r="BT4269"/>
      <c r="CG4269"/>
      <c r="CH4269"/>
    </row>
    <row r="4270" spans="15:86">
      <c r="O4270"/>
      <c r="P4270"/>
      <c r="AC4270"/>
      <c r="AD4270"/>
      <c r="AQ4270"/>
      <c r="AR4270"/>
      <c r="BE4270"/>
      <c r="BF4270"/>
      <c r="BS4270"/>
      <c r="BT4270"/>
      <c r="CG4270"/>
      <c r="CH4270"/>
    </row>
    <row r="4271" spans="15:86">
      <c r="O4271"/>
      <c r="P4271"/>
      <c r="AC4271"/>
      <c r="AD4271"/>
      <c r="AQ4271"/>
      <c r="AR4271"/>
      <c r="BE4271"/>
      <c r="BF4271"/>
      <c r="BS4271"/>
      <c r="BT4271"/>
      <c r="CG4271"/>
      <c r="CH4271"/>
    </row>
    <row r="4272" spans="15:86">
      <c r="O4272"/>
      <c r="P4272"/>
      <c r="AC4272"/>
      <c r="AD4272"/>
      <c r="AQ4272"/>
      <c r="AR4272"/>
      <c r="BE4272"/>
      <c r="BF4272"/>
      <c r="BS4272"/>
      <c r="BT4272"/>
      <c r="CG4272"/>
      <c r="CH4272"/>
    </row>
    <row r="4273" spans="15:86">
      <c r="O4273"/>
      <c r="P4273"/>
      <c r="AC4273"/>
      <c r="AD4273"/>
      <c r="AQ4273"/>
      <c r="AR4273"/>
      <c r="BE4273"/>
      <c r="BF4273"/>
      <c r="BS4273"/>
      <c r="BT4273"/>
      <c r="CG4273"/>
      <c r="CH4273"/>
    </row>
    <row r="4274" spans="15:86">
      <c r="O4274"/>
      <c r="P4274"/>
      <c r="AC4274"/>
      <c r="AD4274"/>
      <c r="AQ4274"/>
      <c r="AR4274"/>
      <c r="BE4274"/>
      <c r="BF4274"/>
      <c r="BS4274"/>
      <c r="BT4274"/>
      <c r="CG4274"/>
      <c r="CH4274"/>
    </row>
    <row r="4275" spans="15:86">
      <c r="O4275"/>
      <c r="P4275"/>
      <c r="AC4275"/>
      <c r="AD4275"/>
      <c r="AQ4275"/>
      <c r="AR4275"/>
      <c r="BE4275"/>
      <c r="BF4275"/>
      <c r="BS4275"/>
      <c r="BT4275"/>
      <c r="CG4275"/>
      <c r="CH4275"/>
    </row>
    <row r="4276" spans="15:86">
      <c r="O4276"/>
      <c r="P4276"/>
      <c r="AC4276"/>
      <c r="AD4276"/>
      <c r="AQ4276"/>
      <c r="AR4276"/>
      <c r="BE4276"/>
      <c r="BF4276"/>
      <c r="BS4276"/>
      <c r="BT4276"/>
      <c r="CG4276"/>
      <c r="CH4276"/>
    </row>
    <row r="4277" spans="15:86">
      <c r="O4277"/>
      <c r="P4277"/>
      <c r="AC4277"/>
      <c r="AD4277"/>
      <c r="AQ4277"/>
      <c r="AR4277"/>
      <c r="BE4277"/>
      <c r="BF4277"/>
      <c r="BS4277"/>
      <c r="BT4277"/>
      <c r="CG4277"/>
      <c r="CH4277"/>
    </row>
    <row r="4278" spans="15:86">
      <c r="O4278"/>
      <c r="P4278"/>
      <c r="AC4278"/>
      <c r="AD4278"/>
      <c r="AQ4278"/>
      <c r="AR4278"/>
      <c r="BE4278"/>
      <c r="BF4278"/>
      <c r="BS4278"/>
      <c r="BT4278"/>
      <c r="CG4278"/>
      <c r="CH4278"/>
    </row>
    <row r="4279" spans="15:86">
      <c r="O4279"/>
      <c r="P4279"/>
      <c r="AC4279"/>
      <c r="AD4279"/>
      <c r="AQ4279"/>
      <c r="AR4279"/>
      <c r="BE4279"/>
      <c r="BF4279"/>
      <c r="BS4279"/>
      <c r="BT4279"/>
      <c r="CG4279"/>
      <c r="CH4279"/>
    </row>
    <row r="4280" spans="15:86">
      <c r="O4280"/>
      <c r="P4280"/>
      <c r="AC4280"/>
      <c r="AD4280"/>
      <c r="AQ4280"/>
      <c r="AR4280"/>
      <c r="BE4280"/>
      <c r="BF4280"/>
      <c r="BS4280"/>
      <c r="BT4280"/>
      <c r="CG4280"/>
      <c r="CH4280"/>
    </row>
    <row r="4281" spans="15:86">
      <c r="O4281"/>
      <c r="P4281"/>
      <c r="AC4281"/>
      <c r="AD4281"/>
      <c r="AQ4281"/>
      <c r="AR4281"/>
      <c r="BE4281"/>
      <c r="BF4281"/>
      <c r="BS4281"/>
      <c r="BT4281"/>
      <c r="CG4281"/>
      <c r="CH4281"/>
    </row>
    <row r="4282" spans="15:86">
      <c r="O4282"/>
      <c r="P4282"/>
      <c r="AC4282"/>
      <c r="AD4282"/>
      <c r="AQ4282"/>
      <c r="AR4282"/>
      <c r="BE4282"/>
      <c r="BF4282"/>
      <c r="BS4282"/>
      <c r="BT4282"/>
      <c r="CG4282"/>
      <c r="CH4282"/>
    </row>
    <row r="4283" spans="15:86">
      <c r="O4283"/>
      <c r="P4283"/>
      <c r="AC4283"/>
      <c r="AD4283"/>
      <c r="AQ4283"/>
      <c r="AR4283"/>
      <c r="BE4283"/>
      <c r="BF4283"/>
      <c r="BS4283"/>
      <c r="BT4283"/>
      <c r="CG4283"/>
      <c r="CH4283"/>
    </row>
    <row r="4284" spans="15:86">
      <c r="O4284"/>
      <c r="P4284"/>
      <c r="AC4284"/>
      <c r="AD4284"/>
      <c r="AQ4284"/>
      <c r="AR4284"/>
      <c r="BE4284"/>
      <c r="BF4284"/>
      <c r="BS4284"/>
      <c r="BT4284"/>
      <c r="CG4284"/>
      <c r="CH4284"/>
    </row>
    <row r="4285" spans="15:86">
      <c r="O4285"/>
      <c r="P4285"/>
      <c r="AC4285"/>
      <c r="AD4285"/>
      <c r="AQ4285"/>
      <c r="AR4285"/>
      <c r="BE4285"/>
      <c r="BF4285"/>
      <c r="BS4285"/>
      <c r="BT4285"/>
      <c r="CG4285"/>
      <c r="CH4285"/>
    </row>
    <row r="4286" spans="15:86">
      <c r="O4286"/>
      <c r="P4286"/>
      <c r="AC4286"/>
      <c r="AD4286"/>
      <c r="AQ4286"/>
      <c r="AR4286"/>
      <c r="BE4286"/>
      <c r="BF4286"/>
      <c r="BS4286"/>
      <c r="BT4286"/>
      <c r="CG4286"/>
      <c r="CH4286"/>
    </row>
    <row r="4287" spans="15:86">
      <c r="O4287"/>
      <c r="P4287"/>
      <c r="AC4287"/>
      <c r="AD4287"/>
      <c r="AQ4287"/>
      <c r="AR4287"/>
      <c r="BE4287"/>
      <c r="BF4287"/>
      <c r="BS4287"/>
      <c r="BT4287"/>
      <c r="CG4287"/>
      <c r="CH4287"/>
    </row>
    <row r="4288" spans="15:86">
      <c r="O4288"/>
      <c r="P4288"/>
      <c r="AC4288"/>
      <c r="AD4288"/>
      <c r="AQ4288"/>
      <c r="AR4288"/>
      <c r="BE4288"/>
      <c r="BF4288"/>
      <c r="BS4288"/>
      <c r="BT4288"/>
      <c r="CG4288"/>
      <c r="CH4288"/>
    </row>
    <row r="4289" spans="15:86">
      <c r="O4289"/>
      <c r="P4289"/>
      <c r="AC4289"/>
      <c r="AD4289"/>
      <c r="AQ4289"/>
      <c r="AR4289"/>
      <c r="BE4289"/>
      <c r="BF4289"/>
      <c r="BS4289"/>
      <c r="BT4289"/>
      <c r="CG4289"/>
      <c r="CH4289"/>
    </row>
    <row r="4290" spans="15:86">
      <c r="O4290"/>
      <c r="P4290"/>
      <c r="AC4290"/>
      <c r="AD4290"/>
      <c r="AQ4290"/>
      <c r="AR4290"/>
      <c r="BE4290"/>
      <c r="BF4290"/>
      <c r="BS4290"/>
      <c r="BT4290"/>
      <c r="CG4290"/>
      <c r="CH4290"/>
    </row>
    <row r="4291" spans="15:86">
      <c r="O4291"/>
      <c r="P4291"/>
      <c r="AC4291"/>
      <c r="AD4291"/>
      <c r="AQ4291"/>
      <c r="AR4291"/>
      <c r="BE4291"/>
      <c r="BF4291"/>
      <c r="BS4291"/>
      <c r="BT4291"/>
      <c r="CG4291"/>
      <c r="CH4291"/>
    </row>
    <row r="4292" spans="15:86">
      <c r="O4292"/>
      <c r="P4292"/>
      <c r="AC4292"/>
      <c r="AD4292"/>
      <c r="AQ4292"/>
      <c r="AR4292"/>
      <c r="BE4292"/>
      <c r="BF4292"/>
      <c r="BS4292"/>
      <c r="BT4292"/>
      <c r="CG4292"/>
      <c r="CH4292"/>
    </row>
    <row r="4293" spans="15:86">
      <c r="O4293"/>
      <c r="P4293"/>
      <c r="AC4293"/>
      <c r="AD4293"/>
      <c r="AQ4293"/>
      <c r="AR4293"/>
      <c r="BE4293"/>
      <c r="BF4293"/>
      <c r="BS4293"/>
      <c r="BT4293"/>
      <c r="CG4293"/>
      <c r="CH4293"/>
    </row>
    <row r="4294" spans="15:86">
      <c r="O4294"/>
      <c r="P4294"/>
      <c r="AC4294"/>
      <c r="AD4294"/>
      <c r="AQ4294"/>
      <c r="AR4294"/>
      <c r="BE4294"/>
      <c r="BF4294"/>
      <c r="BS4294"/>
      <c r="BT4294"/>
      <c r="CG4294"/>
      <c r="CH4294"/>
    </row>
    <row r="4295" spans="15:86">
      <c r="O4295"/>
      <c r="P4295"/>
      <c r="AC4295"/>
      <c r="AD4295"/>
      <c r="AQ4295"/>
      <c r="AR4295"/>
      <c r="BE4295"/>
      <c r="BF4295"/>
      <c r="BS4295"/>
      <c r="BT4295"/>
      <c r="CG4295"/>
      <c r="CH4295"/>
    </row>
    <row r="4296" spans="15:86">
      <c r="O4296"/>
      <c r="P4296"/>
      <c r="AC4296"/>
      <c r="AD4296"/>
      <c r="AQ4296"/>
      <c r="AR4296"/>
      <c r="BE4296"/>
      <c r="BF4296"/>
      <c r="BS4296"/>
      <c r="BT4296"/>
      <c r="CG4296"/>
      <c r="CH4296"/>
    </row>
    <row r="4297" spans="15:86">
      <c r="O4297"/>
      <c r="P4297"/>
      <c r="AC4297"/>
      <c r="AD4297"/>
      <c r="AQ4297"/>
      <c r="AR4297"/>
      <c r="BE4297"/>
      <c r="BF4297"/>
      <c r="BS4297"/>
      <c r="BT4297"/>
      <c r="CG4297"/>
      <c r="CH4297"/>
    </row>
    <row r="4298" spans="15:86">
      <c r="O4298"/>
      <c r="P4298"/>
      <c r="AC4298"/>
      <c r="AD4298"/>
      <c r="AQ4298"/>
      <c r="AR4298"/>
      <c r="BE4298"/>
      <c r="BF4298"/>
      <c r="BS4298"/>
      <c r="BT4298"/>
      <c r="CG4298"/>
      <c r="CH4298"/>
    </row>
    <row r="4299" spans="15:86">
      <c r="O4299"/>
      <c r="P4299"/>
      <c r="AC4299"/>
      <c r="AD4299"/>
      <c r="AQ4299"/>
      <c r="AR4299"/>
      <c r="BE4299"/>
      <c r="BF4299"/>
      <c r="BS4299"/>
      <c r="BT4299"/>
      <c r="CG4299"/>
      <c r="CH4299"/>
    </row>
    <row r="4300" spans="15:86">
      <c r="O4300"/>
      <c r="P4300"/>
      <c r="AC4300"/>
      <c r="AD4300"/>
      <c r="AQ4300"/>
      <c r="AR4300"/>
      <c r="BE4300"/>
      <c r="BF4300"/>
      <c r="BS4300"/>
      <c r="BT4300"/>
      <c r="CG4300"/>
      <c r="CH4300"/>
    </row>
    <row r="4301" spans="15:86">
      <c r="O4301"/>
      <c r="P4301"/>
      <c r="AC4301"/>
      <c r="AD4301"/>
      <c r="AQ4301"/>
      <c r="AR4301"/>
      <c r="BE4301"/>
      <c r="BF4301"/>
      <c r="BS4301"/>
      <c r="BT4301"/>
      <c r="CG4301"/>
      <c r="CH4301"/>
    </row>
    <row r="4302" spans="15:86">
      <c r="O4302"/>
      <c r="P4302"/>
      <c r="AC4302"/>
      <c r="AD4302"/>
      <c r="AQ4302"/>
      <c r="AR4302"/>
      <c r="BE4302"/>
      <c r="BF4302"/>
      <c r="BS4302"/>
      <c r="BT4302"/>
      <c r="CG4302"/>
      <c r="CH4302"/>
    </row>
    <row r="4303" spans="15:86">
      <c r="O4303"/>
      <c r="P4303"/>
      <c r="AC4303"/>
      <c r="AD4303"/>
      <c r="AQ4303"/>
      <c r="AR4303"/>
      <c r="BE4303"/>
      <c r="BF4303"/>
      <c r="BS4303"/>
      <c r="BT4303"/>
      <c r="CG4303"/>
      <c r="CH4303"/>
    </row>
    <row r="4304" spans="15:86">
      <c r="O4304"/>
      <c r="P4304"/>
      <c r="AC4304"/>
      <c r="AD4304"/>
      <c r="AQ4304"/>
      <c r="AR4304"/>
      <c r="BE4304"/>
      <c r="BF4304"/>
      <c r="BS4304"/>
      <c r="BT4304"/>
      <c r="CG4304"/>
      <c r="CH4304"/>
    </row>
    <row r="4305" spans="15:86">
      <c r="O4305"/>
      <c r="P4305"/>
      <c r="AC4305"/>
      <c r="AD4305"/>
      <c r="AQ4305"/>
      <c r="AR4305"/>
      <c r="BE4305"/>
      <c r="BF4305"/>
      <c r="BS4305"/>
      <c r="BT4305"/>
      <c r="CG4305"/>
      <c r="CH4305"/>
    </row>
    <row r="4306" spans="15:86">
      <c r="O4306"/>
      <c r="P4306"/>
      <c r="AC4306"/>
      <c r="AD4306"/>
      <c r="AQ4306"/>
      <c r="AR4306"/>
      <c r="BE4306"/>
      <c r="BF4306"/>
      <c r="BS4306"/>
      <c r="BT4306"/>
      <c r="CG4306"/>
      <c r="CH4306"/>
    </row>
    <row r="4307" spans="15:86">
      <c r="O4307"/>
      <c r="P4307"/>
      <c r="AC4307"/>
      <c r="AD4307"/>
      <c r="AQ4307"/>
      <c r="AR4307"/>
      <c r="BE4307"/>
      <c r="BF4307"/>
      <c r="BS4307"/>
      <c r="BT4307"/>
      <c r="CG4307"/>
      <c r="CH4307"/>
    </row>
    <row r="4308" spans="15:86">
      <c r="O4308"/>
      <c r="P4308"/>
      <c r="AC4308"/>
      <c r="AD4308"/>
      <c r="AQ4308"/>
      <c r="AR4308"/>
      <c r="BE4308"/>
      <c r="BF4308"/>
      <c r="BS4308"/>
      <c r="BT4308"/>
      <c r="CG4308"/>
      <c r="CH4308"/>
    </row>
    <row r="4309" spans="15:86">
      <c r="O4309"/>
      <c r="P4309"/>
      <c r="AC4309"/>
      <c r="AD4309"/>
      <c r="AQ4309"/>
      <c r="AR4309"/>
      <c r="BE4309"/>
      <c r="BF4309"/>
      <c r="BS4309"/>
      <c r="BT4309"/>
      <c r="CG4309"/>
      <c r="CH4309"/>
    </row>
    <row r="4310" spans="15:86">
      <c r="O4310"/>
      <c r="P4310"/>
      <c r="AC4310"/>
      <c r="AD4310"/>
      <c r="AQ4310"/>
      <c r="AR4310"/>
      <c r="BE4310"/>
      <c r="BF4310"/>
      <c r="BS4310"/>
      <c r="BT4310"/>
      <c r="CG4310"/>
      <c r="CH4310"/>
    </row>
    <row r="4311" spans="15:86">
      <c r="O4311"/>
      <c r="P4311"/>
      <c r="AC4311"/>
      <c r="AD4311"/>
      <c r="AQ4311"/>
      <c r="AR4311"/>
      <c r="BE4311"/>
      <c r="BF4311"/>
      <c r="BS4311"/>
      <c r="BT4311"/>
      <c r="CG4311"/>
      <c r="CH4311"/>
    </row>
    <row r="4312" spans="15:86">
      <c r="O4312"/>
      <c r="P4312"/>
      <c r="AC4312"/>
      <c r="AD4312"/>
      <c r="AQ4312"/>
      <c r="AR4312"/>
      <c r="BE4312"/>
      <c r="BF4312"/>
      <c r="BS4312"/>
      <c r="BT4312"/>
      <c r="CG4312"/>
      <c r="CH4312"/>
    </row>
    <row r="4313" spans="15:86">
      <c r="O4313"/>
      <c r="P4313"/>
      <c r="AC4313"/>
      <c r="AD4313"/>
      <c r="AQ4313"/>
      <c r="AR4313"/>
      <c r="BE4313"/>
      <c r="BF4313"/>
      <c r="BS4313"/>
      <c r="BT4313"/>
      <c r="CG4313"/>
      <c r="CH4313"/>
    </row>
    <row r="4314" spans="15:86">
      <c r="O4314"/>
      <c r="P4314"/>
      <c r="AC4314"/>
      <c r="AD4314"/>
      <c r="AQ4314"/>
      <c r="AR4314"/>
      <c r="BE4314"/>
      <c r="BF4314"/>
      <c r="BS4314"/>
      <c r="BT4314"/>
      <c r="CG4314"/>
      <c r="CH4314"/>
    </row>
    <row r="4315" spans="15:86">
      <c r="O4315"/>
      <c r="P4315"/>
      <c r="AC4315"/>
      <c r="AD4315"/>
      <c r="AQ4315"/>
      <c r="AR4315"/>
      <c r="BE4315"/>
      <c r="BF4315"/>
      <c r="BS4315"/>
      <c r="BT4315"/>
      <c r="CG4315"/>
      <c r="CH4315"/>
    </row>
    <row r="4316" spans="15:86">
      <c r="O4316"/>
      <c r="P4316"/>
      <c r="AC4316"/>
      <c r="AD4316"/>
      <c r="AQ4316"/>
      <c r="AR4316"/>
      <c r="BE4316"/>
      <c r="BF4316"/>
      <c r="BS4316"/>
      <c r="BT4316"/>
      <c r="CG4316"/>
      <c r="CH4316"/>
    </row>
    <row r="4317" spans="15:86">
      <c r="O4317"/>
      <c r="P4317"/>
      <c r="AC4317"/>
      <c r="AD4317"/>
      <c r="AQ4317"/>
      <c r="AR4317"/>
      <c r="BE4317"/>
      <c r="BF4317"/>
      <c r="BS4317"/>
      <c r="BT4317"/>
      <c r="CG4317"/>
      <c r="CH4317"/>
    </row>
    <row r="4318" spans="15:86">
      <c r="O4318"/>
      <c r="P4318"/>
      <c r="AC4318"/>
      <c r="AD4318"/>
      <c r="AQ4318"/>
      <c r="AR4318"/>
      <c r="BE4318"/>
      <c r="BF4318"/>
      <c r="BS4318"/>
      <c r="BT4318"/>
      <c r="CG4318"/>
      <c r="CH4318"/>
    </row>
    <row r="4319" spans="15:86">
      <c r="O4319"/>
      <c r="P4319"/>
      <c r="AC4319"/>
      <c r="AD4319"/>
      <c r="AQ4319"/>
      <c r="AR4319"/>
      <c r="BE4319"/>
      <c r="BF4319"/>
      <c r="BS4319"/>
      <c r="BT4319"/>
      <c r="CG4319"/>
      <c r="CH4319"/>
    </row>
    <row r="4320" spans="15:86">
      <c r="O4320"/>
      <c r="P4320"/>
      <c r="AC4320"/>
      <c r="AD4320"/>
      <c r="AQ4320"/>
      <c r="AR4320"/>
      <c r="BE4320"/>
      <c r="BF4320"/>
      <c r="BS4320"/>
      <c r="BT4320"/>
      <c r="CG4320"/>
      <c r="CH4320"/>
    </row>
    <row r="4321" spans="15:86">
      <c r="O4321"/>
      <c r="P4321"/>
      <c r="AC4321"/>
      <c r="AD4321"/>
      <c r="AQ4321"/>
      <c r="AR4321"/>
      <c r="BE4321"/>
      <c r="BF4321"/>
      <c r="BS4321"/>
      <c r="BT4321"/>
      <c r="CG4321"/>
      <c r="CH4321"/>
    </row>
    <row r="4322" spans="15:86">
      <c r="O4322"/>
      <c r="P4322"/>
      <c r="AC4322"/>
      <c r="AD4322"/>
      <c r="AQ4322"/>
      <c r="AR4322"/>
      <c r="BE4322"/>
      <c r="BF4322"/>
      <c r="BS4322"/>
      <c r="BT4322"/>
      <c r="CG4322"/>
      <c r="CH4322"/>
    </row>
    <row r="4323" spans="15:86">
      <c r="O4323"/>
      <c r="P4323"/>
      <c r="AC4323"/>
      <c r="AD4323"/>
      <c r="AQ4323"/>
      <c r="AR4323"/>
      <c r="BE4323"/>
      <c r="BF4323"/>
      <c r="BS4323"/>
      <c r="BT4323"/>
      <c r="CG4323"/>
      <c r="CH4323"/>
    </row>
    <row r="4324" spans="15:86">
      <c r="O4324"/>
      <c r="P4324"/>
      <c r="AC4324"/>
      <c r="AD4324"/>
      <c r="AQ4324"/>
      <c r="AR4324"/>
      <c r="BE4324"/>
      <c r="BF4324"/>
      <c r="BS4324"/>
      <c r="BT4324"/>
      <c r="CG4324"/>
      <c r="CH4324"/>
    </row>
    <row r="4325" spans="15:86">
      <c r="O4325"/>
      <c r="P4325"/>
      <c r="AC4325"/>
      <c r="AD4325"/>
      <c r="AQ4325"/>
      <c r="AR4325"/>
      <c r="BE4325"/>
      <c r="BF4325"/>
      <c r="BS4325"/>
      <c r="BT4325"/>
      <c r="CG4325"/>
      <c r="CH4325"/>
    </row>
    <row r="4326" spans="15:86">
      <c r="O4326"/>
      <c r="P4326"/>
      <c r="AC4326"/>
      <c r="AD4326"/>
      <c r="AQ4326"/>
      <c r="AR4326"/>
      <c r="BE4326"/>
      <c r="BF4326"/>
      <c r="BS4326"/>
      <c r="BT4326"/>
      <c r="CG4326"/>
      <c r="CH4326"/>
    </row>
    <row r="4327" spans="15:86">
      <c r="O4327"/>
      <c r="P4327"/>
      <c r="AC4327"/>
      <c r="AD4327"/>
      <c r="AQ4327"/>
      <c r="AR4327"/>
      <c r="BE4327"/>
      <c r="BF4327"/>
      <c r="BS4327"/>
      <c r="BT4327"/>
      <c r="CG4327"/>
      <c r="CH4327"/>
    </row>
    <row r="4328" spans="15:86">
      <c r="O4328"/>
      <c r="P4328"/>
      <c r="AC4328"/>
      <c r="AD4328"/>
      <c r="AQ4328"/>
      <c r="AR4328"/>
      <c r="BE4328"/>
      <c r="BF4328"/>
      <c r="BS4328"/>
      <c r="BT4328"/>
      <c r="CG4328"/>
      <c r="CH4328"/>
    </row>
    <row r="4329" spans="15:86">
      <c r="O4329"/>
      <c r="P4329"/>
      <c r="AC4329"/>
      <c r="AD4329"/>
      <c r="AQ4329"/>
      <c r="AR4329"/>
      <c r="BE4329"/>
      <c r="BF4329"/>
      <c r="BS4329"/>
      <c r="BT4329"/>
      <c r="CG4329"/>
      <c r="CH4329"/>
    </row>
    <row r="4330" spans="15:86">
      <c r="O4330"/>
      <c r="P4330"/>
      <c r="AC4330"/>
      <c r="AD4330"/>
      <c r="AQ4330"/>
      <c r="AR4330"/>
      <c r="BE4330"/>
      <c r="BF4330"/>
      <c r="BS4330"/>
      <c r="BT4330"/>
      <c r="CG4330"/>
      <c r="CH4330"/>
    </row>
    <row r="4331" spans="15:86">
      <c r="O4331"/>
      <c r="P4331"/>
      <c r="AC4331"/>
      <c r="AD4331"/>
      <c r="AQ4331"/>
      <c r="AR4331"/>
      <c r="BE4331"/>
      <c r="BF4331"/>
      <c r="BS4331"/>
      <c r="BT4331"/>
      <c r="CG4331"/>
      <c r="CH4331"/>
    </row>
    <row r="4332" spans="15:86">
      <c r="O4332"/>
      <c r="P4332"/>
      <c r="AC4332"/>
      <c r="AD4332"/>
      <c r="AQ4332"/>
      <c r="AR4332"/>
      <c r="BE4332"/>
      <c r="BF4332"/>
      <c r="BS4332"/>
      <c r="BT4332"/>
      <c r="CG4332"/>
      <c r="CH4332"/>
    </row>
    <row r="4333" spans="15:86">
      <c r="O4333"/>
      <c r="P4333"/>
      <c r="AC4333"/>
      <c r="AD4333"/>
      <c r="AQ4333"/>
      <c r="AR4333"/>
      <c r="BE4333"/>
      <c r="BF4333"/>
      <c r="BS4333"/>
      <c r="BT4333"/>
      <c r="CG4333"/>
      <c r="CH4333"/>
    </row>
    <row r="4334" spans="15:86">
      <c r="O4334"/>
      <c r="P4334"/>
      <c r="AC4334"/>
      <c r="AD4334"/>
      <c r="AQ4334"/>
      <c r="AR4334"/>
      <c r="BE4334"/>
      <c r="BF4334"/>
      <c r="BS4334"/>
      <c r="BT4334"/>
      <c r="CG4334"/>
      <c r="CH4334"/>
    </row>
    <row r="4335" spans="15:86">
      <c r="O4335"/>
      <c r="P4335"/>
      <c r="AC4335"/>
      <c r="AD4335"/>
      <c r="AQ4335"/>
      <c r="AR4335"/>
      <c r="BE4335"/>
      <c r="BF4335"/>
      <c r="BS4335"/>
      <c r="BT4335"/>
      <c r="CG4335"/>
      <c r="CH4335"/>
    </row>
    <row r="4336" spans="15:86">
      <c r="O4336"/>
      <c r="P4336"/>
      <c r="AC4336"/>
      <c r="AD4336"/>
      <c r="AQ4336"/>
      <c r="AR4336"/>
      <c r="BE4336"/>
      <c r="BF4336"/>
      <c r="BS4336"/>
      <c r="BT4336"/>
      <c r="CG4336"/>
      <c r="CH4336"/>
    </row>
    <row r="4337" spans="15:86">
      <c r="O4337"/>
      <c r="P4337"/>
      <c r="AC4337"/>
      <c r="AD4337"/>
      <c r="AQ4337"/>
      <c r="AR4337"/>
      <c r="BE4337"/>
      <c r="BF4337"/>
      <c r="BS4337"/>
      <c r="BT4337"/>
      <c r="CG4337"/>
      <c r="CH4337"/>
    </row>
    <row r="4338" spans="15:86">
      <c r="O4338"/>
      <c r="P4338"/>
      <c r="AC4338"/>
      <c r="AD4338"/>
      <c r="AQ4338"/>
      <c r="AR4338"/>
      <c r="BE4338"/>
      <c r="BF4338"/>
      <c r="BS4338"/>
      <c r="BT4338"/>
      <c r="CG4338"/>
      <c r="CH4338"/>
    </row>
    <row r="4339" spans="15:86">
      <c r="O4339"/>
      <c r="P4339"/>
      <c r="AC4339"/>
      <c r="AD4339"/>
      <c r="AQ4339"/>
      <c r="AR4339"/>
      <c r="BE4339"/>
      <c r="BF4339"/>
      <c r="BS4339"/>
      <c r="BT4339"/>
      <c r="CG4339"/>
      <c r="CH4339"/>
    </row>
    <row r="4340" spans="15:86">
      <c r="O4340"/>
      <c r="P4340"/>
      <c r="AC4340"/>
      <c r="AD4340"/>
      <c r="AQ4340"/>
      <c r="AR4340"/>
      <c r="BE4340"/>
      <c r="BF4340"/>
      <c r="BS4340"/>
      <c r="BT4340"/>
      <c r="CG4340"/>
      <c r="CH4340"/>
    </row>
    <row r="4341" spans="15:86">
      <c r="O4341"/>
      <c r="P4341"/>
      <c r="AC4341"/>
      <c r="AD4341"/>
      <c r="AQ4341"/>
      <c r="AR4341"/>
      <c r="BE4341"/>
      <c r="BF4341"/>
      <c r="BS4341"/>
      <c r="BT4341"/>
      <c r="CG4341"/>
      <c r="CH4341"/>
    </row>
    <row r="4342" spans="15:86">
      <c r="O4342"/>
      <c r="P4342"/>
      <c r="AC4342"/>
      <c r="AD4342"/>
      <c r="AQ4342"/>
      <c r="AR4342"/>
      <c r="BE4342"/>
      <c r="BF4342"/>
      <c r="BS4342"/>
      <c r="BT4342"/>
      <c r="CG4342"/>
      <c r="CH4342"/>
    </row>
    <row r="4343" spans="15:86">
      <c r="O4343"/>
      <c r="P4343"/>
      <c r="AC4343"/>
      <c r="AD4343"/>
      <c r="AQ4343"/>
      <c r="AR4343"/>
      <c r="BE4343"/>
      <c r="BF4343"/>
      <c r="BS4343"/>
      <c r="BT4343"/>
      <c r="CG4343"/>
      <c r="CH4343"/>
    </row>
    <row r="4344" spans="15:86">
      <c r="O4344"/>
      <c r="P4344"/>
      <c r="AC4344"/>
      <c r="AD4344"/>
      <c r="AQ4344"/>
      <c r="AR4344"/>
      <c r="BE4344"/>
      <c r="BF4344"/>
      <c r="BS4344"/>
      <c r="BT4344"/>
      <c r="CG4344"/>
      <c r="CH4344"/>
    </row>
    <row r="4345" spans="15:86">
      <c r="O4345"/>
      <c r="P4345"/>
      <c r="AC4345"/>
      <c r="AD4345"/>
      <c r="AQ4345"/>
      <c r="AR4345"/>
      <c r="BE4345"/>
      <c r="BF4345"/>
      <c r="BS4345"/>
      <c r="BT4345"/>
      <c r="CG4345"/>
      <c r="CH4345"/>
    </row>
    <row r="4346" spans="15:86">
      <c r="O4346"/>
      <c r="P4346"/>
      <c r="AC4346"/>
      <c r="AD4346"/>
      <c r="AQ4346"/>
      <c r="AR4346"/>
      <c r="BE4346"/>
      <c r="BF4346"/>
      <c r="BS4346"/>
      <c r="BT4346"/>
      <c r="CG4346"/>
      <c r="CH4346"/>
    </row>
    <row r="4347" spans="15:86">
      <c r="O4347"/>
      <c r="P4347"/>
      <c r="AC4347"/>
      <c r="AD4347"/>
      <c r="AQ4347"/>
      <c r="AR4347"/>
      <c r="BE4347"/>
      <c r="BF4347"/>
      <c r="BS4347"/>
      <c r="BT4347"/>
      <c r="CG4347"/>
      <c r="CH4347"/>
    </row>
    <row r="4348" spans="15:86">
      <c r="O4348"/>
      <c r="P4348"/>
      <c r="AC4348"/>
      <c r="AD4348"/>
      <c r="AQ4348"/>
      <c r="AR4348"/>
      <c r="BE4348"/>
      <c r="BF4348"/>
      <c r="BS4348"/>
      <c r="BT4348"/>
      <c r="CG4348"/>
      <c r="CH4348"/>
    </row>
    <row r="4349" spans="15:86">
      <c r="O4349"/>
      <c r="P4349"/>
      <c r="AC4349"/>
      <c r="AD4349"/>
      <c r="AQ4349"/>
      <c r="AR4349"/>
      <c r="BE4349"/>
      <c r="BF4349"/>
      <c r="BS4349"/>
      <c r="BT4349"/>
      <c r="CG4349"/>
      <c r="CH4349"/>
    </row>
    <row r="4350" spans="15:86">
      <c r="O4350"/>
      <c r="P4350"/>
      <c r="AC4350"/>
      <c r="AD4350"/>
      <c r="AQ4350"/>
      <c r="AR4350"/>
      <c r="BE4350"/>
      <c r="BF4350"/>
      <c r="BS4350"/>
      <c r="BT4350"/>
      <c r="CG4350"/>
      <c r="CH4350"/>
    </row>
    <row r="4351" spans="15:86">
      <c r="O4351"/>
      <c r="P4351"/>
      <c r="AC4351"/>
      <c r="AD4351"/>
      <c r="AQ4351"/>
      <c r="AR4351"/>
      <c r="BE4351"/>
      <c r="BF4351"/>
      <c r="BS4351"/>
      <c r="BT4351"/>
      <c r="CG4351"/>
      <c r="CH4351"/>
    </row>
    <row r="4352" spans="15:86">
      <c r="O4352"/>
      <c r="P4352"/>
      <c r="AC4352"/>
      <c r="AD4352"/>
      <c r="AQ4352"/>
      <c r="AR4352"/>
      <c r="BE4352"/>
      <c r="BF4352"/>
      <c r="BS4352"/>
      <c r="BT4352"/>
      <c r="CG4352"/>
      <c r="CH4352"/>
    </row>
    <row r="4353" spans="15:86">
      <c r="O4353"/>
      <c r="P4353"/>
      <c r="AC4353"/>
      <c r="AD4353"/>
      <c r="AQ4353"/>
      <c r="AR4353"/>
      <c r="BE4353"/>
      <c r="BF4353"/>
      <c r="BS4353"/>
      <c r="BT4353"/>
      <c r="CG4353"/>
      <c r="CH4353"/>
    </row>
    <row r="4354" spans="15:86">
      <c r="O4354"/>
      <c r="P4354"/>
      <c r="AC4354"/>
      <c r="AD4354"/>
      <c r="AQ4354"/>
      <c r="AR4354"/>
      <c r="BE4354"/>
      <c r="BF4354"/>
      <c r="BS4354"/>
      <c r="BT4354"/>
      <c r="CG4354"/>
      <c r="CH4354"/>
    </row>
    <row r="4355" spans="15:86">
      <c r="O4355"/>
      <c r="P4355"/>
      <c r="AC4355"/>
      <c r="AD4355"/>
      <c r="AQ4355"/>
      <c r="AR4355"/>
      <c r="BE4355"/>
      <c r="BF4355"/>
      <c r="BS4355"/>
      <c r="BT4355"/>
      <c r="CG4355"/>
      <c r="CH4355"/>
    </row>
    <row r="4356" spans="15:86">
      <c r="O4356"/>
      <c r="P4356"/>
      <c r="AC4356"/>
      <c r="AD4356"/>
      <c r="AQ4356"/>
      <c r="AR4356"/>
      <c r="BE4356"/>
      <c r="BF4356"/>
      <c r="BS4356"/>
      <c r="BT4356"/>
      <c r="CG4356"/>
      <c r="CH4356"/>
    </row>
    <row r="4357" spans="15:86">
      <c r="O4357"/>
      <c r="P4357"/>
      <c r="AC4357"/>
      <c r="AD4357"/>
      <c r="AQ4357"/>
      <c r="AR4357"/>
      <c r="BE4357"/>
      <c r="BF4357"/>
      <c r="BS4357"/>
      <c r="BT4357"/>
      <c r="CG4357"/>
      <c r="CH4357"/>
    </row>
    <row r="4358" spans="15:86">
      <c r="O4358"/>
      <c r="P4358"/>
      <c r="AC4358"/>
      <c r="AD4358"/>
      <c r="AQ4358"/>
      <c r="AR4358"/>
      <c r="BE4358"/>
      <c r="BF4358"/>
      <c r="BS4358"/>
      <c r="BT4358"/>
      <c r="CG4358"/>
      <c r="CH4358"/>
    </row>
    <row r="4359" spans="15:86">
      <c r="O4359"/>
      <c r="P4359"/>
      <c r="AC4359"/>
      <c r="AD4359"/>
      <c r="AQ4359"/>
      <c r="AR4359"/>
      <c r="BE4359"/>
      <c r="BF4359"/>
      <c r="BS4359"/>
      <c r="BT4359"/>
      <c r="CG4359"/>
      <c r="CH4359"/>
    </row>
    <row r="4360" spans="15:86">
      <c r="O4360"/>
      <c r="P4360"/>
      <c r="AC4360"/>
      <c r="AD4360"/>
      <c r="AQ4360"/>
      <c r="AR4360"/>
      <c r="BE4360"/>
      <c r="BF4360"/>
      <c r="BS4360"/>
      <c r="BT4360"/>
      <c r="CG4360"/>
      <c r="CH4360"/>
    </row>
    <row r="4361" spans="15:86">
      <c r="O4361"/>
      <c r="P4361"/>
      <c r="AC4361"/>
      <c r="AD4361"/>
      <c r="AQ4361"/>
      <c r="AR4361"/>
      <c r="BE4361"/>
      <c r="BF4361"/>
      <c r="BS4361"/>
      <c r="BT4361"/>
      <c r="CG4361"/>
      <c r="CH4361"/>
    </row>
    <row r="4362" spans="15:86">
      <c r="O4362"/>
      <c r="P4362"/>
      <c r="AC4362"/>
      <c r="AD4362"/>
      <c r="AQ4362"/>
      <c r="AR4362"/>
      <c r="BE4362"/>
      <c r="BF4362"/>
      <c r="BS4362"/>
      <c r="BT4362"/>
      <c r="CG4362"/>
      <c r="CH4362"/>
    </row>
    <row r="4363" spans="15:86">
      <c r="O4363"/>
      <c r="P4363"/>
      <c r="AC4363"/>
      <c r="AD4363"/>
      <c r="AQ4363"/>
      <c r="AR4363"/>
      <c r="BE4363"/>
      <c r="BF4363"/>
      <c r="BS4363"/>
      <c r="BT4363"/>
      <c r="CG4363"/>
      <c r="CH4363"/>
    </row>
    <row r="4364" spans="15:86">
      <c r="O4364"/>
      <c r="P4364"/>
      <c r="AC4364"/>
      <c r="AD4364"/>
      <c r="AQ4364"/>
      <c r="AR4364"/>
      <c r="BE4364"/>
      <c r="BF4364"/>
      <c r="BS4364"/>
      <c r="BT4364"/>
      <c r="CG4364"/>
      <c r="CH4364"/>
    </row>
    <row r="4365" spans="15:86">
      <c r="O4365"/>
      <c r="P4365"/>
      <c r="AC4365"/>
      <c r="AD4365"/>
      <c r="AQ4365"/>
      <c r="AR4365"/>
      <c r="BE4365"/>
      <c r="BF4365"/>
      <c r="BS4365"/>
      <c r="BT4365"/>
      <c r="CG4365"/>
      <c r="CH4365"/>
    </row>
    <row r="4366" spans="15:86">
      <c r="O4366"/>
      <c r="P4366"/>
      <c r="AC4366"/>
      <c r="AD4366"/>
      <c r="AQ4366"/>
      <c r="AR4366"/>
      <c r="BE4366"/>
      <c r="BF4366"/>
      <c r="BS4366"/>
      <c r="BT4366"/>
      <c r="CG4366"/>
      <c r="CH4366"/>
    </row>
    <row r="4367" spans="15:86">
      <c r="O4367"/>
      <c r="P4367"/>
      <c r="AC4367"/>
      <c r="AD4367"/>
      <c r="AQ4367"/>
      <c r="AR4367"/>
      <c r="BE4367"/>
      <c r="BF4367"/>
      <c r="BS4367"/>
      <c r="BT4367"/>
      <c r="CG4367"/>
      <c r="CH4367"/>
    </row>
    <row r="4368" spans="15:86">
      <c r="O4368"/>
      <c r="P4368"/>
      <c r="AC4368"/>
      <c r="AD4368"/>
      <c r="AQ4368"/>
      <c r="AR4368"/>
      <c r="BE4368"/>
      <c r="BF4368"/>
      <c r="BS4368"/>
      <c r="BT4368"/>
      <c r="CG4368"/>
      <c r="CH4368"/>
    </row>
    <row r="4369" spans="15:86">
      <c r="O4369"/>
      <c r="P4369"/>
      <c r="AC4369"/>
      <c r="AD4369"/>
      <c r="AQ4369"/>
      <c r="AR4369"/>
      <c r="BE4369"/>
      <c r="BF4369"/>
      <c r="BS4369"/>
      <c r="BT4369"/>
      <c r="CG4369"/>
      <c r="CH4369"/>
    </row>
    <row r="4370" spans="15:86">
      <c r="O4370"/>
      <c r="P4370"/>
      <c r="AC4370"/>
      <c r="AD4370"/>
      <c r="AQ4370"/>
      <c r="AR4370"/>
      <c r="BE4370"/>
      <c r="BF4370"/>
      <c r="BS4370"/>
      <c r="BT4370"/>
      <c r="CG4370"/>
      <c r="CH4370"/>
    </row>
    <row r="4371" spans="15:86">
      <c r="O4371"/>
      <c r="P4371"/>
      <c r="AC4371"/>
      <c r="AD4371"/>
      <c r="AQ4371"/>
      <c r="AR4371"/>
      <c r="BE4371"/>
      <c r="BF4371"/>
      <c r="BS4371"/>
      <c r="BT4371"/>
      <c r="CG4371"/>
      <c r="CH4371"/>
    </row>
    <row r="4372" spans="15:86">
      <c r="O4372"/>
      <c r="P4372"/>
      <c r="AC4372"/>
      <c r="AD4372"/>
      <c r="AQ4372"/>
      <c r="AR4372"/>
      <c r="BE4372"/>
      <c r="BF4372"/>
      <c r="BS4372"/>
      <c r="BT4372"/>
      <c r="CG4372"/>
      <c r="CH4372"/>
    </row>
    <row r="4373" spans="15:86">
      <c r="O4373"/>
      <c r="P4373"/>
      <c r="AC4373"/>
      <c r="AD4373"/>
      <c r="AQ4373"/>
      <c r="AR4373"/>
      <c r="BE4373"/>
      <c r="BF4373"/>
      <c r="BS4373"/>
      <c r="BT4373"/>
      <c r="CG4373"/>
      <c r="CH4373"/>
    </row>
    <row r="4374" spans="15:86">
      <c r="O4374"/>
      <c r="P4374"/>
      <c r="AC4374"/>
      <c r="AD4374"/>
      <c r="AQ4374"/>
      <c r="AR4374"/>
      <c r="BE4374"/>
      <c r="BF4374"/>
      <c r="BS4374"/>
      <c r="BT4374"/>
      <c r="CG4374"/>
      <c r="CH4374"/>
    </row>
    <row r="4375" spans="15:86">
      <c r="O4375"/>
      <c r="P4375"/>
      <c r="AC4375"/>
      <c r="AD4375"/>
      <c r="AQ4375"/>
      <c r="AR4375"/>
      <c r="BE4375"/>
      <c r="BF4375"/>
      <c r="BS4375"/>
      <c r="BT4375"/>
      <c r="CG4375"/>
      <c r="CH4375"/>
    </row>
    <row r="4376" spans="15:86">
      <c r="O4376"/>
      <c r="P4376"/>
      <c r="AC4376"/>
      <c r="AD4376"/>
      <c r="AQ4376"/>
      <c r="AR4376"/>
      <c r="BE4376"/>
      <c r="BF4376"/>
      <c r="BS4376"/>
      <c r="BT4376"/>
      <c r="CG4376"/>
      <c r="CH4376"/>
    </row>
    <row r="4377" spans="15:86">
      <c r="O4377"/>
      <c r="P4377"/>
      <c r="AC4377"/>
      <c r="AD4377"/>
      <c r="AQ4377"/>
      <c r="AR4377"/>
      <c r="BE4377"/>
      <c r="BF4377"/>
      <c r="BS4377"/>
      <c r="BT4377"/>
      <c r="CG4377"/>
      <c r="CH4377"/>
    </row>
    <row r="4378" spans="15:86">
      <c r="O4378"/>
      <c r="P4378"/>
      <c r="AC4378"/>
      <c r="AD4378"/>
      <c r="AQ4378"/>
      <c r="AR4378"/>
      <c r="BE4378"/>
      <c r="BF4378"/>
      <c r="BS4378"/>
      <c r="BT4378"/>
      <c r="CG4378"/>
      <c r="CH4378"/>
    </row>
    <row r="4379" spans="15:86">
      <c r="O4379"/>
      <c r="P4379"/>
      <c r="AC4379"/>
      <c r="AD4379"/>
      <c r="AQ4379"/>
      <c r="AR4379"/>
      <c r="BE4379"/>
      <c r="BF4379"/>
      <c r="BS4379"/>
      <c r="BT4379"/>
      <c r="CG4379"/>
      <c r="CH4379"/>
    </row>
    <row r="4380" spans="15:86">
      <c r="O4380"/>
      <c r="P4380"/>
      <c r="AC4380"/>
      <c r="AD4380"/>
      <c r="AQ4380"/>
      <c r="AR4380"/>
      <c r="BE4380"/>
      <c r="BF4380"/>
      <c r="BS4380"/>
      <c r="BT4380"/>
      <c r="CG4380"/>
      <c r="CH4380"/>
    </row>
    <row r="4381" spans="15:86">
      <c r="O4381"/>
      <c r="P4381"/>
      <c r="AC4381"/>
      <c r="AD4381"/>
      <c r="AQ4381"/>
      <c r="AR4381"/>
      <c r="BE4381"/>
      <c r="BF4381"/>
      <c r="BS4381"/>
      <c r="BT4381"/>
      <c r="CG4381"/>
      <c r="CH4381"/>
    </row>
    <row r="4382" spans="15:86">
      <c r="O4382"/>
      <c r="P4382"/>
      <c r="AC4382"/>
      <c r="AD4382"/>
      <c r="AQ4382"/>
      <c r="AR4382"/>
      <c r="BE4382"/>
      <c r="BF4382"/>
      <c r="BS4382"/>
      <c r="BT4382"/>
      <c r="CG4382"/>
      <c r="CH4382"/>
    </row>
    <row r="4383" spans="15:86">
      <c r="O4383"/>
      <c r="P4383"/>
      <c r="AC4383"/>
      <c r="AD4383"/>
      <c r="AQ4383"/>
      <c r="AR4383"/>
      <c r="BE4383"/>
      <c r="BF4383"/>
      <c r="BS4383"/>
      <c r="BT4383"/>
      <c r="CG4383"/>
      <c r="CH4383"/>
    </row>
    <row r="4384" spans="15:86">
      <c r="O4384"/>
      <c r="P4384"/>
      <c r="AC4384"/>
      <c r="AD4384"/>
      <c r="AQ4384"/>
      <c r="AR4384"/>
      <c r="BE4384"/>
      <c r="BF4384"/>
      <c r="BS4384"/>
      <c r="BT4384"/>
      <c r="CG4384"/>
      <c r="CH4384"/>
    </row>
    <row r="4385" spans="15:86">
      <c r="O4385"/>
      <c r="P4385"/>
      <c r="AC4385"/>
      <c r="AD4385"/>
      <c r="AQ4385"/>
      <c r="AR4385"/>
      <c r="BE4385"/>
      <c r="BF4385"/>
      <c r="BS4385"/>
      <c r="BT4385"/>
      <c r="CG4385"/>
      <c r="CH4385"/>
    </row>
    <row r="4386" spans="15:86">
      <c r="O4386"/>
      <c r="P4386"/>
      <c r="AC4386"/>
      <c r="AD4386"/>
      <c r="AQ4386"/>
      <c r="AR4386"/>
      <c r="BE4386"/>
      <c r="BF4386"/>
      <c r="BS4386"/>
      <c r="BT4386"/>
      <c r="CG4386"/>
      <c r="CH4386"/>
    </row>
    <row r="4387" spans="15:86">
      <c r="O4387"/>
      <c r="P4387"/>
      <c r="AC4387"/>
      <c r="AD4387"/>
      <c r="AQ4387"/>
      <c r="AR4387"/>
      <c r="BE4387"/>
      <c r="BF4387"/>
      <c r="BS4387"/>
      <c r="BT4387"/>
      <c r="CG4387"/>
      <c r="CH4387"/>
    </row>
    <row r="4388" spans="15:86">
      <c r="O4388"/>
      <c r="P4388"/>
      <c r="AC4388"/>
      <c r="AD4388"/>
      <c r="AQ4388"/>
      <c r="AR4388"/>
      <c r="BE4388"/>
      <c r="BF4388"/>
      <c r="BS4388"/>
      <c r="BT4388"/>
      <c r="CG4388"/>
      <c r="CH4388"/>
    </row>
    <row r="4389" spans="15:86">
      <c r="O4389"/>
      <c r="P4389"/>
      <c r="AC4389"/>
      <c r="AD4389"/>
      <c r="AQ4389"/>
      <c r="AR4389"/>
      <c r="BE4389"/>
      <c r="BF4389"/>
      <c r="BS4389"/>
      <c r="BT4389"/>
      <c r="CG4389"/>
      <c r="CH4389"/>
    </row>
    <row r="4390" spans="15:86">
      <c r="O4390"/>
      <c r="P4390"/>
      <c r="AC4390"/>
      <c r="AD4390"/>
      <c r="AQ4390"/>
      <c r="AR4390"/>
      <c r="BE4390"/>
      <c r="BF4390"/>
      <c r="BS4390"/>
      <c r="BT4390"/>
      <c r="CG4390"/>
      <c r="CH4390"/>
    </row>
    <row r="4391" spans="15:86">
      <c r="O4391"/>
      <c r="P4391"/>
      <c r="AC4391"/>
      <c r="AD4391"/>
      <c r="AQ4391"/>
      <c r="AR4391"/>
      <c r="BE4391"/>
      <c r="BF4391"/>
      <c r="BS4391"/>
      <c r="BT4391"/>
      <c r="CG4391"/>
      <c r="CH4391"/>
    </row>
    <row r="4392" spans="15:86">
      <c r="O4392"/>
      <c r="P4392"/>
      <c r="AC4392"/>
      <c r="AD4392"/>
      <c r="AQ4392"/>
      <c r="AR4392"/>
      <c r="BE4392"/>
      <c r="BF4392"/>
      <c r="BS4392"/>
      <c r="BT4392"/>
      <c r="CG4392"/>
      <c r="CH4392"/>
    </row>
    <row r="4393" spans="15:86">
      <c r="O4393"/>
      <c r="P4393"/>
      <c r="AC4393"/>
      <c r="AD4393"/>
      <c r="AQ4393"/>
      <c r="AR4393"/>
      <c r="BE4393"/>
      <c r="BF4393"/>
      <c r="BS4393"/>
      <c r="BT4393"/>
      <c r="CG4393"/>
      <c r="CH4393"/>
    </row>
    <row r="4394" spans="15:86">
      <c r="O4394"/>
      <c r="P4394"/>
      <c r="AC4394"/>
      <c r="AD4394"/>
      <c r="AQ4394"/>
      <c r="AR4394"/>
      <c r="BE4394"/>
      <c r="BF4394"/>
      <c r="BS4394"/>
      <c r="BT4394"/>
      <c r="CG4394"/>
      <c r="CH4394"/>
    </row>
    <row r="4395" spans="15:86">
      <c r="O4395"/>
      <c r="P4395"/>
      <c r="AC4395"/>
      <c r="AD4395"/>
      <c r="AQ4395"/>
      <c r="AR4395"/>
      <c r="BE4395"/>
      <c r="BF4395"/>
      <c r="BS4395"/>
      <c r="BT4395"/>
      <c r="CG4395"/>
      <c r="CH4395"/>
    </row>
    <row r="4396" spans="15:86">
      <c r="O4396"/>
      <c r="P4396"/>
      <c r="AC4396"/>
      <c r="AD4396"/>
      <c r="AQ4396"/>
      <c r="AR4396"/>
      <c r="BE4396"/>
      <c r="BF4396"/>
      <c r="BS4396"/>
      <c r="BT4396"/>
      <c r="CG4396"/>
      <c r="CH4396"/>
    </row>
    <row r="4397" spans="15:86">
      <c r="O4397"/>
      <c r="P4397"/>
      <c r="AC4397"/>
      <c r="AD4397"/>
      <c r="AQ4397"/>
      <c r="AR4397"/>
      <c r="BE4397"/>
      <c r="BF4397"/>
      <c r="BS4397"/>
      <c r="BT4397"/>
      <c r="CG4397"/>
      <c r="CH4397"/>
    </row>
    <row r="4398" spans="15:86">
      <c r="O4398"/>
      <c r="P4398"/>
      <c r="AC4398"/>
      <c r="AD4398"/>
      <c r="AQ4398"/>
      <c r="AR4398"/>
      <c r="BE4398"/>
      <c r="BF4398"/>
      <c r="BS4398"/>
      <c r="BT4398"/>
      <c r="CG4398"/>
      <c r="CH4398"/>
    </row>
    <row r="4399" spans="15:86">
      <c r="O4399"/>
      <c r="P4399"/>
      <c r="AC4399"/>
      <c r="AD4399"/>
      <c r="AQ4399"/>
      <c r="AR4399"/>
      <c r="BE4399"/>
      <c r="BF4399"/>
      <c r="BS4399"/>
      <c r="BT4399"/>
      <c r="CG4399"/>
      <c r="CH4399"/>
    </row>
    <row r="4400" spans="15:86">
      <c r="O4400"/>
      <c r="P4400"/>
      <c r="AC4400"/>
      <c r="AD4400"/>
      <c r="AQ4400"/>
      <c r="AR4400"/>
      <c r="BE4400"/>
      <c r="BF4400"/>
      <c r="BS4400"/>
      <c r="BT4400"/>
      <c r="CG4400"/>
      <c r="CH4400"/>
    </row>
    <row r="4401" spans="15:86">
      <c r="O4401"/>
      <c r="P4401"/>
      <c r="AC4401"/>
      <c r="AD4401"/>
      <c r="AQ4401"/>
      <c r="AR4401"/>
      <c r="BE4401"/>
      <c r="BF4401"/>
      <c r="BS4401"/>
      <c r="BT4401"/>
      <c r="CG4401"/>
      <c r="CH4401"/>
    </row>
    <row r="4402" spans="15:86">
      <c r="O4402"/>
      <c r="P4402"/>
      <c r="AC4402"/>
      <c r="AD4402"/>
      <c r="AQ4402"/>
      <c r="AR4402"/>
      <c r="BE4402"/>
      <c r="BF4402"/>
      <c r="BS4402"/>
      <c r="BT4402"/>
      <c r="CG4402"/>
      <c r="CH4402"/>
    </row>
    <row r="4403" spans="15:86">
      <c r="O4403"/>
      <c r="P4403"/>
      <c r="AC4403"/>
      <c r="AD4403"/>
      <c r="AQ4403"/>
      <c r="AR4403"/>
      <c r="BE4403"/>
      <c r="BF4403"/>
      <c r="BS4403"/>
      <c r="BT4403"/>
      <c r="CG4403"/>
      <c r="CH4403"/>
    </row>
    <row r="4404" spans="15:86">
      <c r="O4404"/>
      <c r="P4404"/>
      <c r="AC4404"/>
      <c r="AD4404"/>
      <c r="AQ4404"/>
      <c r="AR4404"/>
      <c r="BE4404"/>
      <c r="BF4404"/>
      <c r="BS4404"/>
      <c r="BT4404"/>
      <c r="CG4404"/>
      <c r="CH4404"/>
    </row>
    <row r="4405" spans="15:86">
      <c r="O4405"/>
      <c r="P4405"/>
      <c r="AC4405"/>
      <c r="AD4405"/>
      <c r="AQ4405"/>
      <c r="AR4405"/>
      <c r="BE4405"/>
      <c r="BF4405"/>
      <c r="BS4405"/>
      <c r="BT4405"/>
      <c r="CG4405"/>
      <c r="CH4405"/>
    </row>
    <row r="4406" spans="15:86">
      <c r="O4406"/>
      <c r="P4406"/>
      <c r="AC4406"/>
      <c r="AD4406"/>
      <c r="AQ4406"/>
      <c r="AR4406"/>
      <c r="BE4406"/>
      <c r="BF4406"/>
      <c r="BS4406"/>
      <c r="BT4406"/>
      <c r="CG4406"/>
      <c r="CH4406"/>
    </row>
    <row r="4407" spans="15:86">
      <c r="O4407"/>
      <c r="P4407"/>
      <c r="AC4407"/>
      <c r="AD4407"/>
      <c r="AQ4407"/>
      <c r="AR4407"/>
      <c r="BE4407"/>
      <c r="BF4407"/>
      <c r="BS4407"/>
      <c r="BT4407"/>
      <c r="CG4407"/>
      <c r="CH4407"/>
    </row>
    <row r="4408" spans="15:86">
      <c r="O4408"/>
      <c r="P4408"/>
      <c r="AC4408"/>
      <c r="AD4408"/>
      <c r="AQ4408"/>
      <c r="AR4408"/>
      <c r="BE4408"/>
      <c r="BF4408"/>
      <c r="BS4408"/>
      <c r="BT4408"/>
      <c r="CG4408"/>
      <c r="CH4408"/>
    </row>
    <row r="4409" spans="15:86">
      <c r="O4409"/>
      <c r="P4409"/>
      <c r="AC4409"/>
      <c r="AD4409"/>
      <c r="AQ4409"/>
      <c r="AR4409"/>
      <c r="BE4409"/>
      <c r="BF4409"/>
      <c r="BS4409"/>
      <c r="BT4409"/>
      <c r="CG4409"/>
      <c r="CH4409"/>
    </row>
    <row r="4410" spans="15:86">
      <c r="O4410"/>
      <c r="P4410"/>
      <c r="AC4410"/>
      <c r="AD4410"/>
      <c r="AQ4410"/>
      <c r="AR4410"/>
      <c r="BE4410"/>
      <c r="BF4410"/>
      <c r="BS4410"/>
      <c r="BT4410"/>
      <c r="CG4410"/>
      <c r="CH4410"/>
    </row>
    <row r="4411" spans="15:86">
      <c r="O4411"/>
      <c r="P4411"/>
      <c r="AC4411"/>
      <c r="AD4411"/>
      <c r="AQ4411"/>
      <c r="AR4411"/>
      <c r="BE4411"/>
      <c r="BF4411"/>
      <c r="BS4411"/>
      <c r="BT4411"/>
      <c r="CG4411"/>
      <c r="CH4411"/>
    </row>
    <row r="4412" spans="15:86">
      <c r="O4412"/>
      <c r="P4412"/>
      <c r="AC4412"/>
      <c r="AD4412"/>
      <c r="AQ4412"/>
      <c r="AR4412"/>
      <c r="BE4412"/>
      <c r="BF4412"/>
      <c r="BS4412"/>
      <c r="BT4412"/>
      <c r="CG4412"/>
      <c r="CH4412"/>
    </row>
    <row r="4413" spans="15:86">
      <c r="O4413"/>
      <c r="P4413"/>
      <c r="AC4413"/>
      <c r="AD4413"/>
      <c r="AQ4413"/>
      <c r="AR4413"/>
      <c r="BE4413"/>
      <c r="BF4413"/>
      <c r="BS4413"/>
      <c r="BT4413"/>
      <c r="CG4413"/>
      <c r="CH4413"/>
    </row>
    <row r="4414" spans="15:86">
      <c r="O4414"/>
      <c r="P4414"/>
      <c r="AC4414"/>
      <c r="AD4414"/>
      <c r="AQ4414"/>
      <c r="AR4414"/>
      <c r="BE4414"/>
      <c r="BF4414"/>
      <c r="BS4414"/>
      <c r="BT4414"/>
      <c r="CG4414"/>
      <c r="CH4414"/>
    </row>
    <row r="4415" spans="15:86">
      <c r="O4415"/>
      <c r="P4415"/>
      <c r="AC4415"/>
      <c r="AD4415"/>
      <c r="AQ4415"/>
      <c r="AR4415"/>
      <c r="BE4415"/>
      <c r="BF4415"/>
      <c r="BS4415"/>
      <c r="BT4415"/>
      <c r="CG4415"/>
      <c r="CH4415"/>
    </row>
    <row r="4416" spans="15:86">
      <c r="O4416"/>
      <c r="P4416"/>
      <c r="AC4416"/>
      <c r="AD4416"/>
      <c r="AQ4416"/>
      <c r="AR4416"/>
      <c r="BE4416"/>
      <c r="BF4416"/>
      <c r="BS4416"/>
      <c r="BT4416"/>
      <c r="CG4416"/>
      <c r="CH4416"/>
    </row>
    <row r="4417" spans="15:86">
      <c r="O4417"/>
      <c r="P4417"/>
      <c r="AC4417"/>
      <c r="AD4417"/>
      <c r="AQ4417"/>
      <c r="AR4417"/>
      <c r="BE4417"/>
      <c r="BF4417"/>
      <c r="BS4417"/>
      <c r="BT4417"/>
      <c r="CG4417"/>
      <c r="CH4417"/>
    </row>
    <row r="4418" spans="15:86">
      <c r="O4418"/>
      <c r="P4418"/>
      <c r="AC4418"/>
      <c r="AD4418"/>
      <c r="AQ4418"/>
      <c r="AR4418"/>
      <c r="BE4418"/>
      <c r="BF4418"/>
      <c r="BS4418"/>
      <c r="BT4418"/>
      <c r="CG4418"/>
      <c r="CH4418"/>
    </row>
    <row r="4419" spans="15:86">
      <c r="O4419"/>
      <c r="P4419"/>
      <c r="AC4419"/>
      <c r="AD4419"/>
      <c r="AQ4419"/>
      <c r="AR4419"/>
      <c r="BE4419"/>
      <c r="BF4419"/>
      <c r="BS4419"/>
      <c r="BT4419"/>
      <c r="CG4419"/>
      <c r="CH4419"/>
    </row>
    <row r="4420" spans="15:86">
      <c r="O4420"/>
      <c r="P4420"/>
      <c r="AC4420"/>
      <c r="AD4420"/>
      <c r="AQ4420"/>
      <c r="AR4420"/>
      <c r="BE4420"/>
      <c r="BF4420"/>
      <c r="BS4420"/>
      <c r="BT4420"/>
      <c r="CG4420"/>
      <c r="CH4420"/>
    </row>
    <row r="4421" spans="15:86">
      <c r="O4421"/>
      <c r="P4421"/>
      <c r="AC4421"/>
      <c r="AD4421"/>
      <c r="AQ4421"/>
      <c r="AR4421"/>
      <c r="BE4421"/>
      <c r="BF4421"/>
      <c r="BS4421"/>
      <c r="BT4421"/>
      <c r="CG4421"/>
      <c r="CH4421"/>
    </row>
    <row r="4422" spans="15:86">
      <c r="O4422"/>
      <c r="P4422"/>
      <c r="AC4422"/>
      <c r="AD4422"/>
      <c r="AQ4422"/>
      <c r="AR4422"/>
      <c r="BE4422"/>
      <c r="BF4422"/>
      <c r="BS4422"/>
      <c r="BT4422"/>
      <c r="CG4422"/>
      <c r="CH4422"/>
    </row>
    <row r="4423" spans="15:86">
      <c r="O4423"/>
      <c r="P4423"/>
      <c r="AC4423"/>
      <c r="AD4423"/>
      <c r="AQ4423"/>
      <c r="AR4423"/>
      <c r="BE4423"/>
      <c r="BF4423"/>
      <c r="BS4423"/>
      <c r="BT4423"/>
      <c r="CG4423"/>
      <c r="CH4423"/>
    </row>
    <row r="4424" spans="15:86">
      <c r="O4424"/>
      <c r="P4424"/>
      <c r="AC4424"/>
      <c r="AD4424"/>
      <c r="AQ4424"/>
      <c r="AR4424"/>
      <c r="BE4424"/>
      <c r="BF4424"/>
      <c r="BS4424"/>
      <c r="BT4424"/>
      <c r="CG4424"/>
      <c r="CH4424"/>
    </row>
    <row r="4425" spans="15:86">
      <c r="O4425"/>
      <c r="P4425"/>
      <c r="AC4425"/>
      <c r="AD4425"/>
      <c r="AQ4425"/>
      <c r="AR4425"/>
      <c r="BE4425"/>
      <c r="BF4425"/>
      <c r="BS4425"/>
      <c r="BT4425"/>
      <c r="CG4425"/>
      <c r="CH4425"/>
    </row>
    <row r="4426" spans="15:86">
      <c r="O4426"/>
      <c r="P4426"/>
      <c r="AC4426"/>
      <c r="AD4426"/>
      <c r="AQ4426"/>
      <c r="AR4426"/>
      <c r="BE4426"/>
      <c r="BF4426"/>
      <c r="BS4426"/>
      <c r="BT4426"/>
      <c r="CG4426"/>
      <c r="CH4426"/>
    </row>
    <row r="4427" spans="15:86">
      <c r="O4427"/>
      <c r="P4427"/>
      <c r="AC4427"/>
      <c r="AD4427"/>
      <c r="AQ4427"/>
      <c r="AR4427"/>
      <c r="BE4427"/>
      <c r="BF4427"/>
      <c r="BS4427"/>
      <c r="BT4427"/>
      <c r="CG4427"/>
      <c r="CH4427"/>
    </row>
    <row r="4428" spans="15:86">
      <c r="O4428"/>
      <c r="P4428"/>
      <c r="AC4428"/>
      <c r="AD4428"/>
      <c r="AQ4428"/>
      <c r="AR4428"/>
      <c r="BE4428"/>
      <c r="BF4428"/>
      <c r="BS4428"/>
      <c r="BT4428"/>
      <c r="CG4428"/>
      <c r="CH4428"/>
    </row>
    <row r="4429" spans="15:86">
      <c r="O4429"/>
      <c r="P4429"/>
      <c r="AC4429"/>
      <c r="AD4429"/>
      <c r="AQ4429"/>
      <c r="AR4429"/>
      <c r="BE4429"/>
      <c r="BF4429"/>
      <c r="BS4429"/>
      <c r="BT4429"/>
      <c r="CG4429"/>
      <c r="CH4429"/>
    </row>
    <row r="4430" spans="15:86">
      <c r="O4430"/>
      <c r="P4430"/>
      <c r="AC4430"/>
      <c r="AD4430"/>
      <c r="AQ4430"/>
      <c r="AR4430"/>
      <c r="BE4430"/>
      <c r="BF4430"/>
      <c r="BS4430"/>
      <c r="BT4430"/>
      <c r="CG4430"/>
      <c r="CH4430"/>
    </row>
    <row r="4431" spans="15:86">
      <c r="O4431"/>
      <c r="P4431"/>
      <c r="AC4431"/>
      <c r="AD4431"/>
      <c r="AQ4431"/>
      <c r="AR4431"/>
      <c r="BE4431"/>
      <c r="BF4431"/>
      <c r="BS4431"/>
      <c r="BT4431"/>
      <c r="CG4431"/>
      <c r="CH4431"/>
    </row>
    <row r="4432" spans="15:86">
      <c r="O4432"/>
      <c r="P4432"/>
      <c r="AC4432"/>
      <c r="AD4432"/>
      <c r="AQ4432"/>
      <c r="AR4432"/>
      <c r="BE4432"/>
      <c r="BF4432"/>
      <c r="BS4432"/>
      <c r="BT4432"/>
      <c r="CG4432"/>
      <c r="CH4432"/>
    </row>
    <row r="4433" spans="15:86">
      <c r="O4433"/>
      <c r="P4433"/>
      <c r="AC4433"/>
      <c r="AD4433"/>
      <c r="AQ4433"/>
      <c r="AR4433"/>
      <c r="BE4433"/>
      <c r="BF4433"/>
      <c r="BS4433"/>
      <c r="BT4433"/>
      <c r="CG4433"/>
      <c r="CH4433"/>
    </row>
    <row r="4434" spans="15:86">
      <c r="O4434"/>
      <c r="P4434"/>
      <c r="AC4434"/>
      <c r="AD4434"/>
      <c r="AQ4434"/>
      <c r="AR4434"/>
      <c r="BE4434"/>
      <c r="BF4434"/>
      <c r="BS4434"/>
      <c r="BT4434"/>
      <c r="CG4434"/>
      <c r="CH4434"/>
    </row>
    <row r="4435" spans="15:86">
      <c r="O4435"/>
      <c r="P4435"/>
      <c r="AC4435"/>
      <c r="AD4435"/>
      <c r="AQ4435"/>
      <c r="AR4435"/>
      <c r="BE4435"/>
      <c r="BF4435"/>
      <c r="BS4435"/>
      <c r="BT4435"/>
      <c r="CG4435"/>
      <c r="CH4435"/>
    </row>
    <row r="4436" spans="15:86">
      <c r="O4436"/>
      <c r="P4436"/>
      <c r="AC4436"/>
      <c r="AD4436"/>
      <c r="AQ4436"/>
      <c r="AR4436"/>
      <c r="BE4436"/>
      <c r="BF4436"/>
      <c r="BS4436"/>
      <c r="BT4436"/>
      <c r="CG4436"/>
      <c r="CH4436"/>
    </row>
    <row r="4437" spans="15:86">
      <c r="O4437"/>
      <c r="P4437"/>
      <c r="AC4437"/>
      <c r="AD4437"/>
      <c r="AQ4437"/>
      <c r="AR4437"/>
      <c r="BE4437"/>
      <c r="BF4437"/>
      <c r="BS4437"/>
      <c r="BT4437"/>
      <c r="CG4437"/>
      <c r="CH4437"/>
    </row>
    <row r="4438" spans="15:86">
      <c r="O4438"/>
      <c r="P4438"/>
      <c r="AC4438"/>
      <c r="AD4438"/>
      <c r="AQ4438"/>
      <c r="AR4438"/>
      <c r="BE4438"/>
      <c r="BF4438"/>
      <c r="BS4438"/>
      <c r="BT4438"/>
      <c r="CG4438"/>
      <c r="CH4438"/>
    </row>
    <row r="4439" spans="15:86">
      <c r="O4439"/>
      <c r="P4439"/>
      <c r="AC4439"/>
      <c r="AD4439"/>
      <c r="AQ4439"/>
      <c r="AR4439"/>
      <c r="BE4439"/>
      <c r="BF4439"/>
      <c r="BS4439"/>
      <c r="BT4439"/>
      <c r="CG4439"/>
      <c r="CH4439"/>
    </row>
    <row r="4440" spans="15:86">
      <c r="O4440"/>
      <c r="P4440"/>
      <c r="AC4440"/>
      <c r="AD4440"/>
      <c r="AQ4440"/>
      <c r="AR4440"/>
      <c r="BE4440"/>
      <c r="BF4440"/>
      <c r="BS4440"/>
      <c r="BT4440"/>
      <c r="CG4440"/>
      <c r="CH4440"/>
    </row>
    <row r="4441" spans="15:86">
      <c r="O4441"/>
      <c r="P4441"/>
      <c r="AC4441"/>
      <c r="AD4441"/>
      <c r="AQ4441"/>
      <c r="AR4441"/>
      <c r="BE4441"/>
      <c r="BF4441"/>
      <c r="BS4441"/>
      <c r="BT4441"/>
      <c r="CG4441"/>
      <c r="CH4441"/>
    </row>
    <row r="4442" spans="15:86">
      <c r="O4442"/>
      <c r="P4442"/>
      <c r="AC4442"/>
      <c r="AD4442"/>
      <c r="AQ4442"/>
      <c r="AR4442"/>
      <c r="BE4442"/>
      <c r="BF4442"/>
      <c r="BS4442"/>
      <c r="BT4442"/>
      <c r="CG4442"/>
      <c r="CH4442"/>
    </row>
    <row r="4443" spans="15:86">
      <c r="O4443"/>
      <c r="P4443"/>
      <c r="AC4443"/>
      <c r="AD4443"/>
      <c r="AQ4443"/>
      <c r="AR4443"/>
      <c r="BE4443"/>
      <c r="BF4443"/>
      <c r="BS4443"/>
      <c r="BT4443"/>
      <c r="CG4443"/>
      <c r="CH4443"/>
    </row>
    <row r="4444" spans="15:86">
      <c r="O4444"/>
      <c r="P4444"/>
      <c r="AC4444"/>
      <c r="AD4444"/>
      <c r="AQ4444"/>
      <c r="AR4444"/>
      <c r="BE4444"/>
      <c r="BF4444"/>
      <c r="BS4444"/>
      <c r="BT4444"/>
      <c r="CG4444"/>
      <c r="CH4444"/>
    </row>
    <row r="4445" spans="15:86">
      <c r="O4445"/>
      <c r="P4445"/>
      <c r="AC4445"/>
      <c r="AD4445"/>
      <c r="AQ4445"/>
      <c r="AR4445"/>
      <c r="BE4445"/>
      <c r="BF4445"/>
      <c r="BS4445"/>
      <c r="BT4445"/>
      <c r="CG4445"/>
      <c r="CH4445"/>
    </row>
    <row r="4446" spans="15:86">
      <c r="O4446"/>
      <c r="P4446"/>
      <c r="AC4446"/>
      <c r="AD4446"/>
      <c r="AQ4446"/>
      <c r="AR4446"/>
      <c r="BE4446"/>
      <c r="BF4446"/>
      <c r="BS4446"/>
      <c r="BT4446"/>
      <c r="CG4446"/>
      <c r="CH4446"/>
    </row>
    <row r="4447" spans="15:86">
      <c r="O4447"/>
      <c r="P4447"/>
      <c r="AC4447"/>
      <c r="AD4447"/>
      <c r="AQ4447"/>
      <c r="AR4447"/>
      <c r="BE4447"/>
      <c r="BF4447"/>
      <c r="BS4447"/>
      <c r="BT4447"/>
      <c r="CG4447"/>
      <c r="CH4447"/>
    </row>
    <row r="4448" spans="15:86">
      <c r="O4448"/>
      <c r="P4448"/>
      <c r="AC4448"/>
      <c r="AD4448"/>
      <c r="AQ4448"/>
      <c r="AR4448"/>
      <c r="BE4448"/>
      <c r="BF4448"/>
      <c r="BS4448"/>
      <c r="BT4448"/>
      <c r="CG4448"/>
      <c r="CH4448"/>
    </row>
    <row r="4449" spans="15:86">
      <c r="O4449"/>
      <c r="P4449"/>
      <c r="AC4449"/>
      <c r="AD4449"/>
      <c r="AQ4449"/>
      <c r="AR4449"/>
      <c r="BE4449"/>
      <c r="BF4449"/>
      <c r="BS4449"/>
      <c r="BT4449"/>
      <c r="CG4449"/>
      <c r="CH4449"/>
    </row>
    <row r="4450" spans="15:86">
      <c r="O4450"/>
      <c r="P4450"/>
      <c r="AC4450"/>
      <c r="AD4450"/>
      <c r="AQ4450"/>
      <c r="AR4450"/>
      <c r="BE4450"/>
      <c r="BF4450"/>
      <c r="BS4450"/>
      <c r="BT4450"/>
      <c r="CG4450"/>
      <c r="CH4450"/>
    </row>
    <row r="4451" spans="15:86">
      <c r="O4451"/>
      <c r="P4451"/>
      <c r="AC4451"/>
      <c r="AD4451"/>
      <c r="AQ4451"/>
      <c r="AR4451"/>
      <c r="BE4451"/>
      <c r="BF4451"/>
      <c r="BS4451"/>
      <c r="BT4451"/>
      <c r="CG4451"/>
      <c r="CH4451"/>
    </row>
    <row r="4452" spans="15:86">
      <c r="O4452"/>
      <c r="P4452"/>
      <c r="AC4452"/>
      <c r="AD4452"/>
      <c r="AQ4452"/>
      <c r="AR4452"/>
      <c r="BE4452"/>
      <c r="BF4452"/>
      <c r="BS4452"/>
      <c r="BT4452"/>
      <c r="CG4452"/>
      <c r="CH4452"/>
    </row>
    <row r="4453" spans="15:86">
      <c r="O4453"/>
      <c r="P4453"/>
      <c r="AC4453"/>
      <c r="AD4453"/>
      <c r="AQ4453"/>
      <c r="AR4453"/>
      <c r="BE4453"/>
      <c r="BF4453"/>
      <c r="BS4453"/>
      <c r="BT4453"/>
      <c r="CG4453"/>
      <c r="CH4453"/>
    </row>
    <row r="4454" spans="15:86">
      <c r="O4454"/>
      <c r="P4454"/>
      <c r="AC4454"/>
      <c r="AD4454"/>
      <c r="AQ4454"/>
      <c r="AR4454"/>
      <c r="BE4454"/>
      <c r="BF4454"/>
      <c r="BS4454"/>
      <c r="BT4454"/>
      <c r="CG4454"/>
      <c r="CH4454"/>
    </row>
    <row r="4455" spans="15:86">
      <c r="O4455"/>
      <c r="P4455"/>
      <c r="AC4455"/>
      <c r="AD4455"/>
      <c r="AQ4455"/>
      <c r="AR4455"/>
      <c r="BE4455"/>
      <c r="BF4455"/>
      <c r="BS4455"/>
      <c r="BT4455"/>
      <c r="CG4455"/>
      <c r="CH4455"/>
    </row>
    <row r="4456" spans="15:86">
      <c r="O4456"/>
      <c r="P4456"/>
      <c r="AC4456"/>
      <c r="AD4456"/>
      <c r="AQ4456"/>
      <c r="AR4456"/>
      <c r="BE4456"/>
      <c r="BF4456"/>
      <c r="BS4456"/>
      <c r="BT4456"/>
      <c r="CG4456"/>
      <c r="CH4456"/>
    </row>
    <row r="4457" spans="15:86">
      <c r="O4457"/>
      <c r="P4457"/>
      <c r="AC4457"/>
      <c r="AD4457"/>
      <c r="AQ4457"/>
      <c r="AR4457"/>
      <c r="BE4457"/>
      <c r="BF4457"/>
      <c r="BS4457"/>
      <c r="BT4457"/>
      <c r="CG4457"/>
      <c r="CH4457"/>
    </row>
    <row r="4458" spans="15:86">
      <c r="O4458"/>
      <c r="P4458"/>
      <c r="AC4458"/>
      <c r="AD4458"/>
      <c r="AQ4458"/>
      <c r="AR4458"/>
      <c r="BE4458"/>
      <c r="BF4458"/>
      <c r="BS4458"/>
      <c r="BT4458"/>
      <c r="CG4458"/>
      <c r="CH4458"/>
    </row>
    <row r="4459" spans="15:86">
      <c r="O4459"/>
      <c r="P4459"/>
      <c r="AC4459"/>
      <c r="AD4459"/>
      <c r="AQ4459"/>
      <c r="AR4459"/>
      <c r="BE4459"/>
      <c r="BF4459"/>
      <c r="BS4459"/>
      <c r="BT4459"/>
      <c r="CG4459"/>
      <c r="CH4459"/>
    </row>
    <row r="4460" spans="15:86">
      <c r="O4460"/>
      <c r="P4460"/>
      <c r="AC4460"/>
      <c r="AD4460"/>
      <c r="AQ4460"/>
      <c r="AR4460"/>
      <c r="BE4460"/>
      <c r="BF4460"/>
      <c r="BS4460"/>
      <c r="BT4460"/>
      <c r="CG4460"/>
      <c r="CH4460"/>
    </row>
    <row r="4461" spans="15:86">
      <c r="O4461"/>
      <c r="P4461"/>
      <c r="AC4461"/>
      <c r="AD4461"/>
      <c r="AQ4461"/>
      <c r="AR4461"/>
      <c r="BE4461"/>
      <c r="BF4461"/>
      <c r="BS4461"/>
      <c r="BT4461"/>
      <c r="CG4461"/>
      <c r="CH4461"/>
    </row>
    <row r="4462" spans="15:86">
      <c r="O4462"/>
      <c r="P4462"/>
      <c r="AC4462"/>
      <c r="AD4462"/>
      <c r="AQ4462"/>
      <c r="AR4462"/>
      <c r="BE4462"/>
      <c r="BF4462"/>
      <c r="BS4462"/>
      <c r="BT4462"/>
      <c r="CG4462"/>
      <c r="CH4462"/>
    </row>
    <row r="4463" spans="15:86">
      <c r="O4463"/>
      <c r="P4463"/>
      <c r="AC4463"/>
      <c r="AD4463"/>
      <c r="AQ4463"/>
      <c r="AR4463"/>
      <c r="BE4463"/>
      <c r="BF4463"/>
      <c r="BS4463"/>
      <c r="BT4463"/>
      <c r="CG4463"/>
      <c r="CH4463"/>
    </row>
    <row r="4464" spans="15:86">
      <c r="O4464"/>
      <c r="P4464"/>
      <c r="AC4464"/>
      <c r="AD4464"/>
      <c r="AQ4464"/>
      <c r="AR4464"/>
      <c r="BE4464"/>
      <c r="BF4464"/>
      <c r="BS4464"/>
      <c r="BT4464"/>
      <c r="CG4464"/>
      <c r="CH4464"/>
    </row>
    <row r="4465" spans="15:86">
      <c r="O4465"/>
      <c r="P4465"/>
      <c r="AC4465"/>
      <c r="AD4465"/>
      <c r="AQ4465"/>
      <c r="AR4465"/>
      <c r="BE4465"/>
      <c r="BF4465"/>
      <c r="BS4465"/>
      <c r="BT4465"/>
      <c r="CG4465"/>
      <c r="CH4465"/>
    </row>
    <row r="4466" spans="15:86">
      <c r="O4466"/>
      <c r="P4466"/>
      <c r="AC4466"/>
      <c r="AD4466"/>
      <c r="AQ4466"/>
      <c r="AR4466"/>
      <c r="BE4466"/>
      <c r="BF4466"/>
      <c r="BS4466"/>
      <c r="BT4466"/>
      <c r="CG4466"/>
      <c r="CH4466"/>
    </row>
    <row r="4467" spans="15:86">
      <c r="O4467"/>
      <c r="P4467"/>
      <c r="AC4467"/>
      <c r="AD4467"/>
      <c r="AQ4467"/>
      <c r="AR4467"/>
      <c r="BE4467"/>
      <c r="BF4467"/>
      <c r="BS4467"/>
      <c r="BT4467"/>
      <c r="CG4467"/>
      <c r="CH4467"/>
    </row>
    <row r="4468" spans="15:86">
      <c r="O4468"/>
      <c r="P4468"/>
      <c r="AC4468"/>
      <c r="AD4468"/>
      <c r="AQ4468"/>
      <c r="AR4468"/>
      <c r="BE4468"/>
      <c r="BF4468"/>
      <c r="BS4468"/>
      <c r="BT4468"/>
      <c r="CG4468"/>
      <c r="CH4468"/>
    </row>
    <row r="4469" spans="15:86">
      <c r="O4469"/>
      <c r="P4469"/>
      <c r="AC4469"/>
      <c r="AD4469"/>
      <c r="AQ4469"/>
      <c r="AR4469"/>
      <c r="BE4469"/>
      <c r="BF4469"/>
      <c r="BS4469"/>
      <c r="BT4469"/>
      <c r="CG4469"/>
      <c r="CH4469"/>
    </row>
    <row r="4470" spans="15:86">
      <c r="O4470"/>
      <c r="P4470"/>
      <c r="AC4470"/>
      <c r="AD4470"/>
      <c r="AQ4470"/>
      <c r="AR4470"/>
      <c r="BE4470"/>
      <c r="BF4470"/>
      <c r="BS4470"/>
      <c r="BT4470"/>
      <c r="CG4470"/>
      <c r="CH4470"/>
    </row>
    <row r="4471" spans="15:86">
      <c r="O4471"/>
      <c r="P4471"/>
      <c r="AC4471"/>
      <c r="AD4471"/>
      <c r="AQ4471"/>
      <c r="AR4471"/>
      <c r="BE4471"/>
      <c r="BF4471"/>
      <c r="BS4471"/>
      <c r="BT4471"/>
      <c r="CG4471"/>
      <c r="CH4471"/>
    </row>
    <row r="4472" spans="15:86">
      <c r="O4472"/>
      <c r="P4472"/>
      <c r="AC4472"/>
      <c r="AD4472"/>
      <c r="AQ4472"/>
      <c r="AR4472"/>
      <c r="BE4472"/>
      <c r="BF4472"/>
      <c r="BS4472"/>
      <c r="BT4472"/>
      <c r="CG4472"/>
      <c r="CH4472"/>
    </row>
    <row r="4473" spans="15:86">
      <c r="O4473"/>
      <c r="P4473"/>
      <c r="AC4473"/>
      <c r="AD4473"/>
      <c r="AQ4473"/>
      <c r="AR4473"/>
      <c r="BE4473"/>
      <c r="BF4473"/>
      <c r="BS4473"/>
      <c r="BT4473"/>
      <c r="CG4473"/>
      <c r="CH4473"/>
    </row>
    <row r="4474" spans="15:86">
      <c r="O4474"/>
      <c r="P4474"/>
      <c r="AC4474"/>
      <c r="AD4474"/>
      <c r="AQ4474"/>
      <c r="AR4474"/>
      <c r="BE4474"/>
      <c r="BF4474"/>
      <c r="BS4474"/>
      <c r="BT4474"/>
      <c r="CG4474"/>
      <c r="CH4474"/>
    </row>
    <row r="4475" spans="15:86">
      <c r="O4475"/>
      <c r="P4475"/>
      <c r="AC4475"/>
      <c r="AD4475"/>
      <c r="AQ4475"/>
      <c r="AR4475"/>
      <c r="BE4475"/>
      <c r="BF4475"/>
      <c r="BS4475"/>
      <c r="BT4475"/>
      <c r="CG4475"/>
      <c r="CH4475"/>
    </row>
    <row r="4476" spans="15:86">
      <c r="O4476"/>
      <c r="P4476"/>
      <c r="AC4476"/>
      <c r="AD4476"/>
      <c r="AQ4476"/>
      <c r="AR4476"/>
      <c r="BE4476"/>
      <c r="BF4476"/>
      <c r="BS4476"/>
      <c r="BT4476"/>
      <c r="CG4476"/>
      <c r="CH4476"/>
    </row>
    <row r="4477" spans="15:86">
      <c r="O4477"/>
      <c r="P4477"/>
      <c r="AC4477"/>
      <c r="AD4477"/>
      <c r="AQ4477"/>
      <c r="AR4477"/>
      <c r="BE4477"/>
      <c r="BF4477"/>
      <c r="BS4477"/>
      <c r="BT4477"/>
      <c r="CG4477"/>
      <c r="CH4477"/>
    </row>
    <row r="4478" spans="15:86">
      <c r="O4478"/>
      <c r="P4478"/>
      <c r="AC4478"/>
      <c r="AD4478"/>
      <c r="AQ4478"/>
      <c r="AR4478"/>
      <c r="BE4478"/>
      <c r="BF4478"/>
      <c r="BS4478"/>
      <c r="BT4478"/>
      <c r="CG4478"/>
      <c r="CH4478"/>
    </row>
    <row r="4479" spans="15:86">
      <c r="O4479"/>
      <c r="P4479"/>
      <c r="AC4479"/>
      <c r="AD4479"/>
      <c r="AQ4479"/>
      <c r="AR4479"/>
      <c r="BE4479"/>
      <c r="BF4479"/>
      <c r="BS4479"/>
      <c r="BT4479"/>
      <c r="CG4479"/>
      <c r="CH4479"/>
    </row>
    <row r="4480" spans="15:86">
      <c r="O4480"/>
      <c r="P4480"/>
      <c r="AC4480"/>
      <c r="AD4480"/>
      <c r="AQ4480"/>
      <c r="AR4480"/>
      <c r="BE4480"/>
      <c r="BF4480"/>
      <c r="BS4480"/>
      <c r="BT4480"/>
      <c r="CG4480"/>
      <c r="CH4480"/>
    </row>
    <row r="4481" spans="15:86">
      <c r="O4481"/>
      <c r="P4481"/>
      <c r="AC4481"/>
      <c r="AD4481"/>
      <c r="AQ4481"/>
      <c r="AR4481"/>
      <c r="BE4481"/>
      <c r="BF4481"/>
      <c r="BS4481"/>
      <c r="BT4481"/>
      <c r="CG4481"/>
      <c r="CH4481"/>
    </row>
    <row r="4482" spans="15:86">
      <c r="O4482"/>
      <c r="P4482"/>
      <c r="AC4482"/>
      <c r="AD4482"/>
      <c r="AQ4482"/>
      <c r="AR4482"/>
      <c r="BE4482"/>
      <c r="BF4482"/>
      <c r="BS4482"/>
      <c r="BT4482"/>
      <c r="CG4482"/>
      <c r="CH4482"/>
    </row>
    <row r="4483" spans="15:86">
      <c r="O4483"/>
      <c r="P4483"/>
      <c r="AC4483"/>
      <c r="AD4483"/>
      <c r="AQ4483"/>
      <c r="AR4483"/>
      <c r="BE4483"/>
      <c r="BF4483"/>
      <c r="BS4483"/>
      <c r="BT4483"/>
      <c r="CG4483"/>
      <c r="CH4483"/>
    </row>
    <row r="4484" spans="15:86">
      <c r="O4484"/>
      <c r="P4484"/>
      <c r="AC4484"/>
      <c r="AD4484"/>
      <c r="AQ4484"/>
      <c r="AR4484"/>
      <c r="BE4484"/>
      <c r="BF4484"/>
      <c r="BS4484"/>
      <c r="BT4484"/>
      <c r="CG4484"/>
      <c r="CH4484"/>
    </row>
    <row r="4485" spans="15:86">
      <c r="O4485"/>
      <c r="P4485"/>
      <c r="AC4485"/>
      <c r="AD4485"/>
      <c r="AQ4485"/>
      <c r="AR4485"/>
      <c r="BE4485"/>
      <c r="BF4485"/>
      <c r="BS4485"/>
      <c r="BT4485"/>
      <c r="CG4485"/>
      <c r="CH4485"/>
    </row>
    <row r="4486" spans="15:86">
      <c r="O4486"/>
      <c r="P4486"/>
      <c r="AC4486"/>
      <c r="AD4486"/>
      <c r="AQ4486"/>
      <c r="AR4486"/>
      <c r="BE4486"/>
      <c r="BF4486"/>
      <c r="BS4486"/>
      <c r="BT4486"/>
      <c r="CG4486"/>
      <c r="CH4486"/>
    </row>
    <row r="4487" spans="15:86">
      <c r="O4487"/>
      <c r="P4487"/>
      <c r="AC4487"/>
      <c r="AD4487"/>
      <c r="AQ4487"/>
      <c r="AR4487"/>
      <c r="BE4487"/>
      <c r="BF4487"/>
      <c r="BS4487"/>
      <c r="BT4487"/>
      <c r="CG4487"/>
      <c r="CH4487"/>
    </row>
    <row r="4488" spans="15:86">
      <c r="O4488"/>
      <c r="P4488"/>
      <c r="AC4488"/>
      <c r="AD4488"/>
      <c r="AQ4488"/>
      <c r="AR4488"/>
      <c r="BE4488"/>
      <c r="BF4488"/>
      <c r="BS4488"/>
      <c r="BT4488"/>
      <c r="CG4488"/>
      <c r="CH4488"/>
    </row>
    <row r="4489" spans="15:86">
      <c r="O4489"/>
      <c r="P4489"/>
      <c r="AC4489"/>
      <c r="AD4489"/>
      <c r="AQ4489"/>
      <c r="AR4489"/>
      <c r="BE4489"/>
      <c r="BF4489"/>
      <c r="BS4489"/>
      <c r="BT4489"/>
      <c r="CG4489"/>
      <c r="CH4489"/>
    </row>
    <row r="4490" spans="15:86">
      <c r="O4490"/>
      <c r="P4490"/>
      <c r="AC4490"/>
      <c r="AD4490"/>
      <c r="AQ4490"/>
      <c r="AR4490"/>
      <c r="BE4490"/>
      <c r="BF4490"/>
      <c r="BS4490"/>
      <c r="BT4490"/>
      <c r="CG4490"/>
      <c r="CH4490"/>
    </row>
    <row r="4491" spans="15:86">
      <c r="O4491"/>
      <c r="P4491"/>
      <c r="AC4491"/>
      <c r="AD4491"/>
      <c r="AQ4491"/>
      <c r="AR4491"/>
      <c r="BE4491"/>
      <c r="BF4491"/>
      <c r="BS4491"/>
      <c r="BT4491"/>
      <c r="CG4491"/>
      <c r="CH4491"/>
    </row>
    <row r="4492" spans="15:86">
      <c r="O4492"/>
      <c r="P4492"/>
      <c r="AC4492"/>
      <c r="AD4492"/>
      <c r="AQ4492"/>
      <c r="AR4492"/>
      <c r="BE4492"/>
      <c r="BF4492"/>
      <c r="BS4492"/>
      <c r="BT4492"/>
      <c r="CG4492"/>
      <c r="CH4492"/>
    </row>
    <row r="4493" spans="15:86">
      <c r="O4493"/>
      <c r="P4493"/>
      <c r="AC4493"/>
      <c r="AD4493"/>
      <c r="AQ4493"/>
      <c r="AR4493"/>
      <c r="BE4493"/>
      <c r="BF4493"/>
      <c r="BS4493"/>
      <c r="BT4493"/>
      <c r="CG4493"/>
      <c r="CH4493"/>
    </row>
    <row r="4494" spans="15:86">
      <c r="O4494"/>
      <c r="P4494"/>
      <c r="AC4494"/>
      <c r="AD4494"/>
      <c r="AQ4494"/>
      <c r="AR4494"/>
      <c r="BE4494"/>
      <c r="BF4494"/>
      <c r="BS4494"/>
      <c r="BT4494"/>
      <c r="CG4494"/>
      <c r="CH4494"/>
    </row>
    <row r="4495" spans="15:86">
      <c r="O4495"/>
      <c r="P4495"/>
      <c r="AC4495"/>
      <c r="AD4495"/>
      <c r="AQ4495"/>
      <c r="AR4495"/>
      <c r="BE4495"/>
      <c r="BF4495"/>
      <c r="BS4495"/>
      <c r="BT4495"/>
      <c r="CG4495"/>
      <c r="CH4495"/>
    </row>
    <row r="4496" spans="15:86">
      <c r="O4496"/>
      <c r="P4496"/>
      <c r="AC4496"/>
      <c r="AD4496"/>
      <c r="AQ4496"/>
      <c r="AR4496"/>
      <c r="BE4496"/>
      <c r="BF4496"/>
      <c r="BS4496"/>
      <c r="BT4496"/>
      <c r="CG4496"/>
      <c r="CH4496"/>
    </row>
    <row r="4497" spans="15:86">
      <c r="O4497"/>
      <c r="P4497"/>
      <c r="AC4497"/>
      <c r="AD4497"/>
      <c r="AQ4497"/>
      <c r="AR4497"/>
      <c r="BE4497"/>
      <c r="BF4497"/>
      <c r="BS4497"/>
      <c r="BT4497"/>
      <c r="CG4497"/>
      <c r="CH4497"/>
    </row>
    <row r="4498" spans="15:86">
      <c r="O4498"/>
      <c r="P4498"/>
      <c r="AC4498"/>
      <c r="AD4498"/>
      <c r="AQ4498"/>
      <c r="AR4498"/>
      <c r="BE4498"/>
      <c r="BF4498"/>
      <c r="BS4498"/>
      <c r="BT4498"/>
      <c r="CG4498"/>
      <c r="CH4498"/>
    </row>
    <row r="4499" spans="15:86">
      <c r="O4499"/>
      <c r="P4499"/>
      <c r="AC4499"/>
      <c r="AD4499"/>
      <c r="AQ4499"/>
      <c r="AR4499"/>
      <c r="BE4499"/>
      <c r="BF4499"/>
      <c r="BS4499"/>
      <c r="BT4499"/>
      <c r="CG4499"/>
      <c r="CH4499"/>
    </row>
    <row r="4500" spans="15:86">
      <c r="O4500"/>
      <c r="P4500"/>
      <c r="AC4500"/>
      <c r="AD4500"/>
      <c r="AQ4500"/>
      <c r="AR4500"/>
      <c r="BE4500"/>
      <c r="BF4500"/>
      <c r="BS4500"/>
      <c r="BT4500"/>
      <c r="CG4500"/>
      <c r="CH4500"/>
    </row>
    <row r="4501" spans="15:86">
      <c r="O4501"/>
      <c r="P4501"/>
      <c r="AC4501"/>
      <c r="AD4501"/>
      <c r="AQ4501"/>
      <c r="AR4501"/>
      <c r="BE4501"/>
      <c r="BF4501"/>
      <c r="BS4501"/>
      <c r="BT4501"/>
      <c r="CG4501"/>
      <c r="CH4501"/>
    </row>
    <row r="4502" spans="15:86">
      <c r="O4502"/>
      <c r="P4502"/>
      <c r="AC4502"/>
      <c r="AD4502"/>
      <c r="AQ4502"/>
      <c r="AR4502"/>
      <c r="BE4502"/>
      <c r="BF4502"/>
      <c r="BS4502"/>
      <c r="BT4502"/>
      <c r="CG4502"/>
      <c r="CH4502"/>
    </row>
    <row r="4503" spans="15:86">
      <c r="O4503"/>
      <c r="P4503"/>
      <c r="AC4503"/>
      <c r="AD4503"/>
      <c r="AQ4503"/>
      <c r="AR4503"/>
      <c r="BE4503"/>
      <c r="BF4503"/>
      <c r="BS4503"/>
      <c r="BT4503"/>
      <c r="CG4503"/>
      <c r="CH4503"/>
    </row>
    <row r="4504" spans="15:86">
      <c r="O4504"/>
      <c r="P4504"/>
      <c r="AC4504"/>
      <c r="AD4504"/>
      <c r="AQ4504"/>
      <c r="AR4504"/>
      <c r="BE4504"/>
      <c r="BF4504"/>
      <c r="BS4504"/>
      <c r="BT4504"/>
      <c r="CG4504"/>
      <c r="CH4504"/>
    </row>
    <row r="4505" spans="15:86">
      <c r="O4505"/>
      <c r="P4505"/>
      <c r="AC4505"/>
      <c r="AD4505"/>
      <c r="AQ4505"/>
      <c r="AR4505"/>
      <c r="BE4505"/>
      <c r="BF4505"/>
      <c r="BS4505"/>
      <c r="BT4505"/>
      <c r="CG4505"/>
      <c r="CH4505"/>
    </row>
    <row r="4506" spans="15:86">
      <c r="O4506"/>
      <c r="P4506"/>
      <c r="AC4506"/>
      <c r="AD4506"/>
      <c r="AQ4506"/>
      <c r="AR4506"/>
      <c r="BE4506"/>
      <c r="BF4506"/>
      <c r="BS4506"/>
      <c r="BT4506"/>
      <c r="CG4506"/>
      <c r="CH4506"/>
    </row>
    <row r="4507" spans="15:86">
      <c r="O4507"/>
      <c r="P4507"/>
      <c r="AC4507"/>
      <c r="AD4507"/>
      <c r="AQ4507"/>
      <c r="AR4507"/>
      <c r="BE4507"/>
      <c r="BF4507"/>
      <c r="BS4507"/>
      <c r="BT4507"/>
      <c r="CG4507"/>
      <c r="CH4507"/>
    </row>
    <row r="4508" spans="15:86">
      <c r="O4508"/>
      <c r="P4508"/>
      <c r="AC4508"/>
      <c r="AD4508"/>
      <c r="AQ4508"/>
      <c r="AR4508"/>
      <c r="BE4508"/>
      <c r="BF4508"/>
      <c r="BS4508"/>
      <c r="BT4508"/>
      <c r="CG4508"/>
      <c r="CH4508"/>
    </row>
    <row r="4509" spans="15:86">
      <c r="O4509"/>
      <c r="P4509"/>
      <c r="AC4509"/>
      <c r="AD4509"/>
      <c r="AQ4509"/>
      <c r="AR4509"/>
      <c r="BE4509"/>
      <c r="BF4509"/>
      <c r="BS4509"/>
      <c r="BT4509"/>
      <c r="CG4509"/>
      <c r="CH4509"/>
    </row>
    <row r="4510" spans="15:86">
      <c r="O4510"/>
      <c r="P4510"/>
      <c r="AC4510"/>
      <c r="AD4510"/>
      <c r="AQ4510"/>
      <c r="AR4510"/>
      <c r="BE4510"/>
      <c r="BF4510"/>
      <c r="BS4510"/>
      <c r="BT4510"/>
      <c r="CG4510"/>
      <c r="CH4510"/>
    </row>
    <row r="4511" spans="15:86">
      <c r="O4511"/>
      <c r="P4511"/>
      <c r="AC4511"/>
      <c r="AD4511"/>
      <c r="AQ4511"/>
      <c r="AR4511"/>
      <c r="BE4511"/>
      <c r="BF4511"/>
      <c r="BS4511"/>
      <c r="BT4511"/>
      <c r="CG4511"/>
      <c r="CH4511"/>
    </row>
    <row r="4512" spans="15:86">
      <c r="O4512"/>
      <c r="P4512"/>
      <c r="AC4512"/>
      <c r="AD4512"/>
      <c r="AQ4512"/>
      <c r="AR4512"/>
      <c r="BE4512"/>
      <c r="BF4512"/>
      <c r="BS4512"/>
      <c r="BT4512"/>
      <c r="CG4512"/>
      <c r="CH4512"/>
    </row>
    <row r="4513" spans="15:86">
      <c r="O4513"/>
      <c r="P4513"/>
      <c r="AC4513"/>
      <c r="AD4513"/>
      <c r="AQ4513"/>
      <c r="AR4513"/>
      <c r="BE4513"/>
      <c r="BF4513"/>
      <c r="BS4513"/>
      <c r="BT4513"/>
      <c r="CG4513"/>
      <c r="CH4513"/>
    </row>
    <row r="4514" spans="15:86">
      <c r="O4514"/>
      <c r="P4514"/>
      <c r="AC4514"/>
      <c r="AD4514"/>
      <c r="AQ4514"/>
      <c r="AR4514"/>
      <c r="BE4514"/>
      <c r="BF4514"/>
      <c r="BS4514"/>
      <c r="BT4514"/>
      <c r="CG4514"/>
      <c r="CH4514"/>
    </row>
    <row r="4515" spans="15:86">
      <c r="O4515"/>
      <c r="P4515"/>
      <c r="AC4515"/>
      <c r="AD4515"/>
      <c r="AQ4515"/>
      <c r="AR4515"/>
      <c r="BE4515"/>
      <c r="BF4515"/>
      <c r="BS4515"/>
      <c r="BT4515"/>
      <c r="CG4515"/>
      <c r="CH4515"/>
    </row>
    <row r="4516" spans="15:86">
      <c r="O4516"/>
      <c r="P4516"/>
      <c r="AC4516"/>
      <c r="AD4516"/>
      <c r="AQ4516"/>
      <c r="AR4516"/>
      <c r="BE4516"/>
      <c r="BF4516"/>
      <c r="BS4516"/>
      <c r="BT4516"/>
      <c r="CG4516"/>
      <c r="CH4516"/>
    </row>
    <row r="4517" spans="15:86">
      <c r="O4517"/>
      <c r="P4517"/>
      <c r="AC4517"/>
      <c r="AD4517"/>
      <c r="AQ4517"/>
      <c r="AR4517"/>
      <c r="BE4517"/>
      <c r="BF4517"/>
      <c r="BS4517"/>
      <c r="BT4517"/>
      <c r="CG4517"/>
      <c r="CH4517"/>
    </row>
    <row r="4518" spans="15:86">
      <c r="O4518"/>
      <c r="P4518"/>
      <c r="AC4518"/>
      <c r="AD4518"/>
      <c r="AQ4518"/>
      <c r="AR4518"/>
      <c r="BE4518"/>
      <c r="BF4518"/>
      <c r="BS4518"/>
      <c r="BT4518"/>
      <c r="CG4518"/>
      <c r="CH4518"/>
    </row>
    <row r="4519" spans="15:86">
      <c r="O4519"/>
      <c r="P4519"/>
      <c r="AC4519"/>
      <c r="AD4519"/>
      <c r="AQ4519"/>
      <c r="AR4519"/>
      <c r="BE4519"/>
      <c r="BF4519"/>
      <c r="BS4519"/>
      <c r="BT4519"/>
      <c r="CG4519"/>
      <c r="CH4519"/>
    </row>
    <row r="4520" spans="15:86">
      <c r="O4520"/>
      <c r="P4520"/>
      <c r="AC4520"/>
      <c r="AD4520"/>
      <c r="AQ4520"/>
      <c r="AR4520"/>
      <c r="BE4520"/>
      <c r="BF4520"/>
      <c r="BS4520"/>
      <c r="BT4520"/>
      <c r="CG4520"/>
      <c r="CH4520"/>
    </row>
    <row r="4521" spans="15:86">
      <c r="O4521"/>
      <c r="P4521"/>
      <c r="AC4521"/>
      <c r="AD4521"/>
      <c r="AQ4521"/>
      <c r="AR4521"/>
      <c r="BE4521"/>
      <c r="BF4521"/>
      <c r="BS4521"/>
      <c r="BT4521"/>
      <c r="CG4521"/>
      <c r="CH4521"/>
    </row>
    <row r="4522" spans="15:86">
      <c r="O4522"/>
      <c r="P4522"/>
      <c r="AC4522"/>
      <c r="AD4522"/>
      <c r="AQ4522"/>
      <c r="AR4522"/>
      <c r="BE4522"/>
      <c r="BF4522"/>
      <c r="BS4522"/>
      <c r="BT4522"/>
      <c r="CG4522"/>
      <c r="CH4522"/>
    </row>
    <row r="4523" spans="15:86">
      <c r="O4523"/>
      <c r="P4523"/>
      <c r="AC4523"/>
      <c r="AD4523"/>
      <c r="AQ4523"/>
      <c r="AR4523"/>
      <c r="BE4523"/>
      <c r="BF4523"/>
      <c r="BS4523"/>
      <c r="BT4523"/>
      <c r="CG4523"/>
      <c r="CH4523"/>
    </row>
    <row r="4524" spans="15:86">
      <c r="O4524"/>
      <c r="P4524"/>
      <c r="AC4524"/>
      <c r="AD4524"/>
      <c r="AQ4524"/>
      <c r="AR4524"/>
      <c r="BE4524"/>
      <c r="BF4524"/>
      <c r="BS4524"/>
      <c r="BT4524"/>
      <c r="CG4524"/>
      <c r="CH4524"/>
    </row>
    <row r="4525" spans="15:86">
      <c r="O4525"/>
      <c r="P4525"/>
      <c r="AC4525"/>
      <c r="AD4525"/>
      <c r="AQ4525"/>
      <c r="AR4525"/>
      <c r="BE4525"/>
      <c r="BF4525"/>
      <c r="BS4525"/>
      <c r="BT4525"/>
      <c r="CG4525"/>
      <c r="CH4525"/>
    </row>
    <row r="4526" spans="15:86">
      <c r="O4526"/>
      <c r="P4526"/>
      <c r="AC4526"/>
      <c r="AD4526"/>
      <c r="AQ4526"/>
      <c r="AR4526"/>
      <c r="BE4526"/>
      <c r="BF4526"/>
      <c r="BS4526"/>
      <c r="BT4526"/>
      <c r="CG4526"/>
      <c r="CH4526"/>
    </row>
    <row r="4527" spans="15:86">
      <c r="O4527"/>
      <c r="P4527"/>
      <c r="AC4527"/>
      <c r="AD4527"/>
      <c r="AQ4527"/>
      <c r="AR4527"/>
      <c r="BE4527"/>
      <c r="BF4527"/>
      <c r="BS4527"/>
      <c r="BT4527"/>
      <c r="CG4527"/>
      <c r="CH4527"/>
    </row>
    <row r="4528" spans="15:86">
      <c r="O4528"/>
      <c r="P4528"/>
      <c r="AC4528"/>
      <c r="AD4528"/>
      <c r="AQ4528"/>
      <c r="AR4528"/>
      <c r="BE4528"/>
      <c r="BF4528"/>
      <c r="BS4528"/>
      <c r="BT4528"/>
      <c r="CG4528"/>
      <c r="CH4528"/>
    </row>
    <row r="4529" spans="15:86">
      <c r="O4529"/>
      <c r="P4529"/>
      <c r="AC4529"/>
      <c r="AD4529"/>
      <c r="AQ4529"/>
      <c r="AR4529"/>
      <c r="BE4529"/>
      <c r="BF4529"/>
      <c r="BS4529"/>
      <c r="BT4529"/>
      <c r="CG4529"/>
      <c r="CH4529"/>
    </row>
    <row r="4530" spans="15:86">
      <c r="O4530"/>
      <c r="P4530"/>
      <c r="AC4530"/>
      <c r="AD4530"/>
      <c r="AQ4530"/>
      <c r="AR4530"/>
      <c r="BE4530"/>
      <c r="BF4530"/>
      <c r="BS4530"/>
      <c r="BT4530"/>
      <c r="CG4530"/>
      <c r="CH4530"/>
    </row>
    <row r="4531" spans="15:86">
      <c r="O4531"/>
      <c r="P4531"/>
      <c r="AC4531"/>
      <c r="AD4531"/>
      <c r="AQ4531"/>
      <c r="AR4531"/>
      <c r="BE4531"/>
      <c r="BF4531"/>
      <c r="BS4531"/>
      <c r="BT4531"/>
      <c r="CG4531"/>
      <c r="CH4531"/>
    </row>
    <row r="4532" spans="15:86">
      <c r="O4532"/>
      <c r="P4532"/>
      <c r="AC4532"/>
      <c r="AD4532"/>
      <c r="AQ4532"/>
      <c r="AR4532"/>
      <c r="BE4532"/>
      <c r="BF4532"/>
      <c r="BS4532"/>
      <c r="BT4532"/>
      <c r="CG4532"/>
      <c r="CH4532"/>
    </row>
    <row r="4533" spans="15:86">
      <c r="O4533"/>
      <c r="P4533"/>
      <c r="AC4533"/>
      <c r="AD4533"/>
      <c r="AQ4533"/>
      <c r="AR4533"/>
      <c r="BE4533"/>
      <c r="BF4533"/>
      <c r="BS4533"/>
      <c r="BT4533"/>
      <c r="CG4533"/>
      <c r="CH4533"/>
    </row>
    <row r="4534" spans="15:86">
      <c r="O4534"/>
      <c r="P4534"/>
      <c r="AC4534"/>
      <c r="AD4534"/>
      <c r="AQ4534"/>
      <c r="AR4534"/>
      <c r="BE4534"/>
      <c r="BF4534"/>
      <c r="BS4534"/>
      <c r="BT4534"/>
      <c r="CG4534"/>
      <c r="CH4534"/>
    </row>
    <row r="4535" spans="15:86">
      <c r="O4535"/>
      <c r="P4535"/>
      <c r="AC4535"/>
      <c r="AD4535"/>
      <c r="AQ4535"/>
      <c r="AR4535"/>
      <c r="BE4535"/>
      <c r="BF4535"/>
      <c r="BS4535"/>
      <c r="BT4535"/>
      <c r="CG4535"/>
      <c r="CH4535"/>
    </row>
    <row r="4536" spans="15:86">
      <c r="O4536"/>
      <c r="P4536"/>
      <c r="AC4536"/>
      <c r="AD4536"/>
      <c r="AQ4536"/>
      <c r="AR4536"/>
      <c r="BE4536"/>
      <c r="BF4536"/>
      <c r="BS4536"/>
      <c r="BT4536"/>
      <c r="CG4536"/>
      <c r="CH4536"/>
    </row>
    <row r="4537" spans="15:86">
      <c r="O4537"/>
      <c r="P4537"/>
      <c r="AC4537"/>
      <c r="AD4537"/>
      <c r="AQ4537"/>
      <c r="AR4537"/>
      <c r="BE4537"/>
      <c r="BF4537"/>
      <c r="BS4537"/>
      <c r="BT4537"/>
      <c r="CG4537"/>
      <c r="CH4537"/>
    </row>
    <row r="4538" spans="15:86">
      <c r="O4538"/>
      <c r="P4538"/>
      <c r="AC4538"/>
      <c r="AD4538"/>
      <c r="AQ4538"/>
      <c r="AR4538"/>
      <c r="BE4538"/>
      <c r="BF4538"/>
      <c r="BS4538"/>
      <c r="BT4538"/>
      <c r="CG4538"/>
      <c r="CH4538"/>
    </row>
    <row r="4539" spans="15:86">
      <c r="O4539"/>
      <c r="P4539"/>
      <c r="AC4539"/>
      <c r="AD4539"/>
      <c r="AQ4539"/>
      <c r="AR4539"/>
      <c r="BE4539"/>
      <c r="BF4539"/>
      <c r="BS4539"/>
      <c r="BT4539"/>
      <c r="CG4539"/>
      <c r="CH4539"/>
    </row>
    <row r="4540" spans="15:86">
      <c r="O4540"/>
      <c r="P4540"/>
      <c r="AC4540"/>
      <c r="AD4540"/>
      <c r="AQ4540"/>
      <c r="AR4540"/>
      <c r="BE4540"/>
      <c r="BF4540"/>
      <c r="BS4540"/>
      <c r="BT4540"/>
      <c r="CG4540"/>
      <c r="CH4540"/>
    </row>
    <row r="4541" spans="15:86">
      <c r="O4541"/>
      <c r="P4541"/>
      <c r="AC4541"/>
      <c r="AD4541"/>
      <c r="AQ4541"/>
      <c r="AR4541"/>
      <c r="BE4541"/>
      <c r="BF4541"/>
      <c r="BS4541"/>
      <c r="BT4541"/>
      <c r="CG4541"/>
      <c r="CH4541"/>
    </row>
    <row r="4542" spans="15:86">
      <c r="O4542"/>
      <c r="P4542"/>
      <c r="AC4542"/>
      <c r="AD4542"/>
      <c r="AQ4542"/>
      <c r="AR4542"/>
      <c r="BE4542"/>
      <c r="BF4542"/>
      <c r="BS4542"/>
      <c r="BT4542"/>
      <c r="CG4542"/>
      <c r="CH4542"/>
    </row>
    <row r="4543" spans="15:86">
      <c r="O4543"/>
      <c r="P4543"/>
      <c r="AC4543"/>
      <c r="AD4543"/>
      <c r="AQ4543"/>
      <c r="AR4543"/>
      <c r="BE4543"/>
      <c r="BF4543"/>
      <c r="BS4543"/>
      <c r="BT4543"/>
      <c r="CG4543"/>
      <c r="CH4543"/>
    </row>
    <row r="4544" spans="15:86">
      <c r="O4544"/>
      <c r="P4544"/>
      <c r="AC4544"/>
      <c r="AD4544"/>
      <c r="AQ4544"/>
      <c r="AR4544"/>
      <c r="BE4544"/>
      <c r="BF4544"/>
      <c r="BS4544"/>
      <c r="BT4544"/>
      <c r="CG4544"/>
      <c r="CH4544"/>
    </row>
    <row r="4545" spans="15:86">
      <c r="O4545"/>
      <c r="P4545"/>
      <c r="AC4545"/>
      <c r="AD4545"/>
      <c r="AQ4545"/>
      <c r="AR4545"/>
      <c r="BE4545"/>
      <c r="BF4545"/>
      <c r="BS4545"/>
      <c r="BT4545"/>
      <c r="CG4545"/>
      <c r="CH4545"/>
    </row>
    <row r="4546" spans="15:86">
      <c r="O4546"/>
      <c r="P4546"/>
      <c r="AC4546"/>
      <c r="AD4546"/>
      <c r="AQ4546"/>
      <c r="AR4546"/>
      <c r="BE4546"/>
      <c r="BF4546"/>
      <c r="BS4546"/>
      <c r="BT4546"/>
      <c r="CG4546"/>
      <c r="CH4546"/>
    </row>
    <row r="4547" spans="15:86">
      <c r="O4547"/>
      <c r="P4547"/>
      <c r="AC4547"/>
      <c r="AD4547"/>
      <c r="AQ4547"/>
      <c r="AR4547"/>
      <c r="BE4547"/>
      <c r="BF4547"/>
      <c r="BS4547"/>
      <c r="BT4547"/>
      <c r="CG4547"/>
      <c r="CH4547"/>
    </row>
    <row r="4548" spans="15:86">
      <c r="O4548"/>
      <c r="P4548"/>
      <c r="AC4548"/>
      <c r="AD4548"/>
      <c r="AQ4548"/>
      <c r="AR4548"/>
      <c r="BE4548"/>
      <c r="BF4548"/>
      <c r="BS4548"/>
      <c r="BT4548"/>
      <c r="CG4548"/>
      <c r="CH4548"/>
    </row>
    <row r="4549" spans="15:86">
      <c r="O4549"/>
      <c r="P4549"/>
      <c r="AC4549"/>
      <c r="AD4549"/>
      <c r="AQ4549"/>
      <c r="AR4549"/>
      <c r="BE4549"/>
      <c r="BF4549"/>
      <c r="BS4549"/>
      <c r="BT4549"/>
      <c r="CG4549"/>
      <c r="CH4549"/>
    </row>
    <row r="4550" spans="15:86">
      <c r="O4550"/>
      <c r="P4550"/>
      <c r="AC4550"/>
      <c r="AD4550"/>
      <c r="AQ4550"/>
      <c r="AR4550"/>
      <c r="BE4550"/>
      <c r="BF4550"/>
      <c r="BS4550"/>
      <c r="BT4550"/>
      <c r="CG4550"/>
      <c r="CH4550"/>
    </row>
    <row r="4551" spans="15:86">
      <c r="O4551"/>
      <c r="P4551"/>
      <c r="AC4551"/>
      <c r="AD4551"/>
      <c r="AQ4551"/>
      <c r="AR4551"/>
      <c r="BE4551"/>
      <c r="BF4551"/>
      <c r="BS4551"/>
      <c r="BT4551"/>
      <c r="CG4551"/>
      <c r="CH4551"/>
    </row>
    <row r="4552" spans="15:86">
      <c r="O4552"/>
      <c r="P4552"/>
      <c r="AC4552"/>
      <c r="AD4552"/>
      <c r="AQ4552"/>
      <c r="AR4552"/>
      <c r="BE4552"/>
      <c r="BF4552"/>
      <c r="BS4552"/>
      <c r="BT4552"/>
      <c r="CG4552"/>
      <c r="CH4552"/>
    </row>
    <row r="4553" spans="15:86">
      <c r="O4553"/>
      <c r="P4553"/>
      <c r="AC4553"/>
      <c r="AD4553"/>
      <c r="AQ4553"/>
      <c r="AR4553"/>
      <c r="BE4553"/>
      <c r="BF4553"/>
      <c r="BS4553"/>
      <c r="BT4553"/>
      <c r="CG4553"/>
      <c r="CH4553"/>
    </row>
    <row r="4554" spans="15:86">
      <c r="O4554"/>
      <c r="P4554"/>
      <c r="AC4554"/>
      <c r="AD4554"/>
      <c r="AQ4554"/>
      <c r="AR4554"/>
      <c r="BE4554"/>
      <c r="BF4554"/>
      <c r="BS4554"/>
      <c r="BT4554"/>
      <c r="CG4554"/>
      <c r="CH4554"/>
    </row>
    <row r="4555" spans="15:86">
      <c r="O4555"/>
      <c r="P4555"/>
      <c r="AC4555"/>
      <c r="AD4555"/>
      <c r="AQ4555"/>
      <c r="AR4555"/>
      <c r="BE4555"/>
      <c r="BF4555"/>
      <c r="BS4555"/>
      <c r="BT4555"/>
      <c r="CG4555"/>
      <c r="CH4555"/>
    </row>
    <row r="4556" spans="15:86">
      <c r="O4556"/>
      <c r="P4556"/>
      <c r="AC4556"/>
      <c r="AD4556"/>
      <c r="AQ4556"/>
      <c r="AR4556"/>
      <c r="BE4556"/>
      <c r="BF4556"/>
      <c r="BS4556"/>
      <c r="BT4556"/>
      <c r="CG4556"/>
      <c r="CH4556"/>
    </row>
    <row r="4557" spans="15:86">
      <c r="O4557"/>
      <c r="P4557"/>
      <c r="AC4557"/>
      <c r="AD4557"/>
      <c r="AQ4557"/>
      <c r="AR4557"/>
      <c r="BE4557"/>
      <c r="BF4557"/>
      <c r="BS4557"/>
      <c r="BT4557"/>
      <c r="CG4557"/>
      <c r="CH4557"/>
    </row>
    <row r="4558" spans="15:86">
      <c r="O4558"/>
      <c r="P4558"/>
      <c r="AC4558"/>
      <c r="AD4558"/>
      <c r="AQ4558"/>
      <c r="AR4558"/>
      <c r="BE4558"/>
      <c r="BF4558"/>
      <c r="BS4558"/>
      <c r="BT4558"/>
      <c r="CG4558"/>
      <c r="CH4558"/>
    </row>
    <row r="4559" spans="15:86">
      <c r="O4559"/>
      <c r="P4559"/>
      <c r="AC4559"/>
      <c r="AD4559"/>
      <c r="AQ4559"/>
      <c r="AR4559"/>
      <c r="BE4559"/>
      <c r="BF4559"/>
      <c r="BS4559"/>
      <c r="BT4559"/>
      <c r="CG4559"/>
      <c r="CH4559"/>
    </row>
    <row r="4560" spans="15:86">
      <c r="O4560"/>
      <c r="P4560"/>
      <c r="AC4560"/>
      <c r="AD4560"/>
      <c r="AQ4560"/>
      <c r="AR4560"/>
      <c r="BE4560"/>
      <c r="BF4560"/>
      <c r="BS4560"/>
      <c r="BT4560"/>
      <c r="CG4560"/>
      <c r="CH4560"/>
    </row>
    <row r="4561" spans="15:86">
      <c r="O4561"/>
      <c r="P4561"/>
      <c r="AC4561"/>
      <c r="AD4561"/>
      <c r="AQ4561"/>
      <c r="AR4561"/>
      <c r="BE4561"/>
      <c r="BF4561"/>
      <c r="BS4561"/>
      <c r="BT4561"/>
      <c r="CG4561"/>
      <c r="CH4561"/>
    </row>
    <row r="4562" spans="15:86">
      <c r="O4562"/>
      <c r="P4562"/>
      <c r="AC4562"/>
      <c r="AD4562"/>
      <c r="AQ4562"/>
      <c r="AR4562"/>
      <c r="BE4562"/>
      <c r="BF4562"/>
      <c r="BS4562"/>
      <c r="BT4562"/>
      <c r="CG4562"/>
      <c r="CH4562"/>
    </row>
    <row r="4563" spans="15:86">
      <c r="O4563"/>
      <c r="P4563"/>
      <c r="AC4563"/>
      <c r="AD4563"/>
      <c r="AQ4563"/>
      <c r="AR4563"/>
      <c r="BE4563"/>
      <c r="BF4563"/>
      <c r="BS4563"/>
      <c r="BT4563"/>
      <c r="CG4563"/>
      <c r="CH4563"/>
    </row>
    <row r="4564" spans="15:86">
      <c r="O4564"/>
      <c r="P4564"/>
      <c r="AC4564"/>
      <c r="AD4564"/>
      <c r="AQ4564"/>
      <c r="AR4564"/>
      <c r="BE4564"/>
      <c r="BF4564"/>
      <c r="BS4564"/>
      <c r="BT4564"/>
      <c r="CG4564"/>
      <c r="CH4564"/>
    </row>
    <row r="4565" spans="15:86">
      <c r="O4565"/>
      <c r="P4565"/>
      <c r="AC4565"/>
      <c r="AD4565"/>
      <c r="AQ4565"/>
      <c r="AR4565"/>
      <c r="BE4565"/>
      <c r="BF4565"/>
      <c r="BS4565"/>
      <c r="BT4565"/>
      <c r="CG4565"/>
      <c r="CH4565"/>
    </row>
    <row r="4566" spans="15:86">
      <c r="O4566"/>
      <c r="P4566"/>
      <c r="AC4566"/>
      <c r="AD4566"/>
      <c r="AQ4566"/>
      <c r="AR4566"/>
      <c r="BE4566"/>
      <c r="BF4566"/>
      <c r="BS4566"/>
      <c r="BT4566"/>
      <c r="CG4566"/>
      <c r="CH4566"/>
    </row>
    <row r="4567" spans="15:86">
      <c r="O4567"/>
      <c r="P4567"/>
      <c r="AC4567"/>
      <c r="AD4567"/>
      <c r="AQ4567"/>
      <c r="AR4567"/>
      <c r="BE4567"/>
      <c r="BF4567"/>
      <c r="BS4567"/>
      <c r="BT4567"/>
      <c r="CG4567"/>
      <c r="CH4567"/>
    </row>
    <row r="4568" spans="15:86">
      <c r="O4568"/>
      <c r="P4568"/>
      <c r="AC4568"/>
      <c r="AD4568"/>
      <c r="AQ4568"/>
      <c r="AR4568"/>
      <c r="BE4568"/>
      <c r="BF4568"/>
      <c r="BS4568"/>
      <c r="BT4568"/>
      <c r="CG4568"/>
      <c r="CH4568"/>
    </row>
    <row r="4569" spans="15:86">
      <c r="O4569"/>
      <c r="P4569"/>
      <c r="AC4569"/>
      <c r="AD4569"/>
      <c r="AQ4569"/>
      <c r="AR4569"/>
      <c r="BE4569"/>
      <c r="BF4569"/>
      <c r="BS4569"/>
      <c r="BT4569"/>
      <c r="CG4569"/>
      <c r="CH4569"/>
    </row>
    <row r="4570" spans="15:86">
      <c r="O4570"/>
      <c r="P4570"/>
      <c r="AC4570"/>
      <c r="AD4570"/>
      <c r="AQ4570"/>
      <c r="AR4570"/>
      <c r="BE4570"/>
      <c r="BF4570"/>
      <c r="BS4570"/>
      <c r="BT4570"/>
      <c r="CG4570"/>
      <c r="CH4570"/>
    </row>
    <row r="4571" spans="15:86">
      <c r="O4571"/>
      <c r="P4571"/>
      <c r="AC4571"/>
      <c r="AD4571"/>
      <c r="AQ4571"/>
      <c r="AR4571"/>
      <c r="BE4571"/>
      <c r="BF4571"/>
      <c r="BS4571"/>
      <c r="BT4571"/>
      <c r="CG4571"/>
      <c r="CH4571"/>
    </row>
    <row r="4572" spans="15:86">
      <c r="O4572"/>
      <c r="P4572"/>
      <c r="AC4572"/>
      <c r="AD4572"/>
      <c r="AQ4572"/>
      <c r="AR4572"/>
      <c r="BE4572"/>
      <c r="BF4572"/>
      <c r="BS4572"/>
      <c r="BT4572"/>
      <c r="CG4572"/>
      <c r="CH4572"/>
    </row>
    <row r="4573" spans="15:86">
      <c r="O4573"/>
      <c r="P4573"/>
      <c r="AC4573"/>
      <c r="AD4573"/>
      <c r="AQ4573"/>
      <c r="AR4573"/>
      <c r="BE4573"/>
      <c r="BF4573"/>
      <c r="BS4573"/>
      <c r="BT4573"/>
      <c r="CG4573"/>
      <c r="CH4573"/>
    </row>
    <row r="4574" spans="15:86">
      <c r="O4574"/>
      <c r="P4574"/>
      <c r="AC4574"/>
      <c r="AD4574"/>
      <c r="AQ4574"/>
      <c r="AR4574"/>
      <c r="BE4574"/>
      <c r="BF4574"/>
      <c r="BS4574"/>
      <c r="BT4574"/>
      <c r="CG4574"/>
      <c r="CH4574"/>
    </row>
    <row r="4575" spans="15:86">
      <c r="O4575"/>
      <c r="P4575"/>
      <c r="AC4575"/>
      <c r="AD4575"/>
      <c r="AQ4575"/>
      <c r="AR4575"/>
      <c r="BE4575"/>
      <c r="BF4575"/>
      <c r="BS4575"/>
      <c r="BT4575"/>
      <c r="CG4575"/>
      <c r="CH4575"/>
    </row>
    <row r="4576" spans="15:86">
      <c r="O4576"/>
      <c r="P4576"/>
      <c r="AC4576"/>
      <c r="AD4576"/>
      <c r="AQ4576"/>
      <c r="AR4576"/>
      <c r="BE4576"/>
      <c r="BF4576"/>
      <c r="BS4576"/>
      <c r="BT4576"/>
      <c r="CG4576"/>
      <c r="CH4576"/>
    </row>
    <row r="4577" spans="15:86">
      <c r="O4577"/>
      <c r="P4577"/>
      <c r="AC4577"/>
      <c r="AD4577"/>
      <c r="AQ4577"/>
      <c r="AR4577"/>
      <c r="BE4577"/>
      <c r="BF4577"/>
      <c r="BS4577"/>
      <c r="BT4577"/>
      <c r="CG4577"/>
      <c r="CH4577"/>
    </row>
    <row r="4578" spans="15:86">
      <c r="O4578"/>
      <c r="P4578"/>
      <c r="AC4578"/>
      <c r="AD4578"/>
      <c r="AQ4578"/>
      <c r="AR4578"/>
      <c r="BE4578"/>
      <c r="BF4578"/>
      <c r="BS4578"/>
      <c r="BT4578"/>
      <c r="CG4578"/>
      <c r="CH4578"/>
    </row>
    <row r="4579" spans="15:86">
      <c r="O4579"/>
      <c r="P4579"/>
      <c r="AC4579"/>
      <c r="AD4579"/>
      <c r="AQ4579"/>
      <c r="AR4579"/>
      <c r="BE4579"/>
      <c r="BF4579"/>
      <c r="BS4579"/>
      <c r="BT4579"/>
      <c r="CG4579"/>
      <c r="CH4579"/>
    </row>
    <row r="4580" spans="15:86">
      <c r="O4580"/>
      <c r="P4580"/>
      <c r="AC4580"/>
      <c r="AD4580"/>
      <c r="AQ4580"/>
      <c r="AR4580"/>
      <c r="BE4580"/>
      <c r="BF4580"/>
      <c r="BS4580"/>
      <c r="BT4580"/>
      <c r="CG4580"/>
      <c r="CH4580"/>
    </row>
    <row r="4581" spans="15:86">
      <c r="O4581"/>
      <c r="P4581"/>
      <c r="AC4581"/>
      <c r="AD4581"/>
      <c r="AQ4581"/>
      <c r="AR4581"/>
      <c r="BE4581"/>
      <c r="BF4581"/>
      <c r="BS4581"/>
      <c r="BT4581"/>
      <c r="CG4581"/>
      <c r="CH4581"/>
    </row>
    <row r="4582" spans="15:86">
      <c r="O4582"/>
      <c r="P4582"/>
      <c r="AC4582"/>
      <c r="AD4582"/>
      <c r="AQ4582"/>
      <c r="AR4582"/>
      <c r="BE4582"/>
      <c r="BF4582"/>
      <c r="BS4582"/>
      <c r="BT4582"/>
      <c r="CG4582"/>
      <c r="CH4582"/>
    </row>
    <row r="4583" spans="15:86">
      <c r="O4583"/>
      <c r="P4583"/>
      <c r="AC4583"/>
      <c r="AD4583"/>
      <c r="AQ4583"/>
      <c r="AR4583"/>
      <c r="BE4583"/>
      <c r="BF4583"/>
      <c r="BS4583"/>
      <c r="BT4583"/>
      <c r="CG4583"/>
      <c r="CH4583"/>
    </row>
    <row r="4584" spans="15:86">
      <c r="O4584"/>
      <c r="P4584"/>
      <c r="AC4584"/>
      <c r="AD4584"/>
      <c r="AQ4584"/>
      <c r="AR4584"/>
      <c r="BE4584"/>
      <c r="BF4584"/>
      <c r="BS4584"/>
      <c r="BT4584"/>
      <c r="CG4584"/>
      <c r="CH4584"/>
    </row>
    <row r="4585" spans="15:86">
      <c r="O4585"/>
      <c r="P4585"/>
      <c r="AC4585"/>
      <c r="AD4585"/>
      <c r="AQ4585"/>
      <c r="AR4585"/>
      <c r="BE4585"/>
      <c r="BF4585"/>
      <c r="BS4585"/>
      <c r="BT4585"/>
      <c r="CG4585"/>
      <c r="CH4585"/>
    </row>
    <row r="4586" spans="15:86">
      <c r="O4586"/>
      <c r="P4586"/>
      <c r="AC4586"/>
      <c r="AD4586"/>
      <c r="AQ4586"/>
      <c r="AR4586"/>
      <c r="BE4586"/>
      <c r="BF4586"/>
      <c r="BS4586"/>
      <c r="BT4586"/>
      <c r="CG4586"/>
      <c r="CH4586"/>
    </row>
    <row r="4587" spans="15:86">
      <c r="O4587"/>
      <c r="P4587"/>
      <c r="AC4587"/>
      <c r="AD4587"/>
      <c r="AQ4587"/>
      <c r="AR4587"/>
      <c r="BE4587"/>
      <c r="BF4587"/>
      <c r="BS4587"/>
      <c r="BT4587"/>
      <c r="CG4587"/>
      <c r="CH4587"/>
    </row>
    <row r="4588" spans="15:86">
      <c r="O4588"/>
      <c r="P4588"/>
      <c r="AC4588"/>
      <c r="AD4588"/>
      <c r="AQ4588"/>
      <c r="AR4588"/>
      <c r="BE4588"/>
      <c r="BF4588"/>
      <c r="BS4588"/>
      <c r="BT4588"/>
      <c r="CG4588"/>
      <c r="CH4588"/>
    </row>
    <row r="4589" spans="15:86">
      <c r="O4589"/>
      <c r="P4589"/>
      <c r="AC4589"/>
      <c r="AD4589"/>
      <c r="AQ4589"/>
      <c r="AR4589"/>
      <c r="BE4589"/>
      <c r="BF4589"/>
      <c r="BS4589"/>
      <c r="BT4589"/>
      <c r="CG4589"/>
      <c r="CH4589"/>
    </row>
    <row r="4590" spans="15:86">
      <c r="O4590"/>
      <c r="P4590"/>
      <c r="AC4590"/>
      <c r="AD4590"/>
      <c r="AQ4590"/>
      <c r="AR4590"/>
      <c r="BE4590"/>
      <c r="BF4590"/>
      <c r="BS4590"/>
      <c r="BT4590"/>
      <c r="CG4590"/>
      <c r="CH4590"/>
    </row>
    <row r="4591" spans="15:86">
      <c r="O4591"/>
      <c r="P4591"/>
      <c r="AC4591"/>
      <c r="AD4591"/>
      <c r="AQ4591"/>
      <c r="AR4591"/>
      <c r="BE4591"/>
      <c r="BF4591"/>
      <c r="BS4591"/>
      <c r="BT4591"/>
      <c r="CG4591"/>
      <c r="CH4591"/>
    </row>
    <row r="4592" spans="15:86">
      <c r="O4592"/>
      <c r="P4592"/>
      <c r="AC4592"/>
      <c r="AD4592"/>
      <c r="AQ4592"/>
      <c r="AR4592"/>
      <c r="BE4592"/>
      <c r="BF4592"/>
      <c r="BS4592"/>
      <c r="BT4592"/>
      <c r="CG4592"/>
      <c r="CH4592"/>
    </row>
    <row r="4593" spans="15:86">
      <c r="O4593"/>
      <c r="P4593"/>
      <c r="AC4593"/>
      <c r="AD4593"/>
      <c r="AQ4593"/>
      <c r="AR4593"/>
      <c r="BE4593"/>
      <c r="BF4593"/>
      <c r="BS4593"/>
      <c r="BT4593"/>
      <c r="CG4593"/>
      <c r="CH4593"/>
    </row>
    <row r="4594" spans="15:86">
      <c r="O4594"/>
      <c r="P4594"/>
      <c r="AC4594"/>
      <c r="AD4594"/>
      <c r="AQ4594"/>
      <c r="AR4594"/>
      <c r="BE4594"/>
      <c r="BF4594"/>
      <c r="BS4594"/>
      <c r="BT4594"/>
      <c r="CG4594"/>
      <c r="CH4594"/>
    </row>
    <row r="4595" spans="15:86">
      <c r="O4595"/>
      <c r="P4595"/>
      <c r="AC4595"/>
      <c r="AD4595"/>
      <c r="AQ4595"/>
      <c r="AR4595"/>
      <c r="BE4595"/>
      <c r="BF4595"/>
      <c r="BS4595"/>
      <c r="BT4595"/>
      <c r="CG4595"/>
      <c r="CH4595"/>
    </row>
    <row r="4596" spans="15:86">
      <c r="O4596"/>
      <c r="P4596"/>
      <c r="AC4596"/>
      <c r="AD4596"/>
      <c r="AQ4596"/>
      <c r="AR4596"/>
      <c r="BE4596"/>
      <c r="BF4596"/>
      <c r="BS4596"/>
      <c r="BT4596"/>
      <c r="CG4596"/>
      <c r="CH4596"/>
    </row>
    <row r="4597" spans="15:86">
      <c r="O4597"/>
      <c r="P4597"/>
      <c r="AC4597"/>
      <c r="AD4597"/>
      <c r="AQ4597"/>
      <c r="AR4597"/>
      <c r="BE4597"/>
      <c r="BF4597"/>
      <c r="BS4597"/>
      <c r="BT4597"/>
      <c r="CG4597"/>
      <c r="CH4597"/>
    </row>
    <row r="4598" spans="15:86">
      <c r="O4598"/>
      <c r="P4598"/>
      <c r="AC4598"/>
      <c r="AD4598"/>
      <c r="AQ4598"/>
      <c r="AR4598"/>
      <c r="BE4598"/>
      <c r="BF4598"/>
      <c r="BS4598"/>
      <c r="BT4598"/>
      <c r="CG4598"/>
      <c r="CH4598"/>
    </row>
    <row r="4599" spans="15:86">
      <c r="O4599"/>
      <c r="P4599"/>
      <c r="AC4599"/>
      <c r="AD4599"/>
      <c r="AQ4599"/>
      <c r="AR4599"/>
      <c r="BE4599"/>
      <c r="BF4599"/>
      <c r="BS4599"/>
      <c r="BT4599"/>
      <c r="CG4599"/>
      <c r="CH4599"/>
    </row>
    <row r="4600" spans="15:86">
      <c r="O4600"/>
      <c r="P4600"/>
      <c r="AC4600"/>
      <c r="AD4600"/>
      <c r="AQ4600"/>
      <c r="AR4600"/>
      <c r="BE4600"/>
      <c r="BF4600"/>
      <c r="BS4600"/>
      <c r="BT4600"/>
      <c r="CG4600"/>
      <c r="CH4600"/>
    </row>
    <row r="4601" spans="15:86">
      <c r="O4601"/>
      <c r="P4601"/>
      <c r="AC4601"/>
      <c r="AD4601"/>
      <c r="AQ4601"/>
      <c r="AR4601"/>
      <c r="BE4601"/>
      <c r="BF4601"/>
      <c r="BS4601"/>
      <c r="BT4601"/>
      <c r="CG4601"/>
      <c r="CH4601"/>
    </row>
    <row r="4602" spans="15:86">
      <c r="O4602"/>
      <c r="P4602"/>
      <c r="AC4602"/>
      <c r="AD4602"/>
      <c r="AQ4602"/>
      <c r="AR4602"/>
      <c r="BE4602"/>
      <c r="BF4602"/>
      <c r="BS4602"/>
      <c r="BT4602"/>
      <c r="CG4602"/>
      <c r="CH4602"/>
    </row>
    <row r="4603" spans="15:86">
      <c r="O4603"/>
      <c r="P4603"/>
      <c r="AC4603"/>
      <c r="AD4603"/>
      <c r="AQ4603"/>
      <c r="AR4603"/>
      <c r="BE4603"/>
      <c r="BF4603"/>
      <c r="BS4603"/>
      <c r="BT4603"/>
      <c r="CG4603"/>
      <c r="CH4603"/>
    </row>
    <row r="4604" spans="15:86">
      <c r="O4604"/>
      <c r="P4604"/>
      <c r="AC4604"/>
      <c r="AD4604"/>
      <c r="AQ4604"/>
      <c r="AR4604"/>
      <c r="BE4604"/>
      <c r="BF4604"/>
      <c r="BS4604"/>
      <c r="BT4604"/>
      <c r="CG4604"/>
      <c r="CH4604"/>
    </row>
    <row r="4605" spans="15:86">
      <c r="O4605"/>
      <c r="P4605"/>
      <c r="AC4605"/>
      <c r="AD4605"/>
      <c r="AQ4605"/>
      <c r="AR4605"/>
      <c r="BE4605"/>
      <c r="BF4605"/>
      <c r="BS4605"/>
      <c r="BT4605"/>
      <c r="CG4605"/>
      <c r="CH4605"/>
    </row>
    <row r="4606" spans="15:86">
      <c r="O4606"/>
      <c r="P4606"/>
      <c r="AC4606"/>
      <c r="AD4606"/>
      <c r="AQ4606"/>
      <c r="AR4606"/>
      <c r="BE4606"/>
      <c r="BF4606"/>
      <c r="BS4606"/>
      <c r="BT4606"/>
      <c r="CG4606"/>
      <c r="CH4606"/>
    </row>
    <row r="4607" spans="15:86">
      <c r="O4607"/>
      <c r="P4607"/>
      <c r="AC4607"/>
      <c r="AD4607"/>
      <c r="AQ4607"/>
      <c r="AR4607"/>
      <c r="BE4607"/>
      <c r="BF4607"/>
      <c r="BS4607"/>
      <c r="BT4607"/>
      <c r="CG4607"/>
      <c r="CH4607"/>
    </row>
    <row r="4608" spans="15:86">
      <c r="O4608"/>
      <c r="P4608"/>
      <c r="AC4608"/>
      <c r="AD4608"/>
      <c r="AQ4608"/>
      <c r="AR4608"/>
      <c r="BE4608"/>
      <c r="BF4608"/>
      <c r="BS4608"/>
      <c r="BT4608"/>
      <c r="CG4608"/>
      <c r="CH4608"/>
    </row>
    <row r="4609" spans="15:86">
      <c r="O4609"/>
      <c r="P4609"/>
      <c r="AC4609"/>
      <c r="AD4609"/>
      <c r="AQ4609"/>
      <c r="AR4609"/>
      <c r="BE4609"/>
      <c r="BF4609"/>
      <c r="BS4609"/>
      <c r="BT4609"/>
      <c r="CG4609"/>
      <c r="CH4609"/>
    </row>
    <row r="4610" spans="15:86">
      <c r="O4610"/>
      <c r="P4610"/>
      <c r="AC4610"/>
      <c r="AD4610"/>
      <c r="AQ4610"/>
      <c r="AR4610"/>
      <c r="BE4610"/>
      <c r="BF4610"/>
      <c r="BS4610"/>
      <c r="BT4610"/>
      <c r="CG4610"/>
      <c r="CH4610"/>
    </row>
    <row r="4611" spans="15:86">
      <c r="O4611"/>
      <c r="P4611"/>
      <c r="AC4611"/>
      <c r="AD4611"/>
      <c r="AQ4611"/>
      <c r="AR4611"/>
      <c r="BE4611"/>
      <c r="BF4611"/>
      <c r="BS4611"/>
      <c r="BT4611"/>
      <c r="CG4611"/>
      <c r="CH4611"/>
    </row>
    <row r="4612" spans="15:86">
      <c r="O4612"/>
      <c r="P4612"/>
      <c r="AC4612"/>
      <c r="AD4612"/>
      <c r="AQ4612"/>
      <c r="AR4612"/>
      <c r="BE4612"/>
      <c r="BF4612"/>
      <c r="BS4612"/>
      <c r="BT4612"/>
      <c r="CG4612"/>
      <c r="CH4612"/>
    </row>
    <row r="4613" spans="15:86">
      <c r="O4613"/>
      <c r="P4613"/>
      <c r="AC4613"/>
      <c r="AD4613"/>
      <c r="AQ4613"/>
      <c r="AR4613"/>
      <c r="BE4613"/>
      <c r="BF4613"/>
      <c r="BS4613"/>
      <c r="BT4613"/>
      <c r="CG4613"/>
      <c r="CH4613"/>
    </row>
    <row r="4614" spans="15:86">
      <c r="O4614"/>
      <c r="P4614"/>
      <c r="AC4614"/>
      <c r="AD4614"/>
      <c r="AQ4614"/>
      <c r="AR4614"/>
      <c r="BE4614"/>
      <c r="BF4614"/>
      <c r="BS4614"/>
      <c r="BT4614"/>
      <c r="CG4614"/>
      <c r="CH4614"/>
    </row>
    <row r="4615" spans="15:86">
      <c r="O4615"/>
      <c r="P4615"/>
      <c r="AC4615"/>
      <c r="AD4615"/>
      <c r="AQ4615"/>
      <c r="AR4615"/>
      <c r="BE4615"/>
      <c r="BF4615"/>
      <c r="BS4615"/>
      <c r="BT4615"/>
      <c r="CG4615"/>
      <c r="CH4615"/>
    </row>
    <row r="4616" spans="15:86">
      <c r="O4616"/>
      <c r="P4616"/>
      <c r="AC4616"/>
      <c r="AD4616"/>
      <c r="AQ4616"/>
      <c r="AR4616"/>
      <c r="BE4616"/>
      <c r="BF4616"/>
      <c r="BS4616"/>
      <c r="BT4616"/>
      <c r="CG4616"/>
      <c r="CH4616"/>
    </row>
    <row r="4617" spans="15:86">
      <c r="O4617"/>
      <c r="P4617"/>
      <c r="AC4617"/>
      <c r="AD4617"/>
      <c r="AQ4617"/>
      <c r="AR4617"/>
      <c r="BE4617"/>
      <c r="BF4617"/>
      <c r="BS4617"/>
      <c r="BT4617"/>
      <c r="CG4617"/>
      <c r="CH4617"/>
    </row>
    <row r="4618" spans="15:86">
      <c r="O4618"/>
      <c r="P4618"/>
      <c r="AC4618"/>
      <c r="AD4618"/>
      <c r="AQ4618"/>
      <c r="AR4618"/>
      <c r="BE4618"/>
      <c r="BF4618"/>
      <c r="BS4618"/>
      <c r="BT4618"/>
      <c r="CG4618"/>
      <c r="CH4618"/>
    </row>
    <row r="4619" spans="15:86">
      <c r="O4619"/>
      <c r="P4619"/>
      <c r="AC4619"/>
      <c r="AD4619"/>
      <c r="AQ4619"/>
      <c r="AR4619"/>
      <c r="BE4619"/>
      <c r="BF4619"/>
      <c r="BS4619"/>
      <c r="BT4619"/>
      <c r="CG4619"/>
      <c r="CH4619"/>
    </row>
    <row r="4620" spans="15:86">
      <c r="O4620"/>
      <c r="P4620"/>
      <c r="AC4620"/>
      <c r="AD4620"/>
      <c r="AQ4620"/>
      <c r="AR4620"/>
      <c r="BE4620"/>
      <c r="BF4620"/>
      <c r="BS4620"/>
      <c r="BT4620"/>
      <c r="CG4620"/>
      <c r="CH4620"/>
    </row>
    <row r="4621" spans="15:86">
      <c r="O4621"/>
      <c r="P4621"/>
      <c r="AC4621"/>
      <c r="AD4621"/>
      <c r="AQ4621"/>
      <c r="AR4621"/>
      <c r="BE4621"/>
      <c r="BF4621"/>
      <c r="BS4621"/>
      <c r="BT4621"/>
      <c r="CG4621"/>
      <c r="CH4621"/>
    </row>
    <row r="4622" spans="15:86">
      <c r="O4622"/>
      <c r="P4622"/>
      <c r="AC4622"/>
      <c r="AD4622"/>
      <c r="AQ4622"/>
      <c r="AR4622"/>
      <c r="BE4622"/>
      <c r="BF4622"/>
      <c r="BS4622"/>
      <c r="BT4622"/>
      <c r="CG4622"/>
      <c r="CH4622"/>
    </row>
    <row r="4623" spans="15:86">
      <c r="O4623"/>
      <c r="P4623"/>
      <c r="AC4623"/>
      <c r="AD4623"/>
      <c r="AQ4623"/>
      <c r="AR4623"/>
      <c r="BE4623"/>
      <c r="BF4623"/>
      <c r="BS4623"/>
      <c r="BT4623"/>
      <c r="CG4623"/>
      <c r="CH4623"/>
    </row>
    <row r="4624" spans="15:86">
      <c r="O4624"/>
      <c r="P4624"/>
      <c r="AC4624"/>
      <c r="AD4624"/>
      <c r="AQ4624"/>
      <c r="AR4624"/>
      <c r="BE4624"/>
      <c r="BF4624"/>
      <c r="BS4624"/>
      <c r="BT4624"/>
      <c r="CG4624"/>
      <c r="CH4624"/>
    </row>
    <row r="4625" spans="15:86">
      <c r="O4625"/>
      <c r="P4625"/>
      <c r="AC4625"/>
      <c r="AD4625"/>
      <c r="AQ4625"/>
      <c r="AR4625"/>
      <c r="BE4625"/>
      <c r="BF4625"/>
      <c r="BS4625"/>
      <c r="BT4625"/>
      <c r="CG4625"/>
      <c r="CH4625"/>
    </row>
    <row r="4626" spans="15:86">
      <c r="O4626"/>
      <c r="P4626"/>
      <c r="AC4626"/>
      <c r="AD4626"/>
      <c r="AQ4626"/>
      <c r="AR4626"/>
      <c r="BE4626"/>
      <c r="BF4626"/>
      <c r="BS4626"/>
      <c r="BT4626"/>
      <c r="CG4626"/>
      <c r="CH4626"/>
    </row>
    <row r="4627" spans="15:86">
      <c r="O4627"/>
      <c r="P4627"/>
      <c r="AC4627"/>
      <c r="AD4627"/>
      <c r="AQ4627"/>
      <c r="AR4627"/>
      <c r="BE4627"/>
      <c r="BF4627"/>
      <c r="BS4627"/>
      <c r="BT4627"/>
      <c r="CG4627"/>
      <c r="CH4627"/>
    </row>
    <row r="4628" spans="15:86">
      <c r="O4628"/>
      <c r="P4628"/>
      <c r="AC4628"/>
      <c r="AD4628"/>
      <c r="AQ4628"/>
      <c r="AR4628"/>
      <c r="BE4628"/>
      <c r="BF4628"/>
      <c r="BS4628"/>
      <c r="BT4628"/>
      <c r="CG4628"/>
      <c r="CH4628"/>
    </row>
    <row r="4629" spans="15:86">
      <c r="O4629"/>
      <c r="P4629"/>
      <c r="AC4629"/>
      <c r="AD4629"/>
      <c r="AQ4629"/>
      <c r="AR4629"/>
      <c r="BE4629"/>
      <c r="BF4629"/>
      <c r="BS4629"/>
      <c r="BT4629"/>
      <c r="CG4629"/>
      <c r="CH4629"/>
    </row>
    <row r="4630" spans="15:86">
      <c r="O4630"/>
      <c r="P4630"/>
      <c r="AC4630"/>
      <c r="AD4630"/>
      <c r="AQ4630"/>
      <c r="AR4630"/>
      <c r="BE4630"/>
      <c r="BF4630"/>
      <c r="BS4630"/>
      <c r="BT4630"/>
      <c r="CG4630"/>
      <c r="CH4630"/>
    </row>
    <row r="4631" spans="15:86">
      <c r="O4631"/>
      <c r="P4631"/>
      <c r="AC4631"/>
      <c r="AD4631"/>
      <c r="AQ4631"/>
      <c r="AR4631"/>
      <c r="BE4631"/>
      <c r="BF4631"/>
      <c r="BS4631"/>
      <c r="BT4631"/>
      <c r="CG4631"/>
      <c r="CH4631"/>
    </row>
    <row r="4632" spans="15:86">
      <c r="O4632"/>
      <c r="P4632"/>
      <c r="AC4632"/>
      <c r="AD4632"/>
      <c r="AQ4632"/>
      <c r="AR4632"/>
      <c r="BE4632"/>
      <c r="BF4632"/>
      <c r="BS4632"/>
      <c r="BT4632"/>
      <c r="CG4632"/>
      <c r="CH4632"/>
    </row>
    <row r="4633" spans="15:86">
      <c r="O4633"/>
      <c r="P4633"/>
      <c r="AC4633"/>
      <c r="AD4633"/>
      <c r="AQ4633"/>
      <c r="AR4633"/>
      <c r="BE4633"/>
      <c r="BF4633"/>
      <c r="BS4633"/>
      <c r="BT4633"/>
      <c r="CG4633"/>
      <c r="CH4633"/>
    </row>
    <row r="4634" spans="15:86">
      <c r="O4634"/>
      <c r="P4634"/>
      <c r="AC4634"/>
      <c r="AD4634"/>
      <c r="AQ4634"/>
      <c r="AR4634"/>
      <c r="BE4634"/>
      <c r="BF4634"/>
      <c r="BS4634"/>
      <c r="BT4634"/>
      <c r="CG4634"/>
      <c r="CH4634"/>
    </row>
    <row r="4635" spans="15:86">
      <c r="O4635"/>
      <c r="P4635"/>
      <c r="AC4635"/>
      <c r="AD4635"/>
      <c r="AQ4635"/>
      <c r="AR4635"/>
      <c r="BE4635"/>
      <c r="BF4635"/>
      <c r="BS4635"/>
      <c r="BT4635"/>
      <c r="CG4635"/>
      <c r="CH4635"/>
    </row>
    <row r="4636" spans="15:86">
      <c r="O4636"/>
      <c r="P4636"/>
      <c r="AC4636"/>
      <c r="AD4636"/>
      <c r="AQ4636"/>
      <c r="AR4636"/>
      <c r="BE4636"/>
      <c r="BF4636"/>
      <c r="BS4636"/>
      <c r="BT4636"/>
      <c r="CG4636"/>
      <c r="CH4636"/>
    </row>
    <row r="4637" spans="15:86">
      <c r="O4637"/>
      <c r="P4637"/>
      <c r="AC4637"/>
      <c r="AD4637"/>
      <c r="AQ4637"/>
      <c r="AR4637"/>
      <c r="BE4637"/>
      <c r="BF4637"/>
      <c r="BS4637"/>
      <c r="BT4637"/>
      <c r="CG4637"/>
      <c r="CH4637"/>
    </row>
    <row r="4638" spans="15:86">
      <c r="O4638"/>
      <c r="P4638"/>
      <c r="AC4638"/>
      <c r="AD4638"/>
      <c r="AQ4638"/>
      <c r="AR4638"/>
      <c r="BE4638"/>
      <c r="BF4638"/>
      <c r="BS4638"/>
      <c r="BT4638"/>
      <c r="CG4638"/>
      <c r="CH4638"/>
    </row>
    <row r="4639" spans="15:86">
      <c r="O4639"/>
      <c r="P4639"/>
      <c r="AC4639"/>
      <c r="AD4639"/>
      <c r="AQ4639"/>
      <c r="AR4639"/>
      <c r="BE4639"/>
      <c r="BF4639"/>
      <c r="BS4639"/>
      <c r="BT4639"/>
      <c r="CG4639"/>
      <c r="CH4639"/>
    </row>
    <row r="4640" spans="15:86">
      <c r="O4640"/>
      <c r="P4640"/>
      <c r="AC4640"/>
      <c r="AD4640"/>
      <c r="AQ4640"/>
      <c r="AR4640"/>
      <c r="BE4640"/>
      <c r="BF4640"/>
      <c r="BS4640"/>
      <c r="BT4640"/>
      <c r="CG4640"/>
      <c r="CH4640"/>
    </row>
    <row r="4641" spans="15:86">
      <c r="O4641"/>
      <c r="P4641"/>
      <c r="AC4641"/>
      <c r="AD4641"/>
      <c r="AQ4641"/>
      <c r="AR4641"/>
      <c r="BE4641"/>
      <c r="BF4641"/>
      <c r="BS4641"/>
      <c r="BT4641"/>
      <c r="CG4641"/>
      <c r="CH4641"/>
    </row>
    <row r="4642" spans="15:86">
      <c r="O4642"/>
      <c r="P4642"/>
      <c r="AC4642"/>
      <c r="AD4642"/>
      <c r="AQ4642"/>
      <c r="AR4642"/>
      <c r="BE4642"/>
      <c r="BF4642"/>
      <c r="BS4642"/>
      <c r="BT4642"/>
      <c r="CG4642"/>
      <c r="CH4642"/>
    </row>
    <row r="4643" spans="15:86">
      <c r="O4643"/>
      <c r="P4643"/>
      <c r="AC4643"/>
      <c r="AD4643"/>
      <c r="AQ4643"/>
      <c r="AR4643"/>
      <c r="BE4643"/>
      <c r="BF4643"/>
      <c r="BS4643"/>
      <c r="BT4643"/>
      <c r="CG4643"/>
      <c r="CH4643"/>
    </row>
    <row r="4644" spans="15:86">
      <c r="O4644"/>
      <c r="P4644"/>
      <c r="AC4644"/>
      <c r="AD4644"/>
      <c r="AQ4644"/>
      <c r="AR4644"/>
      <c r="BE4644"/>
      <c r="BF4644"/>
      <c r="BS4644"/>
      <c r="BT4644"/>
      <c r="CG4644"/>
      <c r="CH4644"/>
    </row>
    <row r="4645" spans="15:86">
      <c r="O4645"/>
      <c r="P4645"/>
      <c r="AC4645"/>
      <c r="AD4645"/>
      <c r="AQ4645"/>
      <c r="AR4645"/>
      <c r="BE4645"/>
      <c r="BF4645"/>
      <c r="BS4645"/>
      <c r="BT4645"/>
      <c r="CG4645"/>
      <c r="CH4645"/>
    </row>
    <row r="4646" spans="15:86">
      <c r="O4646"/>
      <c r="P4646"/>
      <c r="AC4646"/>
      <c r="AD4646"/>
      <c r="AQ4646"/>
      <c r="AR4646"/>
      <c r="BE4646"/>
      <c r="BF4646"/>
      <c r="BS4646"/>
      <c r="BT4646"/>
      <c r="CG4646"/>
      <c r="CH4646"/>
    </row>
    <row r="4647" spans="15:86">
      <c r="O4647"/>
      <c r="P4647"/>
      <c r="AC4647"/>
      <c r="AD4647"/>
      <c r="AQ4647"/>
      <c r="AR4647"/>
      <c r="BE4647"/>
      <c r="BF4647"/>
      <c r="BS4647"/>
      <c r="BT4647"/>
      <c r="CG4647"/>
      <c r="CH4647"/>
    </row>
    <row r="4648" spans="15:86">
      <c r="O4648"/>
      <c r="P4648"/>
      <c r="AC4648"/>
      <c r="AD4648"/>
      <c r="AQ4648"/>
      <c r="AR4648"/>
      <c r="BE4648"/>
      <c r="BF4648"/>
      <c r="BS4648"/>
      <c r="BT4648"/>
      <c r="CG4648"/>
      <c r="CH4648"/>
    </row>
    <row r="4649" spans="15:86">
      <c r="O4649"/>
      <c r="P4649"/>
      <c r="AC4649"/>
      <c r="AD4649"/>
      <c r="AQ4649"/>
      <c r="AR4649"/>
      <c r="BE4649"/>
      <c r="BF4649"/>
      <c r="BS4649"/>
      <c r="BT4649"/>
      <c r="CG4649"/>
      <c r="CH4649"/>
    </row>
    <row r="4650" spans="15:86">
      <c r="O4650"/>
      <c r="P4650"/>
      <c r="AC4650"/>
      <c r="AD4650"/>
      <c r="AQ4650"/>
      <c r="AR4650"/>
      <c r="BE4650"/>
      <c r="BF4650"/>
      <c r="BS4650"/>
      <c r="BT4650"/>
      <c r="CG4650"/>
      <c r="CH4650"/>
    </row>
    <row r="4651" spans="15:86">
      <c r="O4651"/>
      <c r="P4651"/>
      <c r="AC4651"/>
      <c r="AD4651"/>
      <c r="AQ4651"/>
      <c r="AR4651"/>
      <c r="BE4651"/>
      <c r="BF4651"/>
      <c r="BS4651"/>
      <c r="BT4651"/>
      <c r="CG4651"/>
      <c r="CH4651"/>
    </row>
    <row r="4652" spans="15:86">
      <c r="O4652"/>
      <c r="P4652"/>
      <c r="AC4652"/>
      <c r="AD4652"/>
      <c r="AQ4652"/>
      <c r="AR4652"/>
      <c r="BE4652"/>
      <c r="BF4652"/>
      <c r="BS4652"/>
      <c r="BT4652"/>
      <c r="CG4652"/>
      <c r="CH4652"/>
    </row>
    <row r="4653" spans="15:86">
      <c r="O4653"/>
      <c r="P4653"/>
      <c r="AC4653"/>
      <c r="AD4653"/>
      <c r="AQ4653"/>
      <c r="AR4653"/>
      <c r="BE4653"/>
      <c r="BF4653"/>
      <c r="BS4653"/>
      <c r="BT4653"/>
      <c r="CG4653"/>
      <c r="CH4653"/>
    </row>
    <row r="4654" spans="15:86">
      <c r="O4654"/>
      <c r="P4654"/>
      <c r="AC4654"/>
      <c r="AD4654"/>
      <c r="AQ4654"/>
      <c r="AR4654"/>
      <c r="BE4654"/>
      <c r="BF4654"/>
      <c r="BS4654"/>
      <c r="BT4654"/>
      <c r="CG4654"/>
      <c r="CH4654"/>
    </row>
    <row r="4655" spans="15:86">
      <c r="O4655"/>
      <c r="P4655"/>
      <c r="AC4655"/>
      <c r="AD4655"/>
      <c r="AQ4655"/>
      <c r="AR4655"/>
      <c r="BE4655"/>
      <c r="BF4655"/>
      <c r="BS4655"/>
      <c r="BT4655"/>
      <c r="CG4655"/>
      <c r="CH4655"/>
    </row>
    <row r="4656" spans="15:86">
      <c r="O4656"/>
      <c r="P4656"/>
      <c r="AC4656"/>
      <c r="AD4656"/>
      <c r="AQ4656"/>
      <c r="AR4656"/>
      <c r="BE4656"/>
      <c r="BF4656"/>
      <c r="BS4656"/>
      <c r="BT4656"/>
      <c r="CG4656"/>
      <c r="CH4656"/>
    </row>
    <row r="4657" spans="15:86">
      <c r="O4657"/>
      <c r="P4657"/>
      <c r="AC4657"/>
      <c r="AD4657"/>
      <c r="AQ4657"/>
      <c r="AR4657"/>
      <c r="BE4657"/>
      <c r="BF4657"/>
      <c r="BS4657"/>
      <c r="BT4657"/>
      <c r="CG4657"/>
      <c r="CH4657"/>
    </row>
    <row r="4658" spans="15:86">
      <c r="O4658"/>
      <c r="P4658"/>
      <c r="AC4658"/>
      <c r="AD4658"/>
      <c r="AQ4658"/>
      <c r="AR4658"/>
      <c r="BE4658"/>
      <c r="BF4658"/>
      <c r="BS4658"/>
      <c r="BT4658"/>
      <c r="CG4658"/>
      <c r="CH4658"/>
    </row>
    <row r="4659" spans="15:86">
      <c r="O4659"/>
      <c r="P4659"/>
      <c r="AC4659"/>
      <c r="AD4659"/>
      <c r="AQ4659"/>
      <c r="AR4659"/>
      <c r="BE4659"/>
      <c r="BF4659"/>
      <c r="BS4659"/>
      <c r="BT4659"/>
      <c r="CG4659"/>
      <c r="CH4659"/>
    </row>
    <row r="4660" spans="15:86">
      <c r="O4660"/>
      <c r="P4660"/>
      <c r="AC4660"/>
      <c r="AD4660"/>
      <c r="AQ4660"/>
      <c r="AR4660"/>
      <c r="BE4660"/>
      <c r="BF4660"/>
      <c r="BS4660"/>
      <c r="BT4660"/>
      <c r="CG4660"/>
      <c r="CH4660"/>
    </row>
    <row r="4661" spans="15:86">
      <c r="O4661"/>
      <c r="P4661"/>
      <c r="AC4661"/>
      <c r="AD4661"/>
      <c r="AQ4661"/>
      <c r="AR4661"/>
      <c r="BE4661"/>
      <c r="BF4661"/>
      <c r="BS4661"/>
      <c r="BT4661"/>
      <c r="CG4661"/>
      <c r="CH4661"/>
    </row>
    <row r="4662" spans="15:86">
      <c r="O4662"/>
      <c r="P4662"/>
      <c r="AC4662"/>
      <c r="AD4662"/>
      <c r="AQ4662"/>
      <c r="AR4662"/>
      <c r="BE4662"/>
      <c r="BF4662"/>
      <c r="BS4662"/>
      <c r="BT4662"/>
      <c r="CG4662"/>
      <c r="CH4662"/>
    </row>
    <row r="4663" spans="15:86">
      <c r="O4663"/>
      <c r="P4663"/>
      <c r="AC4663"/>
      <c r="AD4663"/>
      <c r="AQ4663"/>
      <c r="AR4663"/>
      <c r="BE4663"/>
      <c r="BF4663"/>
      <c r="BS4663"/>
      <c r="BT4663"/>
      <c r="CG4663"/>
      <c r="CH4663"/>
    </row>
    <row r="4664" spans="15:86">
      <c r="O4664"/>
      <c r="P4664"/>
      <c r="AC4664"/>
      <c r="AD4664"/>
      <c r="AQ4664"/>
      <c r="AR4664"/>
      <c r="BE4664"/>
      <c r="BF4664"/>
      <c r="BS4664"/>
      <c r="BT4664"/>
      <c r="CG4664"/>
      <c r="CH4664"/>
    </row>
    <row r="4665" spans="15:86">
      <c r="O4665"/>
      <c r="P4665"/>
      <c r="AC4665"/>
      <c r="AD4665"/>
      <c r="AQ4665"/>
      <c r="AR4665"/>
      <c r="BE4665"/>
      <c r="BF4665"/>
      <c r="BS4665"/>
      <c r="BT4665"/>
      <c r="CG4665"/>
      <c r="CH4665"/>
    </row>
    <row r="4666" spans="15:86">
      <c r="O4666"/>
      <c r="P4666"/>
      <c r="AC4666"/>
      <c r="AD4666"/>
      <c r="AQ4666"/>
      <c r="AR4666"/>
      <c r="BE4666"/>
      <c r="BF4666"/>
      <c r="BS4666"/>
      <c r="BT4666"/>
      <c r="CG4666"/>
      <c r="CH4666"/>
    </row>
    <row r="4667" spans="15:86">
      <c r="O4667"/>
      <c r="P4667"/>
      <c r="AC4667"/>
      <c r="AD4667"/>
      <c r="AQ4667"/>
      <c r="AR4667"/>
      <c r="BE4667"/>
      <c r="BF4667"/>
      <c r="BS4667"/>
      <c r="BT4667"/>
      <c r="CG4667"/>
      <c r="CH4667"/>
    </row>
    <row r="4668" spans="15:86">
      <c r="O4668"/>
      <c r="P4668"/>
      <c r="AC4668"/>
      <c r="AD4668"/>
      <c r="AQ4668"/>
      <c r="AR4668"/>
      <c r="BE4668"/>
      <c r="BF4668"/>
      <c r="BS4668"/>
      <c r="BT4668"/>
      <c r="CG4668"/>
      <c r="CH4668"/>
    </row>
    <row r="4669" spans="15:86">
      <c r="O4669"/>
      <c r="P4669"/>
      <c r="AC4669"/>
      <c r="AD4669"/>
      <c r="AQ4669"/>
      <c r="AR4669"/>
      <c r="BE4669"/>
      <c r="BF4669"/>
      <c r="BS4669"/>
      <c r="BT4669"/>
      <c r="CG4669"/>
      <c r="CH4669"/>
    </row>
    <row r="4670" spans="15:86">
      <c r="O4670"/>
      <c r="P4670"/>
      <c r="AC4670"/>
      <c r="AD4670"/>
      <c r="AQ4670"/>
      <c r="AR4670"/>
      <c r="BE4670"/>
      <c r="BF4670"/>
      <c r="BS4670"/>
      <c r="BT4670"/>
      <c r="CG4670"/>
      <c r="CH4670"/>
    </row>
    <row r="4671" spans="15:86">
      <c r="O4671"/>
      <c r="P4671"/>
      <c r="AC4671"/>
      <c r="AD4671"/>
      <c r="AQ4671"/>
      <c r="AR4671"/>
      <c r="BE4671"/>
      <c r="BF4671"/>
      <c r="BS4671"/>
      <c r="BT4671"/>
      <c r="CG4671"/>
      <c r="CH4671"/>
    </row>
    <row r="4672" spans="15:86">
      <c r="O4672"/>
      <c r="P4672"/>
      <c r="AC4672"/>
      <c r="AD4672"/>
      <c r="AQ4672"/>
      <c r="AR4672"/>
      <c r="BE4672"/>
      <c r="BF4672"/>
      <c r="BS4672"/>
      <c r="BT4672"/>
      <c r="CG4672"/>
      <c r="CH4672"/>
    </row>
    <row r="4673" spans="15:86">
      <c r="O4673"/>
      <c r="P4673"/>
      <c r="AC4673"/>
      <c r="AD4673"/>
      <c r="AQ4673"/>
      <c r="AR4673"/>
      <c r="BE4673"/>
      <c r="BF4673"/>
      <c r="BS4673"/>
      <c r="BT4673"/>
      <c r="CG4673"/>
      <c r="CH4673"/>
    </row>
    <row r="4674" spans="15:86">
      <c r="O4674"/>
      <c r="P4674"/>
      <c r="AC4674"/>
      <c r="AD4674"/>
      <c r="AQ4674"/>
      <c r="AR4674"/>
      <c r="BE4674"/>
      <c r="BF4674"/>
      <c r="BS4674"/>
      <c r="BT4674"/>
      <c r="CG4674"/>
      <c r="CH4674"/>
    </row>
    <row r="4675" spans="15:86">
      <c r="O4675"/>
      <c r="P4675"/>
      <c r="AC4675"/>
      <c r="AD4675"/>
      <c r="AQ4675"/>
      <c r="AR4675"/>
      <c r="BE4675"/>
      <c r="BF4675"/>
      <c r="BS4675"/>
      <c r="BT4675"/>
      <c r="CG4675"/>
      <c r="CH4675"/>
    </row>
    <row r="4676" spans="15:86">
      <c r="O4676"/>
      <c r="P4676"/>
      <c r="AC4676"/>
      <c r="AD4676"/>
      <c r="AQ4676"/>
      <c r="AR4676"/>
      <c r="BE4676"/>
      <c r="BF4676"/>
      <c r="BS4676"/>
      <c r="BT4676"/>
      <c r="CG4676"/>
      <c r="CH4676"/>
    </row>
    <row r="4677" spans="15:86">
      <c r="O4677"/>
      <c r="P4677"/>
      <c r="AC4677"/>
      <c r="AD4677"/>
      <c r="AQ4677"/>
      <c r="AR4677"/>
      <c r="BE4677"/>
      <c r="BF4677"/>
      <c r="BS4677"/>
      <c r="BT4677"/>
      <c r="CG4677"/>
      <c r="CH4677"/>
    </row>
    <row r="4678" spans="15:86">
      <c r="O4678"/>
      <c r="P4678"/>
      <c r="AC4678"/>
      <c r="AD4678"/>
      <c r="AQ4678"/>
      <c r="AR4678"/>
      <c r="BE4678"/>
      <c r="BF4678"/>
      <c r="BS4678"/>
      <c r="BT4678"/>
      <c r="CG4678"/>
      <c r="CH4678"/>
    </row>
    <row r="4679" spans="15:86">
      <c r="O4679"/>
      <c r="P4679"/>
      <c r="AC4679"/>
      <c r="AD4679"/>
      <c r="AQ4679"/>
      <c r="AR4679"/>
      <c r="BE4679"/>
      <c r="BF4679"/>
      <c r="BS4679"/>
      <c r="BT4679"/>
      <c r="CG4679"/>
      <c r="CH4679"/>
    </row>
    <row r="4680" spans="15:86">
      <c r="O4680"/>
      <c r="P4680"/>
      <c r="AC4680"/>
      <c r="AD4680"/>
      <c r="AQ4680"/>
      <c r="AR4680"/>
      <c r="BE4680"/>
      <c r="BF4680"/>
      <c r="BS4680"/>
      <c r="BT4680"/>
      <c r="CG4680"/>
      <c r="CH4680"/>
    </row>
    <row r="4681" spans="15:86">
      <c r="O4681"/>
      <c r="P4681"/>
      <c r="AC4681"/>
      <c r="AD4681"/>
      <c r="AQ4681"/>
      <c r="AR4681"/>
      <c r="BE4681"/>
      <c r="BF4681"/>
      <c r="BS4681"/>
      <c r="BT4681"/>
      <c r="CG4681"/>
      <c r="CH4681"/>
    </row>
    <row r="4682" spans="15:86">
      <c r="O4682"/>
      <c r="P4682"/>
      <c r="AC4682"/>
      <c r="AD4682"/>
      <c r="AQ4682"/>
      <c r="AR4682"/>
      <c r="BE4682"/>
      <c r="BF4682"/>
      <c r="BS4682"/>
      <c r="BT4682"/>
      <c r="CG4682"/>
      <c r="CH4682"/>
    </row>
    <row r="4683" spans="15:86">
      <c r="O4683"/>
      <c r="P4683"/>
      <c r="AC4683"/>
      <c r="AD4683"/>
      <c r="AQ4683"/>
      <c r="AR4683"/>
      <c r="BE4683"/>
      <c r="BF4683"/>
      <c r="BS4683"/>
      <c r="BT4683"/>
      <c r="CG4683"/>
      <c r="CH4683"/>
    </row>
    <row r="4684" spans="15:86">
      <c r="O4684"/>
      <c r="P4684"/>
      <c r="AC4684"/>
      <c r="AD4684"/>
      <c r="AQ4684"/>
      <c r="AR4684"/>
      <c r="BE4684"/>
      <c r="BF4684"/>
      <c r="BS4684"/>
      <c r="BT4684"/>
      <c r="CG4684"/>
      <c r="CH4684"/>
    </row>
    <row r="4685" spans="15:86">
      <c r="O4685"/>
      <c r="P4685"/>
      <c r="AC4685"/>
      <c r="AD4685"/>
      <c r="AQ4685"/>
      <c r="AR4685"/>
      <c r="BE4685"/>
      <c r="BF4685"/>
      <c r="BS4685"/>
      <c r="BT4685"/>
      <c r="CG4685"/>
      <c r="CH4685"/>
    </row>
    <row r="4686" spans="15:86">
      <c r="O4686"/>
      <c r="P4686"/>
      <c r="AC4686"/>
      <c r="AD4686"/>
      <c r="AQ4686"/>
      <c r="AR4686"/>
      <c r="BE4686"/>
      <c r="BF4686"/>
      <c r="BS4686"/>
      <c r="BT4686"/>
      <c r="CG4686"/>
      <c r="CH4686"/>
    </row>
    <row r="4687" spans="15:86">
      <c r="O4687"/>
      <c r="P4687"/>
      <c r="AC4687"/>
      <c r="AD4687"/>
      <c r="AQ4687"/>
      <c r="AR4687"/>
      <c r="BE4687"/>
      <c r="BF4687"/>
      <c r="BS4687"/>
      <c r="BT4687"/>
      <c r="CG4687"/>
      <c r="CH4687"/>
    </row>
    <row r="4688" spans="15:86">
      <c r="O4688"/>
      <c r="P4688"/>
      <c r="AC4688"/>
      <c r="AD4688"/>
      <c r="AQ4688"/>
      <c r="AR4688"/>
      <c r="BE4688"/>
      <c r="BF4688"/>
      <c r="BS4688"/>
      <c r="BT4688"/>
      <c r="CG4688"/>
      <c r="CH4688"/>
    </row>
    <row r="4689" spans="15:86">
      <c r="O4689"/>
      <c r="P4689"/>
      <c r="AC4689"/>
      <c r="AD4689"/>
      <c r="AQ4689"/>
      <c r="AR4689"/>
      <c r="BE4689"/>
      <c r="BF4689"/>
      <c r="BS4689"/>
      <c r="BT4689"/>
      <c r="CG4689"/>
      <c r="CH4689"/>
    </row>
    <row r="4690" spans="15:86">
      <c r="O4690"/>
      <c r="P4690"/>
      <c r="AC4690"/>
      <c r="AD4690"/>
      <c r="AQ4690"/>
      <c r="AR4690"/>
      <c r="BE4690"/>
      <c r="BF4690"/>
      <c r="BS4690"/>
      <c r="BT4690"/>
      <c r="CG4690"/>
      <c r="CH4690"/>
    </row>
    <row r="4691" spans="15:86">
      <c r="O4691"/>
      <c r="P4691"/>
      <c r="AC4691"/>
      <c r="AD4691"/>
      <c r="AQ4691"/>
      <c r="AR4691"/>
      <c r="BE4691"/>
      <c r="BF4691"/>
      <c r="BS4691"/>
      <c r="BT4691"/>
      <c r="CG4691"/>
      <c r="CH4691"/>
    </row>
    <row r="4692" spans="15:86">
      <c r="O4692"/>
      <c r="P4692"/>
      <c r="AC4692"/>
      <c r="AD4692"/>
      <c r="AQ4692"/>
      <c r="AR4692"/>
      <c r="BE4692"/>
      <c r="BF4692"/>
      <c r="BS4692"/>
      <c r="BT4692"/>
      <c r="CG4692"/>
      <c r="CH4692"/>
    </row>
    <row r="4693" spans="15:86">
      <c r="O4693"/>
      <c r="P4693"/>
      <c r="AC4693"/>
      <c r="AD4693"/>
      <c r="AQ4693"/>
      <c r="AR4693"/>
      <c r="BE4693"/>
      <c r="BF4693"/>
      <c r="BS4693"/>
      <c r="BT4693"/>
      <c r="CG4693"/>
      <c r="CH4693"/>
    </row>
    <row r="4694" spans="15:86">
      <c r="O4694"/>
      <c r="P4694"/>
      <c r="AC4694"/>
      <c r="AD4694"/>
      <c r="AQ4694"/>
      <c r="AR4694"/>
      <c r="BE4694"/>
      <c r="BF4694"/>
      <c r="BS4694"/>
      <c r="BT4694"/>
      <c r="CG4694"/>
      <c r="CH4694"/>
    </row>
    <row r="4695" spans="15:86">
      <c r="O4695"/>
      <c r="P4695"/>
      <c r="AC4695"/>
      <c r="AD4695"/>
      <c r="AQ4695"/>
      <c r="AR4695"/>
      <c r="BE4695"/>
      <c r="BF4695"/>
      <c r="BS4695"/>
      <c r="BT4695"/>
      <c r="CG4695"/>
      <c r="CH4695"/>
    </row>
    <row r="4696" spans="15:86">
      <c r="O4696"/>
      <c r="P4696"/>
      <c r="AC4696"/>
      <c r="AD4696"/>
      <c r="AQ4696"/>
      <c r="AR4696"/>
      <c r="BE4696"/>
      <c r="BF4696"/>
      <c r="BS4696"/>
      <c r="BT4696"/>
      <c r="CG4696"/>
      <c r="CH4696"/>
    </row>
    <row r="4697" spans="15:86">
      <c r="O4697"/>
      <c r="P4697"/>
      <c r="AC4697"/>
      <c r="AD4697"/>
      <c r="AQ4697"/>
      <c r="AR4697"/>
      <c r="BE4697"/>
      <c r="BF4697"/>
      <c r="BS4697"/>
      <c r="BT4697"/>
      <c r="CG4697"/>
      <c r="CH4697"/>
    </row>
    <row r="4698" spans="15:86">
      <c r="O4698"/>
      <c r="P4698"/>
      <c r="AC4698"/>
      <c r="AD4698"/>
      <c r="AQ4698"/>
      <c r="AR4698"/>
      <c r="BE4698"/>
      <c r="BF4698"/>
      <c r="BS4698"/>
      <c r="BT4698"/>
      <c r="CG4698"/>
      <c r="CH4698"/>
    </row>
    <row r="4699" spans="15:86">
      <c r="O4699"/>
      <c r="P4699"/>
      <c r="AC4699"/>
      <c r="AD4699"/>
      <c r="AQ4699"/>
      <c r="AR4699"/>
      <c r="BE4699"/>
      <c r="BF4699"/>
      <c r="BS4699"/>
      <c r="BT4699"/>
      <c r="CG4699"/>
      <c r="CH4699"/>
    </row>
    <row r="4700" spans="15:86">
      <c r="O4700"/>
      <c r="P4700"/>
      <c r="AC4700"/>
      <c r="AD4700"/>
      <c r="AQ4700"/>
      <c r="AR4700"/>
      <c r="BE4700"/>
      <c r="BF4700"/>
      <c r="BS4700"/>
      <c r="BT4700"/>
      <c r="CG4700"/>
      <c r="CH4700"/>
    </row>
    <row r="4701" spans="15:86">
      <c r="O4701"/>
      <c r="P4701"/>
      <c r="AC4701"/>
      <c r="AD4701"/>
      <c r="AQ4701"/>
      <c r="AR4701"/>
      <c r="BE4701"/>
      <c r="BF4701"/>
      <c r="BS4701"/>
      <c r="BT4701"/>
      <c r="CG4701"/>
      <c r="CH4701"/>
    </row>
    <row r="4702" spans="15:86">
      <c r="O4702"/>
      <c r="P4702"/>
      <c r="AC4702"/>
      <c r="AD4702"/>
      <c r="AQ4702"/>
      <c r="AR4702"/>
      <c r="BE4702"/>
      <c r="BF4702"/>
      <c r="BS4702"/>
      <c r="BT4702"/>
      <c r="CG4702"/>
      <c r="CH4702"/>
    </row>
    <row r="4703" spans="15:86">
      <c r="O4703"/>
      <c r="P4703"/>
      <c r="AC4703"/>
      <c r="AD4703"/>
      <c r="AQ4703"/>
      <c r="AR4703"/>
      <c r="BE4703"/>
      <c r="BF4703"/>
      <c r="BS4703"/>
      <c r="BT4703"/>
      <c r="CG4703"/>
      <c r="CH4703"/>
    </row>
    <row r="4704" spans="15:86">
      <c r="O4704"/>
      <c r="P4704"/>
      <c r="AC4704"/>
      <c r="AD4704"/>
      <c r="AQ4704"/>
      <c r="AR4704"/>
      <c r="BE4704"/>
      <c r="BF4704"/>
      <c r="BS4704"/>
      <c r="BT4704"/>
      <c r="CG4704"/>
      <c r="CH4704"/>
    </row>
    <row r="4705" spans="15:86">
      <c r="O4705"/>
      <c r="P4705"/>
      <c r="AC4705"/>
      <c r="AD4705"/>
      <c r="AQ4705"/>
      <c r="AR4705"/>
      <c r="BE4705"/>
      <c r="BF4705"/>
      <c r="BS4705"/>
      <c r="BT4705"/>
      <c r="CG4705"/>
      <c r="CH4705"/>
    </row>
    <row r="4706" spans="15:86">
      <c r="O4706"/>
      <c r="P4706"/>
      <c r="AC4706"/>
      <c r="AD4706"/>
      <c r="AQ4706"/>
      <c r="AR4706"/>
      <c r="BE4706"/>
      <c r="BF4706"/>
      <c r="BS4706"/>
      <c r="BT4706"/>
      <c r="CG4706"/>
      <c r="CH4706"/>
    </row>
    <row r="4707" spans="15:86">
      <c r="O4707"/>
      <c r="P4707"/>
      <c r="AC4707"/>
      <c r="AD4707"/>
      <c r="AQ4707"/>
      <c r="AR4707"/>
      <c r="BE4707"/>
      <c r="BF4707"/>
      <c r="BS4707"/>
      <c r="BT4707"/>
      <c r="CG4707"/>
      <c r="CH4707"/>
    </row>
    <row r="4708" spans="15:86">
      <c r="O4708"/>
      <c r="P4708"/>
      <c r="AC4708"/>
      <c r="AD4708"/>
      <c r="AQ4708"/>
      <c r="AR4708"/>
      <c r="BE4708"/>
      <c r="BF4708"/>
      <c r="BS4708"/>
      <c r="BT4708"/>
      <c r="CG4708"/>
      <c r="CH4708"/>
    </row>
    <row r="4709" spans="15:86">
      <c r="O4709"/>
      <c r="P4709"/>
      <c r="AC4709"/>
      <c r="AD4709"/>
      <c r="AQ4709"/>
      <c r="AR4709"/>
      <c r="BE4709"/>
      <c r="BF4709"/>
      <c r="BS4709"/>
      <c r="BT4709"/>
      <c r="CG4709"/>
      <c r="CH4709"/>
    </row>
    <row r="4710" spans="15:86">
      <c r="O4710"/>
      <c r="P4710"/>
      <c r="AC4710"/>
      <c r="AD4710"/>
      <c r="AQ4710"/>
      <c r="AR4710"/>
      <c r="BE4710"/>
      <c r="BF4710"/>
      <c r="BS4710"/>
      <c r="BT4710"/>
      <c r="CG4710"/>
      <c r="CH4710"/>
    </row>
    <row r="4711" spans="15:86">
      <c r="O4711"/>
      <c r="P4711"/>
      <c r="AC4711"/>
      <c r="AD4711"/>
      <c r="AQ4711"/>
      <c r="AR4711"/>
      <c r="BE4711"/>
      <c r="BF4711"/>
      <c r="BS4711"/>
      <c r="BT4711"/>
      <c r="CG4711"/>
      <c r="CH4711"/>
    </row>
    <row r="4712" spans="15:86">
      <c r="O4712"/>
      <c r="P4712"/>
      <c r="AC4712"/>
      <c r="AD4712"/>
      <c r="AQ4712"/>
      <c r="AR4712"/>
      <c r="BE4712"/>
      <c r="BF4712"/>
      <c r="BS4712"/>
      <c r="BT4712"/>
      <c r="CG4712"/>
      <c r="CH4712"/>
    </row>
    <row r="4713" spans="15:86">
      <c r="O4713"/>
      <c r="P4713"/>
      <c r="AC4713"/>
      <c r="AD4713"/>
      <c r="AQ4713"/>
      <c r="AR4713"/>
      <c r="BE4713"/>
      <c r="BF4713"/>
      <c r="BS4713"/>
      <c r="BT4713"/>
      <c r="CG4713"/>
      <c r="CH4713"/>
    </row>
    <row r="4714" spans="15:86">
      <c r="O4714"/>
      <c r="P4714"/>
      <c r="AC4714"/>
      <c r="AD4714"/>
      <c r="AQ4714"/>
      <c r="AR4714"/>
      <c r="BE4714"/>
      <c r="BF4714"/>
      <c r="BS4714"/>
      <c r="BT4714"/>
      <c r="CG4714"/>
      <c r="CH4714"/>
    </row>
    <row r="4715" spans="15:86">
      <c r="O4715"/>
      <c r="P4715"/>
      <c r="AC4715"/>
      <c r="AD4715"/>
      <c r="AQ4715"/>
      <c r="AR4715"/>
      <c r="BE4715"/>
      <c r="BF4715"/>
      <c r="BS4715"/>
      <c r="BT4715"/>
      <c r="CG4715"/>
      <c r="CH4715"/>
    </row>
    <row r="4716" spans="15:86">
      <c r="O4716"/>
      <c r="P4716"/>
      <c r="AC4716"/>
      <c r="AD4716"/>
      <c r="AQ4716"/>
      <c r="AR4716"/>
      <c r="BE4716"/>
      <c r="BF4716"/>
      <c r="BS4716"/>
      <c r="BT4716"/>
      <c r="CG4716"/>
      <c r="CH4716"/>
    </row>
    <row r="4717" spans="15:86">
      <c r="O4717"/>
      <c r="P4717"/>
      <c r="AC4717"/>
      <c r="AD4717"/>
      <c r="AQ4717"/>
      <c r="AR4717"/>
      <c r="BE4717"/>
      <c r="BF4717"/>
      <c r="BS4717"/>
      <c r="BT4717"/>
      <c r="CG4717"/>
      <c r="CH4717"/>
    </row>
    <row r="4718" spans="15:86">
      <c r="O4718"/>
      <c r="P4718"/>
      <c r="AC4718"/>
      <c r="AD4718"/>
      <c r="AQ4718"/>
      <c r="AR4718"/>
      <c r="BE4718"/>
      <c r="BF4718"/>
      <c r="BS4718"/>
      <c r="BT4718"/>
      <c r="CG4718"/>
      <c r="CH4718"/>
    </row>
    <row r="4719" spans="15:86">
      <c r="O4719"/>
      <c r="P4719"/>
      <c r="AC4719"/>
      <c r="AD4719"/>
      <c r="AQ4719"/>
      <c r="AR4719"/>
      <c r="BE4719"/>
      <c r="BF4719"/>
      <c r="BS4719"/>
      <c r="BT4719"/>
      <c r="CG4719"/>
      <c r="CH4719"/>
    </row>
    <row r="4720" spans="15:86">
      <c r="O4720"/>
      <c r="P4720"/>
      <c r="AC4720"/>
      <c r="AD4720"/>
      <c r="AQ4720"/>
      <c r="AR4720"/>
      <c r="BE4720"/>
      <c r="BF4720"/>
      <c r="BS4720"/>
      <c r="BT4720"/>
      <c r="CG4720"/>
      <c r="CH4720"/>
    </row>
    <row r="4721" spans="15:86">
      <c r="O4721"/>
      <c r="P4721"/>
      <c r="AC4721"/>
      <c r="AD4721"/>
      <c r="AQ4721"/>
      <c r="AR4721"/>
      <c r="BE4721"/>
      <c r="BF4721"/>
      <c r="BS4721"/>
      <c r="BT4721"/>
      <c r="CG4721"/>
      <c r="CH4721"/>
    </row>
    <row r="4722" spans="15:86">
      <c r="O4722"/>
      <c r="P4722"/>
      <c r="AC4722"/>
      <c r="AD4722"/>
      <c r="AQ4722"/>
      <c r="AR4722"/>
      <c r="BE4722"/>
      <c r="BF4722"/>
      <c r="BS4722"/>
      <c r="BT4722"/>
      <c r="CG4722"/>
      <c r="CH4722"/>
    </row>
    <row r="4723" spans="15:86">
      <c r="O4723"/>
      <c r="P4723"/>
      <c r="AC4723"/>
      <c r="AD4723"/>
      <c r="AQ4723"/>
      <c r="AR4723"/>
      <c r="BE4723"/>
      <c r="BF4723"/>
      <c r="BS4723"/>
      <c r="BT4723"/>
      <c r="CG4723"/>
      <c r="CH4723"/>
    </row>
    <row r="4724" spans="15:86">
      <c r="O4724"/>
      <c r="P4724"/>
      <c r="AC4724"/>
      <c r="AD4724"/>
      <c r="AQ4724"/>
      <c r="AR4724"/>
      <c r="BE4724"/>
      <c r="BF4724"/>
      <c r="BS4724"/>
      <c r="BT4724"/>
      <c r="CG4724"/>
      <c r="CH4724"/>
    </row>
    <row r="4725" spans="15:86">
      <c r="O4725"/>
      <c r="P4725"/>
      <c r="AC4725"/>
      <c r="AD4725"/>
      <c r="AQ4725"/>
      <c r="AR4725"/>
      <c r="BE4725"/>
      <c r="BF4725"/>
      <c r="BS4725"/>
      <c r="BT4725"/>
      <c r="CG4725"/>
      <c r="CH4725"/>
    </row>
    <row r="4726" spans="15:86">
      <c r="O4726"/>
      <c r="P4726"/>
      <c r="AC4726"/>
      <c r="AD4726"/>
      <c r="AQ4726"/>
      <c r="AR4726"/>
      <c r="BE4726"/>
      <c r="BF4726"/>
      <c r="BS4726"/>
      <c r="BT4726"/>
      <c r="CG4726"/>
      <c r="CH4726"/>
    </row>
    <row r="4727" spans="15:86">
      <c r="O4727"/>
      <c r="P4727"/>
      <c r="AC4727"/>
      <c r="AD4727"/>
      <c r="AQ4727"/>
      <c r="AR4727"/>
      <c r="BE4727"/>
      <c r="BF4727"/>
      <c r="BS4727"/>
      <c r="BT4727"/>
      <c r="CG4727"/>
      <c r="CH4727"/>
    </row>
    <row r="4728" spans="15:86">
      <c r="O4728"/>
      <c r="P4728"/>
      <c r="AC4728"/>
      <c r="AD4728"/>
      <c r="AQ4728"/>
      <c r="AR4728"/>
      <c r="BE4728"/>
      <c r="BF4728"/>
      <c r="BS4728"/>
      <c r="BT4728"/>
      <c r="CG4728"/>
      <c r="CH4728"/>
    </row>
    <row r="4729" spans="15:86">
      <c r="O4729"/>
      <c r="P4729"/>
      <c r="AC4729"/>
      <c r="AD4729"/>
      <c r="AQ4729"/>
      <c r="AR4729"/>
      <c r="BE4729"/>
      <c r="BF4729"/>
      <c r="BS4729"/>
      <c r="BT4729"/>
      <c r="CG4729"/>
      <c r="CH4729"/>
    </row>
    <row r="4730" spans="15:86">
      <c r="O4730"/>
      <c r="P4730"/>
      <c r="AC4730"/>
      <c r="AD4730"/>
      <c r="AQ4730"/>
      <c r="AR4730"/>
      <c r="BE4730"/>
      <c r="BF4730"/>
      <c r="BS4730"/>
      <c r="BT4730"/>
      <c r="CG4730"/>
      <c r="CH4730"/>
    </row>
    <row r="4731" spans="15:86">
      <c r="O4731"/>
      <c r="P4731"/>
      <c r="AC4731"/>
      <c r="AD4731"/>
      <c r="AQ4731"/>
      <c r="AR4731"/>
      <c r="BE4731"/>
      <c r="BF4731"/>
      <c r="BS4731"/>
      <c r="BT4731"/>
      <c r="CG4731"/>
      <c r="CH4731"/>
    </row>
    <row r="4732" spans="15:86">
      <c r="O4732"/>
      <c r="P4732"/>
      <c r="AC4732"/>
      <c r="AD4732"/>
      <c r="AQ4732"/>
      <c r="AR4732"/>
      <c r="BE4732"/>
      <c r="BF4732"/>
      <c r="BS4732"/>
      <c r="BT4732"/>
      <c r="CG4732"/>
      <c r="CH4732"/>
    </row>
    <row r="4733" spans="15:86">
      <c r="O4733"/>
      <c r="P4733"/>
      <c r="AC4733"/>
      <c r="AD4733"/>
      <c r="AQ4733"/>
      <c r="AR4733"/>
      <c r="BE4733"/>
      <c r="BF4733"/>
      <c r="BS4733"/>
      <c r="BT4733"/>
      <c r="CG4733"/>
      <c r="CH4733"/>
    </row>
    <row r="4734" spans="15:86">
      <c r="O4734"/>
      <c r="P4734"/>
      <c r="AC4734"/>
      <c r="AD4734"/>
      <c r="AQ4734"/>
      <c r="AR4734"/>
      <c r="BE4734"/>
      <c r="BF4734"/>
      <c r="BS4734"/>
      <c r="BT4734"/>
      <c r="CG4734"/>
      <c r="CH4734"/>
    </row>
    <row r="4735" spans="15:86">
      <c r="O4735"/>
      <c r="P4735"/>
      <c r="AC4735"/>
      <c r="AD4735"/>
      <c r="AQ4735"/>
      <c r="AR4735"/>
      <c r="BE4735"/>
      <c r="BF4735"/>
      <c r="BS4735"/>
      <c r="BT4735"/>
      <c r="CG4735"/>
      <c r="CH4735"/>
    </row>
    <row r="4736" spans="15:86">
      <c r="O4736"/>
      <c r="P4736"/>
      <c r="AC4736"/>
      <c r="AD4736"/>
      <c r="AQ4736"/>
      <c r="AR4736"/>
      <c r="BE4736"/>
      <c r="BF4736"/>
      <c r="BS4736"/>
      <c r="BT4736"/>
      <c r="CG4736"/>
      <c r="CH4736"/>
    </row>
    <row r="4737" spans="15:86">
      <c r="O4737"/>
      <c r="P4737"/>
      <c r="AC4737"/>
      <c r="AD4737"/>
      <c r="AQ4737"/>
      <c r="AR4737"/>
      <c r="BE4737"/>
      <c r="BF4737"/>
      <c r="BS4737"/>
      <c r="BT4737"/>
      <c r="CG4737"/>
      <c r="CH4737"/>
    </row>
    <row r="4738" spans="15:86">
      <c r="O4738"/>
      <c r="P4738"/>
      <c r="AC4738"/>
      <c r="AD4738"/>
      <c r="AQ4738"/>
      <c r="AR4738"/>
      <c r="BE4738"/>
      <c r="BF4738"/>
      <c r="BS4738"/>
      <c r="BT4738"/>
      <c r="CG4738"/>
      <c r="CH4738"/>
    </row>
    <row r="4739" spans="15:86">
      <c r="O4739"/>
      <c r="P4739"/>
      <c r="AC4739"/>
      <c r="AD4739"/>
      <c r="AQ4739"/>
      <c r="AR4739"/>
      <c r="BE4739"/>
      <c r="BF4739"/>
      <c r="BS4739"/>
      <c r="BT4739"/>
      <c r="CG4739"/>
      <c r="CH4739"/>
    </row>
    <row r="4740" spans="15:86">
      <c r="O4740"/>
      <c r="P4740"/>
      <c r="AC4740"/>
      <c r="AD4740"/>
      <c r="AQ4740"/>
      <c r="AR4740"/>
      <c r="BE4740"/>
      <c r="BF4740"/>
      <c r="BS4740"/>
      <c r="BT4740"/>
      <c r="CG4740"/>
      <c r="CH4740"/>
    </row>
    <row r="4741" spans="15:86">
      <c r="O4741"/>
      <c r="P4741"/>
      <c r="AC4741"/>
      <c r="AD4741"/>
      <c r="AQ4741"/>
      <c r="AR4741"/>
      <c r="BE4741"/>
      <c r="BF4741"/>
      <c r="BS4741"/>
      <c r="BT4741"/>
      <c r="CG4741"/>
      <c r="CH4741"/>
    </row>
    <row r="4742" spans="15:86">
      <c r="O4742"/>
      <c r="P4742"/>
      <c r="AC4742"/>
      <c r="AD4742"/>
      <c r="AQ4742"/>
      <c r="AR4742"/>
      <c r="BE4742"/>
      <c r="BF4742"/>
      <c r="BS4742"/>
      <c r="BT4742"/>
      <c r="CG4742"/>
      <c r="CH4742"/>
    </row>
    <row r="4743" spans="15:86">
      <c r="O4743"/>
      <c r="P4743"/>
      <c r="AC4743"/>
      <c r="AD4743"/>
      <c r="AQ4743"/>
      <c r="AR4743"/>
      <c r="BE4743"/>
      <c r="BF4743"/>
      <c r="BS4743"/>
      <c r="BT4743"/>
      <c r="CG4743"/>
      <c r="CH4743"/>
    </row>
    <row r="4744" spans="15:86">
      <c r="O4744"/>
      <c r="P4744"/>
      <c r="AC4744"/>
      <c r="AD4744"/>
      <c r="AQ4744"/>
      <c r="AR4744"/>
      <c r="BE4744"/>
      <c r="BF4744"/>
      <c r="BS4744"/>
      <c r="BT4744"/>
      <c r="CG4744"/>
      <c r="CH4744"/>
    </row>
    <row r="4745" spans="15:86">
      <c r="O4745"/>
      <c r="P4745"/>
      <c r="AC4745"/>
      <c r="AD4745"/>
      <c r="AQ4745"/>
      <c r="AR4745"/>
      <c r="BE4745"/>
      <c r="BF4745"/>
      <c r="BS4745"/>
      <c r="BT4745"/>
      <c r="CG4745"/>
      <c r="CH4745"/>
    </row>
    <row r="4746" spans="15:86">
      <c r="O4746"/>
      <c r="P4746"/>
      <c r="AC4746"/>
      <c r="AD4746"/>
      <c r="AQ4746"/>
      <c r="AR4746"/>
      <c r="BE4746"/>
      <c r="BF4746"/>
      <c r="BS4746"/>
      <c r="BT4746"/>
      <c r="CG4746"/>
      <c r="CH4746"/>
    </row>
    <row r="4747" spans="15:86">
      <c r="O4747"/>
      <c r="P4747"/>
      <c r="AC4747"/>
      <c r="AD4747"/>
      <c r="AQ4747"/>
      <c r="AR4747"/>
      <c r="BE4747"/>
      <c r="BF4747"/>
      <c r="BS4747"/>
      <c r="BT4747"/>
      <c r="CG4747"/>
      <c r="CH4747"/>
    </row>
    <row r="4748" spans="15:86">
      <c r="O4748"/>
      <c r="P4748"/>
      <c r="AC4748"/>
      <c r="AD4748"/>
      <c r="AQ4748"/>
      <c r="AR4748"/>
      <c r="BE4748"/>
      <c r="BF4748"/>
      <c r="BS4748"/>
      <c r="BT4748"/>
      <c r="CG4748"/>
      <c r="CH4748"/>
    </row>
    <row r="4749" spans="15:86">
      <c r="O4749"/>
      <c r="P4749"/>
      <c r="AC4749"/>
      <c r="AD4749"/>
      <c r="AQ4749"/>
      <c r="AR4749"/>
      <c r="BE4749"/>
      <c r="BF4749"/>
      <c r="BS4749"/>
      <c r="BT4749"/>
      <c r="CG4749"/>
      <c r="CH4749"/>
    </row>
    <row r="4750" spans="15:86">
      <c r="O4750"/>
      <c r="P4750"/>
      <c r="AC4750"/>
      <c r="AD4750"/>
      <c r="AQ4750"/>
      <c r="AR4750"/>
      <c r="BE4750"/>
      <c r="BF4750"/>
      <c r="BS4750"/>
      <c r="BT4750"/>
      <c r="CG4750"/>
      <c r="CH4750"/>
    </row>
    <row r="4751" spans="15:86">
      <c r="O4751"/>
      <c r="P4751"/>
      <c r="AC4751"/>
      <c r="AD4751"/>
      <c r="AQ4751"/>
      <c r="AR4751"/>
      <c r="BE4751"/>
      <c r="BF4751"/>
      <c r="BS4751"/>
      <c r="BT4751"/>
      <c r="CG4751"/>
      <c r="CH4751"/>
    </row>
    <row r="4752" spans="15:86">
      <c r="O4752"/>
      <c r="P4752"/>
      <c r="AC4752"/>
      <c r="AD4752"/>
      <c r="AQ4752"/>
      <c r="AR4752"/>
      <c r="BE4752"/>
      <c r="BF4752"/>
      <c r="BS4752"/>
      <c r="BT4752"/>
      <c r="CG4752"/>
      <c r="CH4752"/>
    </row>
    <row r="4753" spans="15:86">
      <c r="O4753"/>
      <c r="P4753"/>
      <c r="AC4753"/>
      <c r="AD4753"/>
      <c r="AQ4753"/>
      <c r="AR4753"/>
      <c r="BE4753"/>
      <c r="BF4753"/>
      <c r="BS4753"/>
      <c r="BT4753"/>
      <c r="CG4753"/>
      <c r="CH4753"/>
    </row>
    <row r="4754" spans="15:86">
      <c r="O4754"/>
      <c r="P4754"/>
      <c r="AC4754"/>
      <c r="AD4754"/>
      <c r="AQ4754"/>
      <c r="AR4754"/>
      <c r="BE4754"/>
      <c r="BF4754"/>
      <c r="BS4754"/>
      <c r="BT4754"/>
      <c r="CG4754"/>
      <c r="CH4754"/>
    </row>
    <row r="4755" spans="15:86">
      <c r="O4755"/>
      <c r="P4755"/>
      <c r="AC4755"/>
      <c r="AD4755"/>
      <c r="AQ4755"/>
      <c r="AR4755"/>
      <c r="BE4755"/>
      <c r="BF4755"/>
      <c r="BS4755"/>
      <c r="BT4755"/>
      <c r="CG4755"/>
      <c r="CH4755"/>
    </row>
    <row r="4756" spans="15:86">
      <c r="O4756"/>
      <c r="P4756"/>
      <c r="AC4756"/>
      <c r="AD4756"/>
      <c r="AQ4756"/>
      <c r="AR4756"/>
      <c r="BE4756"/>
      <c r="BF4756"/>
      <c r="BS4756"/>
      <c r="BT4756"/>
      <c r="CG4756"/>
      <c r="CH4756"/>
    </row>
    <row r="4757" spans="15:86">
      <c r="O4757"/>
      <c r="P4757"/>
      <c r="AC4757"/>
      <c r="AD4757"/>
      <c r="AQ4757"/>
      <c r="AR4757"/>
      <c r="BE4757"/>
      <c r="BF4757"/>
      <c r="BS4757"/>
      <c r="BT4757"/>
      <c r="CG4757"/>
      <c r="CH4757"/>
    </row>
    <row r="4758" spans="15:86">
      <c r="O4758"/>
      <c r="P4758"/>
      <c r="AC4758"/>
      <c r="AD4758"/>
      <c r="AQ4758"/>
      <c r="AR4758"/>
      <c r="BE4758"/>
      <c r="BF4758"/>
      <c r="BS4758"/>
      <c r="BT4758"/>
      <c r="CG4758"/>
      <c r="CH4758"/>
    </row>
    <row r="4759" spans="15:86">
      <c r="O4759"/>
      <c r="P4759"/>
      <c r="AC4759"/>
      <c r="AD4759"/>
      <c r="AQ4759"/>
      <c r="AR4759"/>
      <c r="BE4759"/>
      <c r="BF4759"/>
      <c r="BS4759"/>
      <c r="BT4759"/>
      <c r="CG4759"/>
      <c r="CH4759"/>
    </row>
    <row r="4760" spans="15:86">
      <c r="O4760"/>
      <c r="P4760"/>
      <c r="AC4760"/>
      <c r="AD4760"/>
      <c r="AQ4760"/>
      <c r="AR4760"/>
      <c r="BE4760"/>
      <c r="BF4760"/>
      <c r="BS4760"/>
      <c r="BT4760"/>
      <c r="CG4760"/>
      <c r="CH4760"/>
    </row>
    <row r="4761" spans="15:86">
      <c r="O4761"/>
      <c r="P4761"/>
      <c r="AC4761"/>
      <c r="AD4761"/>
      <c r="AQ4761"/>
      <c r="AR4761"/>
      <c r="BE4761"/>
      <c r="BF4761"/>
      <c r="BS4761"/>
      <c r="BT4761"/>
      <c r="CG4761"/>
      <c r="CH4761"/>
    </row>
    <row r="4762" spans="15:86">
      <c r="O4762"/>
      <c r="P4762"/>
      <c r="AC4762"/>
      <c r="AD4762"/>
      <c r="AQ4762"/>
      <c r="AR4762"/>
      <c r="BE4762"/>
      <c r="BF4762"/>
      <c r="BS4762"/>
      <c r="BT4762"/>
      <c r="CG4762"/>
      <c r="CH4762"/>
    </row>
    <row r="4763" spans="15:86">
      <c r="O4763"/>
      <c r="P4763"/>
      <c r="AC4763"/>
      <c r="AD4763"/>
      <c r="AQ4763"/>
      <c r="AR4763"/>
      <c r="BE4763"/>
      <c r="BF4763"/>
      <c r="BS4763"/>
      <c r="BT4763"/>
      <c r="CG4763"/>
      <c r="CH4763"/>
    </row>
    <row r="4764" spans="15:86">
      <c r="O4764"/>
      <c r="P4764"/>
      <c r="AC4764"/>
      <c r="AD4764"/>
      <c r="AQ4764"/>
      <c r="AR4764"/>
      <c r="BE4764"/>
      <c r="BF4764"/>
      <c r="BS4764"/>
      <c r="BT4764"/>
      <c r="CG4764"/>
      <c r="CH4764"/>
    </row>
    <row r="4765" spans="15:86">
      <c r="O4765"/>
      <c r="P4765"/>
      <c r="AC4765"/>
      <c r="AD4765"/>
      <c r="AQ4765"/>
      <c r="AR4765"/>
      <c r="BE4765"/>
      <c r="BF4765"/>
      <c r="BS4765"/>
      <c r="BT4765"/>
      <c r="CG4765"/>
      <c r="CH4765"/>
    </row>
    <row r="4766" spans="15:86">
      <c r="O4766"/>
      <c r="P4766"/>
      <c r="AC4766"/>
      <c r="AD4766"/>
      <c r="AQ4766"/>
      <c r="AR4766"/>
      <c r="BE4766"/>
      <c r="BF4766"/>
      <c r="BS4766"/>
      <c r="BT4766"/>
      <c r="CG4766"/>
      <c r="CH4766"/>
    </row>
    <row r="4767" spans="15:86">
      <c r="O4767"/>
      <c r="P4767"/>
      <c r="AC4767"/>
      <c r="AD4767"/>
      <c r="AQ4767"/>
      <c r="AR4767"/>
      <c r="BE4767"/>
      <c r="BF4767"/>
      <c r="BS4767"/>
      <c r="BT4767"/>
      <c r="CG4767"/>
      <c r="CH4767"/>
    </row>
    <row r="4768" spans="15:86">
      <c r="O4768"/>
      <c r="P4768"/>
      <c r="AC4768"/>
      <c r="AD4768"/>
      <c r="AQ4768"/>
      <c r="AR4768"/>
      <c r="BE4768"/>
      <c r="BF4768"/>
      <c r="BS4768"/>
      <c r="BT4768"/>
      <c r="CG4768"/>
      <c r="CH4768"/>
    </row>
    <row r="4769" spans="15:86">
      <c r="O4769"/>
      <c r="P4769"/>
      <c r="AC4769"/>
      <c r="AD4769"/>
      <c r="AQ4769"/>
      <c r="AR4769"/>
      <c r="BE4769"/>
      <c r="BF4769"/>
      <c r="BS4769"/>
      <c r="BT4769"/>
      <c r="CG4769"/>
      <c r="CH4769"/>
    </row>
    <row r="4770" spans="15:86">
      <c r="O4770"/>
      <c r="P4770"/>
      <c r="AC4770"/>
      <c r="AD4770"/>
      <c r="AQ4770"/>
      <c r="AR4770"/>
      <c r="BE4770"/>
      <c r="BF4770"/>
      <c r="BS4770"/>
      <c r="BT4770"/>
      <c r="CG4770"/>
      <c r="CH4770"/>
    </row>
    <row r="4771" spans="15:86">
      <c r="O4771"/>
      <c r="P4771"/>
      <c r="AC4771"/>
      <c r="AD4771"/>
      <c r="AQ4771"/>
      <c r="AR4771"/>
      <c r="BE4771"/>
      <c r="BF4771"/>
      <c r="BS4771"/>
      <c r="BT4771"/>
      <c r="CG4771"/>
      <c r="CH4771"/>
    </row>
    <row r="4772" spans="15:86">
      <c r="O4772"/>
      <c r="P4772"/>
      <c r="AC4772"/>
      <c r="AD4772"/>
      <c r="AQ4772"/>
      <c r="AR4772"/>
      <c r="BE4772"/>
      <c r="BF4772"/>
      <c r="BS4772"/>
      <c r="BT4772"/>
      <c r="CG4772"/>
      <c r="CH4772"/>
    </row>
    <row r="4773" spans="15:86">
      <c r="O4773"/>
      <c r="P4773"/>
      <c r="AC4773"/>
      <c r="AD4773"/>
      <c r="AQ4773"/>
      <c r="AR4773"/>
      <c r="BE4773"/>
      <c r="BF4773"/>
      <c r="BS4773"/>
      <c r="BT4773"/>
      <c r="CG4773"/>
      <c r="CH4773"/>
    </row>
    <row r="4774" spans="15:86">
      <c r="O4774"/>
      <c r="P4774"/>
      <c r="AC4774"/>
      <c r="AD4774"/>
      <c r="AQ4774"/>
      <c r="AR4774"/>
      <c r="BE4774"/>
      <c r="BF4774"/>
      <c r="BS4774"/>
      <c r="BT4774"/>
      <c r="CG4774"/>
      <c r="CH4774"/>
    </row>
    <row r="4775" spans="15:86">
      <c r="O4775"/>
      <c r="P4775"/>
      <c r="AC4775"/>
      <c r="AD4775"/>
      <c r="AQ4775"/>
      <c r="AR4775"/>
      <c r="BE4775"/>
      <c r="BF4775"/>
      <c r="BS4775"/>
      <c r="BT4775"/>
      <c r="CG4775"/>
      <c r="CH4775"/>
    </row>
    <row r="4776" spans="15:86">
      <c r="O4776"/>
      <c r="P4776"/>
      <c r="AC4776"/>
      <c r="AD4776"/>
      <c r="AQ4776"/>
      <c r="AR4776"/>
      <c r="BE4776"/>
      <c r="BF4776"/>
      <c r="BS4776"/>
      <c r="BT4776"/>
      <c r="CG4776"/>
      <c r="CH4776"/>
    </row>
    <row r="4777" spans="15:86">
      <c r="O4777"/>
      <c r="P4777"/>
      <c r="AC4777"/>
      <c r="AD4777"/>
      <c r="AQ4777"/>
      <c r="AR4777"/>
      <c r="BE4777"/>
      <c r="BF4777"/>
      <c r="BS4777"/>
      <c r="BT4777"/>
      <c r="CG4777"/>
      <c r="CH4777"/>
    </row>
    <row r="4778" spans="15:86">
      <c r="O4778"/>
      <c r="P4778"/>
      <c r="AC4778"/>
      <c r="AD4778"/>
      <c r="AQ4778"/>
      <c r="AR4778"/>
      <c r="BE4778"/>
      <c r="BF4778"/>
      <c r="BS4778"/>
      <c r="BT4778"/>
      <c r="CG4778"/>
      <c r="CH4778"/>
    </row>
    <row r="4779" spans="15:86">
      <c r="O4779"/>
      <c r="P4779"/>
      <c r="AC4779"/>
      <c r="AD4779"/>
      <c r="AQ4779"/>
      <c r="AR4779"/>
      <c r="BE4779"/>
      <c r="BF4779"/>
      <c r="BS4779"/>
      <c r="BT4779"/>
      <c r="CG4779"/>
      <c r="CH4779"/>
    </row>
    <row r="4780" spans="15:86">
      <c r="O4780"/>
      <c r="P4780"/>
      <c r="AC4780"/>
      <c r="AD4780"/>
      <c r="AQ4780"/>
      <c r="AR4780"/>
      <c r="BE4780"/>
      <c r="BF4780"/>
      <c r="BS4780"/>
      <c r="BT4780"/>
      <c r="CG4780"/>
      <c r="CH4780"/>
    </row>
    <row r="4781" spans="15:86">
      <c r="O4781"/>
      <c r="P4781"/>
      <c r="AC4781"/>
      <c r="AD4781"/>
      <c r="AQ4781"/>
      <c r="AR4781"/>
      <c r="BE4781"/>
      <c r="BF4781"/>
      <c r="BS4781"/>
      <c r="BT4781"/>
      <c r="CG4781"/>
      <c r="CH4781"/>
    </row>
    <row r="4782" spans="15:86">
      <c r="O4782"/>
      <c r="P4782"/>
      <c r="AC4782"/>
      <c r="AD4782"/>
      <c r="AQ4782"/>
      <c r="AR4782"/>
      <c r="BE4782"/>
      <c r="BF4782"/>
      <c r="BS4782"/>
      <c r="BT4782"/>
      <c r="CG4782"/>
      <c r="CH4782"/>
    </row>
    <row r="4783" spans="15:86">
      <c r="O4783"/>
      <c r="P4783"/>
      <c r="AC4783"/>
      <c r="AD4783"/>
      <c r="AQ4783"/>
      <c r="AR4783"/>
      <c r="BE4783"/>
      <c r="BF4783"/>
      <c r="BS4783"/>
      <c r="BT4783"/>
      <c r="CG4783"/>
      <c r="CH4783"/>
    </row>
    <row r="4784" spans="15:86">
      <c r="O4784"/>
      <c r="P4784"/>
      <c r="AC4784"/>
      <c r="AD4784"/>
      <c r="AQ4784"/>
      <c r="AR4784"/>
      <c r="BE4784"/>
      <c r="BF4784"/>
      <c r="BS4784"/>
      <c r="BT4784"/>
      <c r="CG4784"/>
      <c r="CH4784"/>
    </row>
    <row r="4785" spans="15:86">
      <c r="O4785"/>
      <c r="P4785"/>
      <c r="AC4785"/>
      <c r="AD4785"/>
      <c r="AQ4785"/>
      <c r="AR4785"/>
      <c r="BE4785"/>
      <c r="BF4785"/>
      <c r="BS4785"/>
      <c r="BT4785"/>
      <c r="CG4785"/>
      <c r="CH4785"/>
    </row>
    <row r="4786" spans="15:86">
      <c r="O4786"/>
      <c r="P4786"/>
      <c r="AC4786"/>
      <c r="AD4786"/>
      <c r="AQ4786"/>
      <c r="AR4786"/>
      <c r="BE4786"/>
      <c r="BF4786"/>
      <c r="BS4786"/>
      <c r="BT4786"/>
      <c r="CG4786"/>
      <c r="CH4786"/>
    </row>
    <row r="4787" spans="15:86">
      <c r="O4787"/>
      <c r="P4787"/>
      <c r="AC4787"/>
      <c r="AD4787"/>
      <c r="AQ4787"/>
      <c r="AR4787"/>
      <c r="BE4787"/>
      <c r="BF4787"/>
      <c r="BS4787"/>
      <c r="BT4787"/>
      <c r="CG4787"/>
      <c r="CH4787"/>
    </row>
    <row r="4788" spans="15:86">
      <c r="O4788"/>
      <c r="P4788"/>
      <c r="AC4788"/>
      <c r="AD4788"/>
      <c r="AQ4788"/>
      <c r="AR4788"/>
      <c r="BE4788"/>
      <c r="BF4788"/>
      <c r="BS4788"/>
      <c r="BT4788"/>
      <c r="CG4788"/>
      <c r="CH4788"/>
    </row>
    <row r="4789" spans="15:86">
      <c r="O4789"/>
      <c r="P4789"/>
      <c r="AC4789"/>
      <c r="AD4789"/>
      <c r="AQ4789"/>
      <c r="AR4789"/>
      <c r="BE4789"/>
      <c r="BF4789"/>
      <c r="BS4789"/>
      <c r="BT4789"/>
      <c r="CG4789"/>
      <c r="CH4789"/>
    </row>
    <row r="4790" spans="15:86">
      <c r="O4790"/>
      <c r="P4790"/>
      <c r="AC4790"/>
      <c r="AD4790"/>
      <c r="AQ4790"/>
      <c r="AR4790"/>
      <c r="BE4790"/>
      <c r="BF4790"/>
      <c r="BS4790"/>
      <c r="BT4790"/>
      <c r="CG4790"/>
      <c r="CH4790"/>
    </row>
    <row r="4791" spans="15:86">
      <c r="O4791"/>
      <c r="P4791"/>
      <c r="AC4791"/>
      <c r="AD4791"/>
      <c r="AQ4791"/>
      <c r="AR4791"/>
      <c r="BE4791"/>
      <c r="BF4791"/>
      <c r="BS4791"/>
      <c r="BT4791"/>
      <c r="CG4791"/>
      <c r="CH4791"/>
    </row>
    <row r="4792" spans="15:86">
      <c r="O4792"/>
      <c r="P4792"/>
      <c r="AC4792"/>
      <c r="AD4792"/>
      <c r="AQ4792"/>
      <c r="AR4792"/>
      <c r="BE4792"/>
      <c r="BF4792"/>
      <c r="BS4792"/>
      <c r="BT4792"/>
      <c r="CG4792"/>
      <c r="CH4792"/>
    </row>
    <row r="4793" spans="15:86">
      <c r="O4793"/>
      <c r="P4793"/>
      <c r="AC4793"/>
      <c r="AD4793"/>
      <c r="AQ4793"/>
      <c r="AR4793"/>
      <c r="BE4793"/>
      <c r="BF4793"/>
      <c r="BS4793"/>
      <c r="BT4793"/>
      <c r="CG4793"/>
      <c r="CH4793"/>
    </row>
    <row r="4794" spans="15:86">
      <c r="O4794"/>
      <c r="P4794"/>
      <c r="AC4794"/>
      <c r="AD4794"/>
      <c r="AQ4794"/>
      <c r="AR4794"/>
      <c r="BE4794"/>
      <c r="BF4794"/>
      <c r="BS4794"/>
      <c r="BT4794"/>
      <c r="CG4794"/>
      <c r="CH4794"/>
    </row>
    <row r="4795" spans="15:86">
      <c r="O4795"/>
      <c r="P4795"/>
      <c r="AC4795"/>
      <c r="AD4795"/>
      <c r="AQ4795"/>
      <c r="AR4795"/>
      <c r="BE4795"/>
      <c r="BF4795"/>
      <c r="BS4795"/>
      <c r="BT4795"/>
      <c r="CG4795"/>
      <c r="CH4795"/>
    </row>
    <row r="4796" spans="15:86">
      <c r="O4796"/>
      <c r="P4796"/>
      <c r="AC4796"/>
      <c r="AD4796"/>
      <c r="AQ4796"/>
      <c r="AR4796"/>
      <c r="BE4796"/>
      <c r="BF4796"/>
      <c r="BS4796"/>
      <c r="BT4796"/>
      <c r="CG4796"/>
      <c r="CH4796"/>
    </row>
    <row r="4797" spans="15:86">
      <c r="O4797"/>
      <c r="P4797"/>
      <c r="AC4797"/>
      <c r="AD4797"/>
      <c r="AQ4797"/>
      <c r="AR4797"/>
      <c r="BE4797"/>
      <c r="BF4797"/>
      <c r="BS4797"/>
      <c r="BT4797"/>
      <c r="CG4797"/>
      <c r="CH4797"/>
    </row>
    <row r="4798" spans="15:86">
      <c r="O4798"/>
      <c r="P4798"/>
      <c r="AC4798"/>
      <c r="AD4798"/>
      <c r="AQ4798"/>
      <c r="AR4798"/>
      <c r="BE4798"/>
      <c r="BF4798"/>
      <c r="BS4798"/>
      <c r="BT4798"/>
      <c r="CG4798"/>
      <c r="CH4798"/>
    </row>
    <row r="4799" spans="15:86">
      <c r="O4799"/>
      <c r="P4799"/>
      <c r="AC4799"/>
      <c r="AD4799"/>
      <c r="AQ4799"/>
      <c r="AR4799"/>
      <c r="BE4799"/>
      <c r="BF4799"/>
      <c r="BS4799"/>
      <c r="BT4799"/>
      <c r="CG4799"/>
      <c r="CH4799"/>
    </row>
    <row r="4800" spans="15:86">
      <c r="O4800"/>
      <c r="P4800"/>
      <c r="AC4800"/>
      <c r="AD4800"/>
      <c r="AQ4800"/>
      <c r="AR4800"/>
      <c r="BE4800"/>
      <c r="BF4800"/>
      <c r="BS4800"/>
      <c r="BT4800"/>
      <c r="CG4800"/>
      <c r="CH4800"/>
    </row>
    <row r="4801" spans="15:86">
      <c r="O4801"/>
      <c r="P4801"/>
      <c r="AC4801"/>
      <c r="AD4801"/>
      <c r="AQ4801"/>
      <c r="AR4801"/>
      <c r="BE4801"/>
      <c r="BF4801"/>
      <c r="BS4801"/>
      <c r="BT4801"/>
      <c r="CG4801"/>
      <c r="CH4801"/>
    </row>
    <row r="4802" spans="15:86">
      <c r="O4802"/>
      <c r="P4802"/>
      <c r="AC4802"/>
      <c r="AD4802"/>
      <c r="AQ4802"/>
      <c r="AR4802"/>
      <c r="BE4802"/>
      <c r="BF4802"/>
      <c r="BS4802"/>
      <c r="BT4802"/>
      <c r="CG4802"/>
      <c r="CH4802"/>
    </row>
    <row r="4803" spans="15:86">
      <c r="O4803"/>
      <c r="P4803"/>
      <c r="AC4803"/>
      <c r="AD4803"/>
      <c r="AQ4803"/>
      <c r="AR4803"/>
      <c r="BE4803"/>
      <c r="BF4803"/>
      <c r="BS4803"/>
      <c r="BT4803"/>
      <c r="CG4803"/>
      <c r="CH4803"/>
    </row>
    <row r="4804" spans="15:86">
      <c r="O4804"/>
      <c r="P4804"/>
      <c r="AC4804"/>
      <c r="AD4804"/>
      <c r="AQ4804"/>
      <c r="AR4804"/>
      <c r="BE4804"/>
      <c r="BF4804"/>
      <c r="BS4804"/>
      <c r="BT4804"/>
      <c r="CG4804"/>
      <c r="CH4804"/>
    </row>
    <row r="4805" spans="15:86">
      <c r="O4805"/>
      <c r="P4805"/>
      <c r="AC4805"/>
      <c r="AD4805"/>
      <c r="AQ4805"/>
      <c r="AR4805"/>
      <c r="BE4805"/>
      <c r="BF4805"/>
      <c r="BS4805"/>
      <c r="BT4805"/>
      <c r="CG4805"/>
      <c r="CH4805"/>
    </row>
    <row r="4806" spans="15:86">
      <c r="O4806"/>
      <c r="P4806"/>
      <c r="AC4806"/>
      <c r="AD4806"/>
      <c r="AQ4806"/>
      <c r="AR4806"/>
      <c r="BE4806"/>
      <c r="BF4806"/>
      <c r="BS4806"/>
      <c r="BT4806"/>
      <c r="CG4806"/>
      <c r="CH4806"/>
    </row>
    <row r="4807" spans="15:86">
      <c r="O4807"/>
      <c r="P4807"/>
      <c r="AC4807"/>
      <c r="AD4807"/>
      <c r="AQ4807"/>
      <c r="AR4807"/>
      <c r="BE4807"/>
      <c r="BF4807"/>
      <c r="BS4807"/>
      <c r="BT4807"/>
      <c r="CG4807"/>
      <c r="CH4807"/>
    </row>
    <row r="4808" spans="15:86">
      <c r="O4808"/>
      <c r="P4808"/>
      <c r="AC4808"/>
      <c r="AD4808"/>
      <c r="AQ4808"/>
      <c r="AR4808"/>
      <c r="BE4808"/>
      <c r="BF4808"/>
      <c r="BS4808"/>
      <c r="BT4808"/>
      <c r="CG4808"/>
      <c r="CH4808"/>
    </row>
    <row r="4809" spans="15:86">
      <c r="O4809"/>
      <c r="P4809"/>
      <c r="AC4809"/>
      <c r="AD4809"/>
      <c r="AQ4809"/>
      <c r="AR4809"/>
      <c r="BE4809"/>
      <c r="BF4809"/>
      <c r="BS4809"/>
      <c r="BT4809"/>
      <c r="CG4809"/>
      <c r="CH4809"/>
    </row>
    <row r="4810" spans="15:86">
      <c r="O4810"/>
      <c r="P4810"/>
      <c r="AC4810"/>
      <c r="AD4810"/>
      <c r="AQ4810"/>
      <c r="AR4810"/>
      <c r="BE4810"/>
      <c r="BF4810"/>
      <c r="BS4810"/>
      <c r="BT4810"/>
      <c r="CG4810"/>
      <c r="CH4810"/>
    </row>
    <row r="4811" spans="15:86">
      <c r="O4811"/>
      <c r="P4811"/>
      <c r="AC4811"/>
      <c r="AD4811"/>
      <c r="AQ4811"/>
      <c r="AR4811"/>
      <c r="BE4811"/>
      <c r="BF4811"/>
      <c r="BS4811"/>
      <c r="BT4811"/>
      <c r="CG4811"/>
      <c r="CH4811"/>
    </row>
    <row r="4812" spans="15:86">
      <c r="O4812"/>
      <c r="P4812"/>
      <c r="AC4812"/>
      <c r="AD4812"/>
      <c r="AQ4812"/>
      <c r="AR4812"/>
      <c r="BE4812"/>
      <c r="BF4812"/>
      <c r="BS4812"/>
      <c r="BT4812"/>
      <c r="CG4812"/>
      <c r="CH4812"/>
    </row>
    <row r="4813" spans="15:86">
      <c r="O4813"/>
      <c r="P4813"/>
      <c r="AC4813"/>
      <c r="AD4813"/>
      <c r="AQ4813"/>
      <c r="AR4813"/>
      <c r="BE4813"/>
      <c r="BF4813"/>
      <c r="BS4813"/>
      <c r="BT4813"/>
      <c r="CG4813"/>
      <c r="CH4813"/>
    </row>
    <row r="4814" spans="15:86">
      <c r="O4814"/>
      <c r="P4814"/>
      <c r="AC4814"/>
      <c r="AD4814"/>
      <c r="AQ4814"/>
      <c r="AR4814"/>
      <c r="BE4814"/>
      <c r="BF4814"/>
      <c r="BS4814"/>
      <c r="BT4814"/>
      <c r="CG4814"/>
      <c r="CH4814"/>
    </row>
    <row r="4815" spans="15:86">
      <c r="O4815"/>
      <c r="P4815"/>
      <c r="AC4815"/>
      <c r="AD4815"/>
      <c r="AQ4815"/>
      <c r="AR4815"/>
      <c r="BE4815"/>
      <c r="BF4815"/>
      <c r="BS4815"/>
      <c r="BT4815"/>
      <c r="CG4815"/>
      <c r="CH4815"/>
    </row>
    <row r="4816" spans="15:86">
      <c r="O4816"/>
      <c r="P4816"/>
      <c r="AC4816"/>
      <c r="AD4816"/>
      <c r="AQ4816"/>
      <c r="AR4816"/>
      <c r="BE4816"/>
      <c r="BF4816"/>
      <c r="BS4816"/>
      <c r="BT4816"/>
      <c r="CG4816"/>
      <c r="CH4816"/>
    </row>
    <row r="4817" spans="15:86">
      <c r="O4817"/>
      <c r="P4817"/>
      <c r="AC4817"/>
      <c r="AD4817"/>
      <c r="AQ4817"/>
      <c r="AR4817"/>
      <c r="BE4817"/>
      <c r="BF4817"/>
      <c r="BS4817"/>
      <c r="BT4817"/>
      <c r="CG4817"/>
      <c r="CH4817"/>
    </row>
    <row r="4818" spans="15:86">
      <c r="O4818"/>
      <c r="P4818"/>
      <c r="AC4818"/>
      <c r="AD4818"/>
      <c r="AQ4818"/>
      <c r="AR4818"/>
      <c r="BE4818"/>
      <c r="BF4818"/>
      <c r="BS4818"/>
      <c r="BT4818"/>
      <c r="CG4818"/>
      <c r="CH4818"/>
    </row>
    <row r="4819" spans="15:86">
      <c r="O4819"/>
      <c r="P4819"/>
      <c r="AC4819"/>
      <c r="AD4819"/>
      <c r="AQ4819"/>
      <c r="AR4819"/>
      <c r="BE4819"/>
      <c r="BF4819"/>
      <c r="BS4819"/>
      <c r="BT4819"/>
      <c r="CG4819"/>
      <c r="CH4819"/>
    </row>
    <row r="4820" spans="15:86">
      <c r="O4820"/>
      <c r="P4820"/>
      <c r="AC4820"/>
      <c r="AD4820"/>
      <c r="AQ4820"/>
      <c r="AR4820"/>
      <c r="BE4820"/>
      <c r="BF4820"/>
      <c r="BS4820"/>
      <c r="BT4820"/>
      <c r="CG4820"/>
      <c r="CH4820"/>
    </row>
    <row r="4821" spans="15:86">
      <c r="O4821"/>
      <c r="P4821"/>
      <c r="AC4821"/>
      <c r="AD4821"/>
      <c r="AQ4821"/>
      <c r="AR4821"/>
      <c r="BE4821"/>
      <c r="BF4821"/>
      <c r="BS4821"/>
      <c r="BT4821"/>
      <c r="CG4821"/>
      <c r="CH4821"/>
    </row>
    <row r="4822" spans="15:86">
      <c r="O4822"/>
      <c r="P4822"/>
      <c r="AC4822"/>
      <c r="AD4822"/>
      <c r="AQ4822"/>
      <c r="AR4822"/>
      <c r="BE4822"/>
      <c r="BF4822"/>
      <c r="BS4822"/>
      <c r="BT4822"/>
      <c r="CG4822"/>
      <c r="CH4822"/>
    </row>
    <row r="4823" spans="15:86">
      <c r="O4823"/>
      <c r="P4823"/>
      <c r="AC4823"/>
      <c r="AD4823"/>
      <c r="AQ4823"/>
      <c r="AR4823"/>
      <c r="BE4823"/>
      <c r="BF4823"/>
      <c r="BS4823"/>
      <c r="BT4823"/>
      <c r="CG4823"/>
      <c r="CH4823"/>
    </row>
    <row r="4824" spans="15:86">
      <c r="O4824"/>
      <c r="P4824"/>
      <c r="AC4824"/>
      <c r="AD4824"/>
      <c r="AQ4824"/>
      <c r="AR4824"/>
      <c r="BE4824"/>
      <c r="BF4824"/>
      <c r="BS4824"/>
      <c r="BT4824"/>
      <c r="CG4824"/>
      <c r="CH4824"/>
    </row>
    <row r="4825" spans="15:86">
      <c r="O4825"/>
      <c r="P4825"/>
      <c r="AC4825"/>
      <c r="AD4825"/>
      <c r="AQ4825"/>
      <c r="AR4825"/>
      <c r="BE4825"/>
      <c r="BF4825"/>
      <c r="BS4825"/>
      <c r="BT4825"/>
      <c r="CG4825"/>
      <c r="CH4825"/>
    </row>
    <row r="4826" spans="15:86">
      <c r="O4826"/>
      <c r="P4826"/>
      <c r="AC4826"/>
      <c r="AD4826"/>
      <c r="AQ4826"/>
      <c r="AR4826"/>
      <c r="BE4826"/>
      <c r="BF4826"/>
      <c r="BS4826"/>
      <c r="BT4826"/>
      <c r="CG4826"/>
      <c r="CH4826"/>
    </row>
    <row r="4827" spans="15:86">
      <c r="O4827"/>
      <c r="P4827"/>
      <c r="AC4827"/>
      <c r="AD4827"/>
      <c r="AQ4827"/>
      <c r="AR4827"/>
      <c r="BE4827"/>
      <c r="BF4827"/>
      <c r="BS4827"/>
      <c r="BT4827"/>
      <c r="CG4827"/>
      <c r="CH4827"/>
    </row>
    <row r="4828" spans="15:86">
      <c r="O4828"/>
      <c r="P4828"/>
      <c r="AC4828"/>
      <c r="AD4828"/>
      <c r="AQ4828"/>
      <c r="AR4828"/>
      <c r="BE4828"/>
      <c r="BF4828"/>
      <c r="BS4828"/>
      <c r="BT4828"/>
      <c r="CG4828"/>
      <c r="CH4828"/>
    </row>
    <row r="4829" spans="15:86">
      <c r="O4829"/>
      <c r="P4829"/>
      <c r="AC4829"/>
      <c r="AD4829"/>
      <c r="AQ4829"/>
      <c r="AR4829"/>
      <c r="BE4829"/>
      <c r="BF4829"/>
      <c r="BS4829"/>
      <c r="BT4829"/>
      <c r="CG4829"/>
      <c r="CH4829"/>
    </row>
    <row r="4830" spans="15:86">
      <c r="O4830"/>
      <c r="P4830"/>
      <c r="AC4830"/>
      <c r="AD4830"/>
      <c r="AQ4830"/>
      <c r="AR4830"/>
      <c r="BE4830"/>
      <c r="BF4830"/>
      <c r="BS4830"/>
      <c r="BT4830"/>
      <c r="CG4830"/>
      <c r="CH4830"/>
    </row>
    <row r="4831" spans="15:86">
      <c r="O4831"/>
      <c r="P4831"/>
      <c r="AC4831"/>
      <c r="AD4831"/>
      <c r="AQ4831"/>
      <c r="AR4831"/>
      <c r="BE4831"/>
      <c r="BF4831"/>
      <c r="BS4831"/>
      <c r="BT4831"/>
      <c r="CG4831"/>
      <c r="CH4831"/>
    </row>
    <row r="4832" spans="15:86">
      <c r="O4832"/>
      <c r="P4832"/>
      <c r="AC4832"/>
      <c r="AD4832"/>
      <c r="AQ4832"/>
      <c r="AR4832"/>
      <c r="BE4832"/>
      <c r="BF4832"/>
      <c r="BS4832"/>
      <c r="BT4832"/>
      <c r="CG4832"/>
      <c r="CH4832"/>
    </row>
    <row r="4833" spans="15:86">
      <c r="O4833"/>
      <c r="P4833"/>
      <c r="AC4833"/>
      <c r="AD4833"/>
      <c r="AQ4833"/>
      <c r="AR4833"/>
      <c r="BE4833"/>
      <c r="BF4833"/>
      <c r="BS4833"/>
      <c r="BT4833"/>
      <c r="CG4833"/>
      <c r="CH4833"/>
    </row>
    <row r="4834" spans="15:86">
      <c r="O4834"/>
      <c r="P4834"/>
      <c r="AC4834"/>
      <c r="AD4834"/>
      <c r="AQ4834"/>
      <c r="AR4834"/>
      <c r="BE4834"/>
      <c r="BF4834"/>
      <c r="BS4834"/>
      <c r="BT4834"/>
      <c r="CG4834"/>
      <c r="CH4834"/>
    </row>
    <row r="4835" spans="15:86">
      <c r="O4835"/>
      <c r="P4835"/>
      <c r="AC4835"/>
      <c r="AD4835"/>
      <c r="AQ4835"/>
      <c r="AR4835"/>
      <c r="BE4835"/>
      <c r="BF4835"/>
      <c r="BS4835"/>
      <c r="BT4835"/>
      <c r="CG4835"/>
      <c r="CH4835"/>
    </row>
    <row r="4836" spans="15:86">
      <c r="O4836"/>
      <c r="P4836"/>
      <c r="AC4836"/>
      <c r="AD4836"/>
      <c r="AQ4836"/>
      <c r="AR4836"/>
      <c r="BE4836"/>
      <c r="BF4836"/>
      <c r="BS4836"/>
      <c r="BT4836"/>
      <c r="CG4836"/>
      <c r="CH4836"/>
    </row>
    <row r="4837" spans="15:86">
      <c r="O4837"/>
      <c r="P4837"/>
      <c r="AC4837"/>
      <c r="AD4837"/>
      <c r="AQ4837"/>
      <c r="AR4837"/>
      <c r="BE4837"/>
      <c r="BF4837"/>
      <c r="BS4837"/>
      <c r="BT4837"/>
      <c r="CG4837"/>
      <c r="CH4837"/>
    </row>
    <row r="4838" spans="15:86">
      <c r="O4838"/>
      <c r="P4838"/>
      <c r="AC4838"/>
      <c r="AD4838"/>
      <c r="AQ4838"/>
      <c r="AR4838"/>
      <c r="BE4838"/>
      <c r="BF4838"/>
      <c r="BS4838"/>
      <c r="BT4838"/>
      <c r="CG4838"/>
      <c r="CH4838"/>
    </row>
    <row r="4839" spans="15:86">
      <c r="O4839"/>
      <c r="P4839"/>
      <c r="AC4839"/>
      <c r="AD4839"/>
      <c r="AQ4839"/>
      <c r="AR4839"/>
      <c r="BE4839"/>
      <c r="BF4839"/>
      <c r="BS4839"/>
      <c r="BT4839"/>
      <c r="CG4839"/>
      <c r="CH4839"/>
    </row>
    <row r="4840" spans="15:86">
      <c r="O4840"/>
      <c r="P4840"/>
      <c r="AC4840"/>
      <c r="AD4840"/>
      <c r="AQ4840"/>
      <c r="AR4840"/>
      <c r="BE4840"/>
      <c r="BF4840"/>
      <c r="BS4840"/>
      <c r="BT4840"/>
      <c r="CG4840"/>
      <c r="CH4840"/>
    </row>
    <row r="4841" spans="15:86">
      <c r="O4841"/>
      <c r="P4841"/>
      <c r="AC4841"/>
      <c r="AD4841"/>
      <c r="AQ4841"/>
      <c r="AR4841"/>
      <c r="BE4841"/>
      <c r="BF4841"/>
      <c r="BS4841"/>
      <c r="BT4841"/>
      <c r="CG4841"/>
      <c r="CH4841"/>
    </row>
    <row r="4842" spans="15:86">
      <c r="O4842"/>
      <c r="P4842"/>
      <c r="AC4842"/>
      <c r="AD4842"/>
      <c r="AQ4842"/>
      <c r="AR4842"/>
      <c r="BE4842"/>
      <c r="BF4842"/>
      <c r="BS4842"/>
      <c r="BT4842"/>
      <c r="CG4842"/>
      <c r="CH4842"/>
    </row>
    <row r="4843" spans="15:86">
      <c r="O4843"/>
      <c r="P4843"/>
      <c r="AC4843"/>
      <c r="AD4843"/>
      <c r="AQ4843"/>
      <c r="AR4843"/>
      <c r="BE4843"/>
      <c r="BF4843"/>
      <c r="BS4843"/>
      <c r="BT4843"/>
      <c r="CG4843"/>
      <c r="CH4843"/>
    </row>
    <row r="4844" spans="15:86">
      <c r="O4844"/>
      <c r="P4844"/>
      <c r="AC4844"/>
      <c r="AD4844"/>
      <c r="AQ4844"/>
      <c r="AR4844"/>
      <c r="BE4844"/>
      <c r="BF4844"/>
      <c r="BS4844"/>
      <c r="BT4844"/>
      <c r="CG4844"/>
      <c r="CH4844"/>
    </row>
    <row r="4845" spans="15:86">
      <c r="O4845"/>
      <c r="P4845"/>
      <c r="AC4845"/>
      <c r="AD4845"/>
      <c r="AQ4845"/>
      <c r="AR4845"/>
      <c r="BE4845"/>
      <c r="BF4845"/>
      <c r="BS4845"/>
      <c r="BT4845"/>
      <c r="CG4845"/>
      <c r="CH4845"/>
    </row>
    <row r="4846" spans="15:86">
      <c r="O4846"/>
      <c r="P4846"/>
      <c r="AC4846"/>
      <c r="AD4846"/>
      <c r="AQ4846"/>
      <c r="AR4846"/>
      <c r="BE4846"/>
      <c r="BF4846"/>
      <c r="BS4846"/>
      <c r="BT4846"/>
      <c r="CG4846"/>
      <c r="CH4846"/>
    </row>
    <row r="4847" spans="15:86">
      <c r="O4847"/>
      <c r="P4847"/>
      <c r="AC4847"/>
      <c r="AD4847"/>
      <c r="AQ4847"/>
      <c r="AR4847"/>
      <c r="BE4847"/>
      <c r="BF4847"/>
      <c r="BS4847"/>
      <c r="BT4847"/>
      <c r="CG4847"/>
      <c r="CH4847"/>
    </row>
    <row r="4848" spans="15:86">
      <c r="O4848"/>
      <c r="P4848"/>
      <c r="AC4848"/>
      <c r="AD4848"/>
      <c r="AQ4848"/>
      <c r="AR4848"/>
      <c r="BE4848"/>
      <c r="BF4848"/>
      <c r="BS4848"/>
      <c r="BT4848"/>
      <c r="CG4848"/>
      <c r="CH4848"/>
    </row>
    <row r="4849" spans="15:86">
      <c r="O4849"/>
      <c r="P4849"/>
      <c r="AC4849"/>
      <c r="AD4849"/>
      <c r="AQ4849"/>
      <c r="AR4849"/>
      <c r="BE4849"/>
      <c r="BF4849"/>
      <c r="BS4849"/>
      <c r="BT4849"/>
      <c r="CG4849"/>
      <c r="CH4849"/>
    </row>
    <row r="4850" spans="15:86">
      <c r="O4850"/>
      <c r="P4850"/>
      <c r="AC4850"/>
      <c r="AD4850"/>
      <c r="AQ4850"/>
      <c r="AR4850"/>
      <c r="BE4850"/>
      <c r="BF4850"/>
      <c r="BS4850"/>
      <c r="BT4850"/>
      <c r="CG4850"/>
      <c r="CH4850"/>
    </row>
    <row r="4851" spans="15:86">
      <c r="O4851"/>
      <c r="P4851"/>
      <c r="AC4851"/>
      <c r="AD4851"/>
      <c r="AQ4851"/>
      <c r="AR4851"/>
      <c r="BE4851"/>
      <c r="BF4851"/>
      <c r="BS4851"/>
      <c r="BT4851"/>
      <c r="CG4851"/>
      <c r="CH4851"/>
    </row>
    <row r="4852" spans="15:86">
      <c r="O4852"/>
      <c r="P4852"/>
      <c r="AC4852"/>
      <c r="AD4852"/>
      <c r="AQ4852"/>
      <c r="AR4852"/>
      <c r="BE4852"/>
      <c r="BF4852"/>
      <c r="BS4852"/>
      <c r="BT4852"/>
      <c r="CG4852"/>
      <c r="CH4852"/>
    </row>
    <row r="4853" spans="15:86">
      <c r="O4853"/>
      <c r="P4853"/>
      <c r="AC4853"/>
      <c r="AD4853"/>
      <c r="AQ4853"/>
      <c r="AR4853"/>
      <c r="BE4853"/>
      <c r="BF4853"/>
      <c r="BS4853"/>
      <c r="BT4853"/>
      <c r="CG4853"/>
      <c r="CH4853"/>
    </row>
    <row r="4854" spans="15:86">
      <c r="O4854"/>
      <c r="P4854"/>
      <c r="AC4854"/>
      <c r="AD4854"/>
      <c r="AQ4854"/>
      <c r="AR4854"/>
      <c r="BE4854"/>
      <c r="BF4854"/>
      <c r="BS4854"/>
      <c r="BT4854"/>
      <c r="CG4854"/>
      <c r="CH4854"/>
    </row>
    <row r="4855" spans="15:86">
      <c r="O4855"/>
      <c r="P4855"/>
      <c r="AC4855"/>
      <c r="AD4855"/>
      <c r="AQ4855"/>
      <c r="AR4855"/>
      <c r="BE4855"/>
      <c r="BF4855"/>
      <c r="BS4855"/>
      <c r="BT4855"/>
      <c r="CG4855"/>
      <c r="CH4855"/>
    </row>
    <row r="4856" spans="15:86">
      <c r="O4856"/>
      <c r="P4856"/>
      <c r="AC4856"/>
      <c r="AD4856"/>
      <c r="AQ4856"/>
      <c r="AR4856"/>
      <c r="BE4856"/>
      <c r="BF4856"/>
      <c r="BS4856"/>
      <c r="BT4856"/>
      <c r="CG4856"/>
      <c r="CH4856"/>
    </row>
    <row r="4857" spans="15:86">
      <c r="O4857"/>
      <c r="P4857"/>
      <c r="AC4857"/>
      <c r="AD4857"/>
      <c r="AQ4857"/>
      <c r="AR4857"/>
      <c r="BE4857"/>
      <c r="BF4857"/>
      <c r="BS4857"/>
      <c r="BT4857"/>
      <c r="CG4857"/>
      <c r="CH4857"/>
    </row>
    <row r="4858" spans="15:86">
      <c r="O4858"/>
      <c r="P4858"/>
      <c r="AC4858"/>
      <c r="AD4858"/>
      <c r="AQ4858"/>
      <c r="AR4858"/>
      <c r="BE4858"/>
      <c r="BF4858"/>
      <c r="BS4858"/>
      <c r="BT4858"/>
      <c r="CG4858"/>
      <c r="CH4858"/>
    </row>
    <row r="4859" spans="15:86">
      <c r="O4859"/>
      <c r="P4859"/>
      <c r="AC4859"/>
      <c r="AD4859"/>
      <c r="AQ4859"/>
      <c r="AR4859"/>
      <c r="BE4859"/>
      <c r="BF4859"/>
      <c r="BS4859"/>
      <c r="BT4859"/>
      <c r="CG4859"/>
      <c r="CH4859"/>
    </row>
    <row r="4860" spans="15:86">
      <c r="O4860"/>
      <c r="P4860"/>
      <c r="AC4860"/>
      <c r="AD4860"/>
      <c r="AQ4860"/>
      <c r="AR4860"/>
      <c r="BE4860"/>
      <c r="BF4860"/>
      <c r="BS4860"/>
      <c r="BT4860"/>
      <c r="CG4860"/>
      <c r="CH4860"/>
    </row>
    <row r="4861" spans="15:86">
      <c r="O4861"/>
      <c r="P4861"/>
      <c r="AC4861"/>
      <c r="AD4861"/>
      <c r="AQ4861"/>
      <c r="AR4861"/>
      <c r="BE4861"/>
      <c r="BF4861"/>
      <c r="BS4861"/>
      <c r="BT4861"/>
      <c r="CG4861"/>
      <c r="CH4861"/>
    </row>
    <row r="4862" spans="15:86">
      <c r="O4862"/>
      <c r="P4862"/>
      <c r="AC4862"/>
      <c r="AD4862"/>
      <c r="AQ4862"/>
      <c r="AR4862"/>
      <c r="BE4862"/>
      <c r="BF4862"/>
      <c r="BS4862"/>
      <c r="BT4862"/>
      <c r="CG4862"/>
      <c r="CH4862"/>
    </row>
    <row r="4863" spans="15:86">
      <c r="O4863"/>
      <c r="P4863"/>
      <c r="AC4863"/>
      <c r="AD4863"/>
      <c r="AQ4863"/>
      <c r="AR4863"/>
      <c r="BE4863"/>
      <c r="BF4863"/>
      <c r="BS4863"/>
      <c r="BT4863"/>
      <c r="CG4863"/>
      <c r="CH4863"/>
    </row>
    <row r="4864" spans="15:86">
      <c r="O4864"/>
      <c r="P4864"/>
      <c r="AC4864"/>
      <c r="AD4864"/>
      <c r="AQ4864"/>
      <c r="AR4864"/>
      <c r="BE4864"/>
      <c r="BF4864"/>
      <c r="BS4864"/>
      <c r="BT4864"/>
      <c r="CG4864"/>
      <c r="CH4864"/>
    </row>
    <row r="4865" spans="15:86">
      <c r="O4865"/>
      <c r="P4865"/>
      <c r="AC4865"/>
      <c r="AD4865"/>
      <c r="AQ4865"/>
      <c r="AR4865"/>
      <c r="BE4865"/>
      <c r="BF4865"/>
      <c r="BS4865"/>
      <c r="BT4865"/>
      <c r="CG4865"/>
      <c r="CH4865"/>
    </row>
    <row r="4866" spans="15:86">
      <c r="O4866"/>
      <c r="P4866"/>
      <c r="AC4866"/>
      <c r="AD4866"/>
      <c r="AQ4866"/>
      <c r="AR4866"/>
      <c r="BE4866"/>
      <c r="BF4866"/>
      <c r="BS4866"/>
      <c r="BT4866"/>
      <c r="CG4866"/>
      <c r="CH4866"/>
    </row>
    <row r="4867" spans="15:86">
      <c r="O4867"/>
      <c r="P4867"/>
      <c r="AC4867"/>
      <c r="AD4867"/>
      <c r="AQ4867"/>
      <c r="AR4867"/>
      <c r="BE4867"/>
      <c r="BF4867"/>
      <c r="BS4867"/>
      <c r="BT4867"/>
      <c r="CG4867"/>
      <c r="CH4867"/>
    </row>
    <row r="4868" spans="15:86">
      <c r="O4868"/>
      <c r="P4868"/>
      <c r="AC4868"/>
      <c r="AD4868"/>
      <c r="AQ4868"/>
      <c r="AR4868"/>
      <c r="BE4868"/>
      <c r="BF4868"/>
      <c r="BS4868"/>
      <c r="BT4868"/>
      <c r="CG4868"/>
      <c r="CH4868"/>
    </row>
    <row r="4869" spans="15:86">
      <c r="O4869"/>
      <c r="P4869"/>
      <c r="AC4869"/>
      <c r="AD4869"/>
      <c r="AQ4869"/>
      <c r="AR4869"/>
      <c r="BE4869"/>
      <c r="BF4869"/>
      <c r="BS4869"/>
      <c r="BT4869"/>
      <c r="CG4869"/>
      <c r="CH4869"/>
    </row>
    <row r="4870" spans="15:86">
      <c r="O4870"/>
      <c r="P4870"/>
      <c r="AC4870"/>
      <c r="AD4870"/>
      <c r="AQ4870"/>
      <c r="AR4870"/>
      <c r="BE4870"/>
      <c r="BF4870"/>
      <c r="BS4870"/>
      <c r="BT4870"/>
      <c r="CG4870"/>
      <c r="CH4870"/>
    </row>
    <row r="4871" spans="15:86">
      <c r="O4871"/>
      <c r="P4871"/>
      <c r="AC4871"/>
      <c r="AD4871"/>
      <c r="AQ4871"/>
      <c r="AR4871"/>
      <c r="BE4871"/>
      <c r="BF4871"/>
      <c r="BS4871"/>
      <c r="BT4871"/>
      <c r="CG4871"/>
      <c r="CH4871"/>
    </row>
    <row r="4872" spans="15:86">
      <c r="O4872"/>
      <c r="P4872"/>
      <c r="AC4872"/>
      <c r="AD4872"/>
      <c r="AQ4872"/>
      <c r="AR4872"/>
      <c r="BE4872"/>
      <c r="BF4872"/>
      <c r="BS4872"/>
      <c r="BT4872"/>
      <c r="CG4872"/>
      <c r="CH4872"/>
    </row>
    <row r="4873" spans="15:86">
      <c r="O4873"/>
      <c r="P4873"/>
      <c r="AC4873"/>
      <c r="AD4873"/>
      <c r="AQ4873"/>
      <c r="AR4873"/>
      <c r="BE4873"/>
      <c r="BF4873"/>
      <c r="BS4873"/>
      <c r="BT4873"/>
      <c r="CG4873"/>
      <c r="CH4873"/>
    </row>
    <row r="4874" spans="15:86">
      <c r="O4874"/>
      <c r="P4874"/>
      <c r="AC4874"/>
      <c r="AD4874"/>
      <c r="AQ4874"/>
      <c r="AR4874"/>
      <c r="BE4874"/>
      <c r="BF4874"/>
      <c r="BS4874"/>
      <c r="BT4874"/>
      <c r="CG4874"/>
      <c r="CH4874"/>
    </row>
    <row r="4875" spans="15:86">
      <c r="O4875"/>
      <c r="P4875"/>
      <c r="AC4875"/>
      <c r="AD4875"/>
      <c r="AQ4875"/>
      <c r="AR4875"/>
      <c r="BE4875"/>
      <c r="BF4875"/>
      <c r="BS4875"/>
      <c r="BT4875"/>
      <c r="CG4875"/>
      <c r="CH4875"/>
    </row>
    <row r="4876" spans="15:86">
      <c r="O4876"/>
      <c r="P4876"/>
      <c r="AC4876"/>
      <c r="AD4876"/>
      <c r="AQ4876"/>
      <c r="AR4876"/>
      <c r="BE4876"/>
      <c r="BF4876"/>
      <c r="BS4876"/>
      <c r="BT4876"/>
      <c r="CG4876"/>
      <c r="CH4876"/>
    </row>
    <row r="4877" spans="15:86">
      <c r="O4877"/>
      <c r="P4877"/>
      <c r="AC4877"/>
      <c r="AD4877"/>
      <c r="AQ4877"/>
      <c r="AR4877"/>
      <c r="BE4877"/>
      <c r="BF4877"/>
      <c r="BS4877"/>
      <c r="BT4877"/>
      <c r="CG4877"/>
      <c r="CH4877"/>
    </row>
    <row r="4878" spans="15:86">
      <c r="O4878"/>
      <c r="P4878"/>
      <c r="AC4878"/>
      <c r="AD4878"/>
      <c r="AQ4878"/>
      <c r="AR4878"/>
      <c r="BE4878"/>
      <c r="BF4878"/>
      <c r="BS4878"/>
      <c r="BT4878"/>
      <c r="CG4878"/>
      <c r="CH4878"/>
    </row>
    <row r="4879" spans="15:86">
      <c r="O4879"/>
      <c r="P4879"/>
      <c r="AC4879"/>
      <c r="AD4879"/>
      <c r="AQ4879"/>
      <c r="AR4879"/>
      <c r="BE4879"/>
      <c r="BF4879"/>
      <c r="BS4879"/>
      <c r="BT4879"/>
      <c r="CG4879"/>
      <c r="CH4879"/>
    </row>
    <row r="4880" spans="15:86">
      <c r="O4880"/>
      <c r="P4880"/>
      <c r="AC4880"/>
      <c r="AD4880"/>
      <c r="AQ4880"/>
      <c r="AR4880"/>
      <c r="BE4880"/>
      <c r="BF4880"/>
      <c r="BS4880"/>
      <c r="BT4880"/>
      <c r="CG4880"/>
      <c r="CH4880"/>
    </row>
    <row r="4881" spans="15:86">
      <c r="O4881"/>
      <c r="P4881"/>
      <c r="AC4881"/>
      <c r="AD4881"/>
      <c r="AQ4881"/>
      <c r="AR4881"/>
      <c r="BE4881"/>
      <c r="BF4881"/>
      <c r="BS4881"/>
      <c r="BT4881"/>
      <c r="CG4881"/>
      <c r="CH4881"/>
    </row>
    <row r="4882" spans="15:86">
      <c r="O4882"/>
      <c r="P4882"/>
      <c r="AC4882"/>
      <c r="AD4882"/>
      <c r="AQ4882"/>
      <c r="AR4882"/>
      <c r="BE4882"/>
      <c r="BF4882"/>
      <c r="BS4882"/>
      <c r="BT4882"/>
      <c r="CG4882"/>
      <c r="CH4882"/>
    </row>
    <row r="4883" spans="15:86">
      <c r="O4883"/>
      <c r="P4883"/>
      <c r="AC4883"/>
      <c r="AD4883"/>
      <c r="AQ4883"/>
      <c r="AR4883"/>
      <c r="BE4883"/>
      <c r="BF4883"/>
      <c r="BS4883"/>
      <c r="BT4883"/>
      <c r="CG4883"/>
      <c r="CH4883"/>
    </row>
    <row r="4884" spans="15:86">
      <c r="O4884"/>
      <c r="P4884"/>
      <c r="AC4884"/>
      <c r="AD4884"/>
      <c r="AQ4884"/>
      <c r="AR4884"/>
      <c r="BE4884"/>
      <c r="BF4884"/>
      <c r="BS4884"/>
      <c r="BT4884"/>
      <c r="CG4884"/>
      <c r="CH4884"/>
    </row>
    <row r="4885" spans="15:86">
      <c r="O4885"/>
      <c r="P4885"/>
      <c r="AC4885"/>
      <c r="AD4885"/>
      <c r="AQ4885"/>
      <c r="AR4885"/>
      <c r="BE4885"/>
      <c r="BF4885"/>
      <c r="BS4885"/>
      <c r="BT4885"/>
      <c r="CG4885"/>
      <c r="CH4885"/>
    </row>
    <row r="4886" spans="15:86">
      <c r="O4886"/>
      <c r="P4886"/>
      <c r="AC4886"/>
      <c r="AD4886"/>
      <c r="AQ4886"/>
      <c r="AR4886"/>
      <c r="BE4886"/>
      <c r="BF4886"/>
      <c r="BS4886"/>
      <c r="BT4886"/>
      <c r="CG4886"/>
      <c r="CH4886"/>
    </row>
    <row r="4887" spans="15:86">
      <c r="O4887"/>
      <c r="P4887"/>
      <c r="AC4887"/>
      <c r="AD4887"/>
      <c r="AQ4887"/>
      <c r="AR4887"/>
      <c r="BE4887"/>
      <c r="BF4887"/>
      <c r="BS4887"/>
      <c r="BT4887"/>
      <c r="CG4887"/>
      <c r="CH4887"/>
    </row>
    <row r="4888" spans="15:86">
      <c r="O4888"/>
      <c r="P4888"/>
      <c r="AC4888"/>
      <c r="AD4888"/>
      <c r="AQ4888"/>
      <c r="AR4888"/>
      <c r="BE4888"/>
      <c r="BF4888"/>
      <c r="BS4888"/>
      <c r="BT4888"/>
      <c r="CG4888"/>
      <c r="CH4888"/>
    </row>
    <row r="4889" spans="15:86">
      <c r="O4889"/>
      <c r="P4889"/>
      <c r="AC4889"/>
      <c r="AD4889"/>
      <c r="AQ4889"/>
      <c r="AR4889"/>
      <c r="BE4889"/>
      <c r="BF4889"/>
      <c r="BS4889"/>
      <c r="BT4889"/>
      <c r="CG4889"/>
      <c r="CH4889"/>
    </row>
    <row r="4890" spans="15:86">
      <c r="O4890"/>
      <c r="P4890"/>
      <c r="AC4890"/>
      <c r="AD4890"/>
      <c r="AQ4890"/>
      <c r="AR4890"/>
      <c r="BE4890"/>
      <c r="BF4890"/>
      <c r="BS4890"/>
      <c r="BT4890"/>
      <c r="CG4890"/>
      <c r="CH4890"/>
    </row>
    <row r="4891" spans="15:86">
      <c r="O4891"/>
      <c r="P4891"/>
      <c r="AC4891"/>
      <c r="AD4891"/>
      <c r="AQ4891"/>
      <c r="AR4891"/>
      <c r="BE4891"/>
      <c r="BF4891"/>
      <c r="BS4891"/>
      <c r="BT4891"/>
      <c r="CG4891"/>
      <c r="CH4891"/>
    </row>
    <row r="4892" spans="15:86">
      <c r="O4892"/>
      <c r="P4892"/>
      <c r="AC4892"/>
      <c r="AD4892"/>
      <c r="AQ4892"/>
      <c r="AR4892"/>
      <c r="BE4892"/>
      <c r="BF4892"/>
      <c r="BS4892"/>
      <c r="BT4892"/>
      <c r="CG4892"/>
      <c r="CH4892"/>
    </row>
    <row r="4893" spans="15:86">
      <c r="O4893"/>
      <c r="P4893"/>
      <c r="AC4893"/>
      <c r="AD4893"/>
      <c r="AQ4893"/>
      <c r="AR4893"/>
      <c r="BE4893"/>
      <c r="BF4893"/>
      <c r="BS4893"/>
      <c r="BT4893"/>
      <c r="CG4893"/>
      <c r="CH4893"/>
    </row>
    <row r="4894" spans="15:86">
      <c r="O4894"/>
      <c r="P4894"/>
      <c r="AC4894"/>
      <c r="AD4894"/>
      <c r="AQ4894"/>
      <c r="AR4894"/>
      <c r="BE4894"/>
      <c r="BF4894"/>
      <c r="BS4894"/>
      <c r="BT4894"/>
      <c r="CG4894"/>
      <c r="CH4894"/>
    </row>
    <row r="4895" spans="15:86">
      <c r="O4895"/>
      <c r="P4895"/>
      <c r="AC4895"/>
      <c r="AD4895"/>
      <c r="AQ4895"/>
      <c r="AR4895"/>
      <c r="BE4895"/>
      <c r="BF4895"/>
      <c r="BS4895"/>
      <c r="BT4895"/>
      <c r="CG4895"/>
      <c r="CH4895"/>
    </row>
    <row r="4896" spans="15:86">
      <c r="O4896"/>
      <c r="P4896"/>
      <c r="AC4896"/>
      <c r="AD4896"/>
      <c r="AQ4896"/>
      <c r="AR4896"/>
      <c r="BE4896"/>
      <c r="BF4896"/>
      <c r="BS4896"/>
      <c r="BT4896"/>
      <c r="CG4896"/>
      <c r="CH4896"/>
    </row>
    <row r="4897" spans="15:86">
      <c r="O4897"/>
      <c r="P4897"/>
      <c r="AC4897"/>
      <c r="AD4897"/>
      <c r="AQ4897"/>
      <c r="AR4897"/>
      <c r="BE4897"/>
      <c r="BF4897"/>
      <c r="BS4897"/>
      <c r="BT4897"/>
      <c r="CG4897"/>
      <c r="CH4897"/>
    </row>
    <row r="4898" spans="15:86">
      <c r="O4898"/>
      <c r="P4898"/>
      <c r="AC4898"/>
      <c r="AD4898"/>
      <c r="AQ4898"/>
      <c r="AR4898"/>
      <c r="BE4898"/>
      <c r="BF4898"/>
      <c r="BS4898"/>
      <c r="BT4898"/>
      <c r="CG4898"/>
      <c r="CH4898"/>
    </row>
    <row r="4899" spans="15:86">
      <c r="O4899"/>
      <c r="P4899"/>
      <c r="AC4899"/>
      <c r="AD4899"/>
      <c r="AQ4899"/>
      <c r="AR4899"/>
      <c r="BE4899"/>
      <c r="BF4899"/>
      <c r="BS4899"/>
      <c r="BT4899"/>
      <c r="CG4899"/>
      <c r="CH4899"/>
    </row>
    <row r="4900" spans="15:86">
      <c r="O4900"/>
      <c r="P4900"/>
      <c r="AC4900"/>
      <c r="AD4900"/>
      <c r="AQ4900"/>
      <c r="AR4900"/>
      <c r="BE4900"/>
      <c r="BF4900"/>
      <c r="BS4900"/>
      <c r="BT4900"/>
      <c r="CG4900"/>
      <c r="CH4900"/>
    </row>
    <row r="4901" spans="15:86">
      <c r="O4901"/>
      <c r="P4901"/>
      <c r="AC4901"/>
      <c r="AD4901"/>
      <c r="AQ4901"/>
      <c r="AR4901"/>
      <c r="BE4901"/>
      <c r="BF4901"/>
      <c r="BS4901"/>
      <c r="BT4901"/>
      <c r="CG4901"/>
      <c r="CH4901"/>
    </row>
    <row r="4902" spans="15:86">
      <c r="O4902"/>
      <c r="P4902"/>
      <c r="AC4902"/>
      <c r="AD4902"/>
      <c r="AQ4902"/>
      <c r="AR4902"/>
      <c r="BE4902"/>
      <c r="BF4902"/>
      <c r="BS4902"/>
      <c r="BT4902"/>
      <c r="CG4902"/>
      <c r="CH4902"/>
    </row>
    <row r="4903" spans="15:86">
      <c r="O4903"/>
      <c r="P4903"/>
      <c r="AC4903"/>
      <c r="AD4903"/>
      <c r="AQ4903"/>
      <c r="AR4903"/>
      <c r="BE4903"/>
      <c r="BF4903"/>
      <c r="BS4903"/>
      <c r="BT4903"/>
      <c r="CG4903"/>
      <c r="CH4903"/>
    </row>
    <row r="4904" spans="15:86">
      <c r="O4904"/>
      <c r="P4904"/>
      <c r="AC4904"/>
      <c r="AD4904"/>
      <c r="AQ4904"/>
      <c r="AR4904"/>
      <c r="BE4904"/>
      <c r="BF4904"/>
      <c r="BS4904"/>
      <c r="BT4904"/>
      <c r="CG4904"/>
      <c r="CH4904"/>
    </row>
    <row r="4905" spans="15:86">
      <c r="O4905"/>
      <c r="P4905"/>
      <c r="AC4905"/>
      <c r="AD4905"/>
      <c r="AQ4905"/>
      <c r="AR4905"/>
      <c r="BE4905"/>
      <c r="BF4905"/>
      <c r="BS4905"/>
      <c r="BT4905"/>
      <c r="CG4905"/>
      <c r="CH4905"/>
    </row>
    <row r="4906" spans="15:86">
      <c r="O4906"/>
      <c r="P4906"/>
      <c r="AC4906"/>
      <c r="AD4906"/>
      <c r="AQ4906"/>
      <c r="AR4906"/>
      <c r="BE4906"/>
      <c r="BF4906"/>
      <c r="BS4906"/>
      <c r="BT4906"/>
      <c r="CG4906"/>
      <c r="CH4906"/>
    </row>
    <row r="4907" spans="15:86">
      <c r="O4907"/>
      <c r="P4907"/>
      <c r="AC4907"/>
      <c r="AD4907"/>
      <c r="AQ4907"/>
      <c r="AR4907"/>
      <c r="BE4907"/>
      <c r="BF4907"/>
      <c r="BS4907"/>
      <c r="BT4907"/>
      <c r="CG4907"/>
      <c r="CH4907"/>
    </row>
    <row r="4908" spans="15:86">
      <c r="O4908"/>
      <c r="P4908"/>
      <c r="AC4908"/>
      <c r="AD4908"/>
      <c r="AQ4908"/>
      <c r="AR4908"/>
      <c r="BE4908"/>
      <c r="BF4908"/>
      <c r="BS4908"/>
      <c r="BT4908"/>
      <c r="CG4908"/>
      <c r="CH4908"/>
    </row>
    <row r="4909" spans="15:86">
      <c r="O4909"/>
      <c r="P4909"/>
      <c r="AC4909"/>
      <c r="AD4909"/>
      <c r="AQ4909"/>
      <c r="AR4909"/>
      <c r="BE4909"/>
      <c r="BF4909"/>
      <c r="BS4909"/>
      <c r="BT4909"/>
      <c r="CG4909"/>
      <c r="CH4909"/>
    </row>
    <row r="4910" spans="15:86">
      <c r="O4910"/>
      <c r="P4910"/>
      <c r="AC4910"/>
      <c r="AD4910"/>
      <c r="AQ4910"/>
      <c r="AR4910"/>
      <c r="BE4910"/>
      <c r="BF4910"/>
      <c r="BS4910"/>
      <c r="BT4910"/>
      <c r="CG4910"/>
      <c r="CH4910"/>
    </row>
    <row r="4911" spans="15:86">
      <c r="O4911"/>
      <c r="P4911"/>
      <c r="AC4911"/>
      <c r="AD4911"/>
      <c r="AQ4911"/>
      <c r="AR4911"/>
      <c r="BE4911"/>
      <c r="BF4911"/>
      <c r="BS4911"/>
      <c r="BT4911"/>
      <c r="CG4911"/>
      <c r="CH4911"/>
    </row>
    <row r="4912" spans="15:86">
      <c r="O4912"/>
      <c r="P4912"/>
      <c r="AC4912"/>
      <c r="AD4912"/>
      <c r="AQ4912"/>
      <c r="AR4912"/>
      <c r="BE4912"/>
      <c r="BF4912"/>
      <c r="BS4912"/>
      <c r="BT4912"/>
      <c r="CG4912"/>
      <c r="CH4912"/>
    </row>
    <row r="4913" spans="15:86">
      <c r="O4913"/>
      <c r="P4913"/>
      <c r="AC4913"/>
      <c r="AD4913"/>
      <c r="AQ4913"/>
      <c r="AR4913"/>
      <c r="BE4913"/>
      <c r="BF4913"/>
      <c r="BS4913"/>
      <c r="BT4913"/>
      <c r="CG4913"/>
      <c r="CH4913"/>
    </row>
    <row r="4914" spans="15:86">
      <c r="O4914"/>
      <c r="P4914"/>
      <c r="AC4914"/>
      <c r="AD4914"/>
      <c r="AQ4914"/>
      <c r="AR4914"/>
      <c r="BE4914"/>
      <c r="BF4914"/>
      <c r="BS4914"/>
      <c r="BT4914"/>
      <c r="CG4914"/>
      <c r="CH4914"/>
    </row>
    <row r="4915" spans="15:86">
      <c r="O4915"/>
      <c r="P4915"/>
      <c r="AC4915"/>
      <c r="AD4915"/>
      <c r="AQ4915"/>
      <c r="AR4915"/>
      <c r="BE4915"/>
      <c r="BF4915"/>
      <c r="BS4915"/>
      <c r="BT4915"/>
      <c r="CG4915"/>
      <c r="CH4915"/>
    </row>
    <row r="4916" spans="15:86">
      <c r="O4916"/>
      <c r="P4916"/>
      <c r="AC4916"/>
      <c r="AD4916"/>
      <c r="AQ4916"/>
      <c r="AR4916"/>
      <c r="BE4916"/>
      <c r="BF4916"/>
      <c r="BS4916"/>
      <c r="BT4916"/>
      <c r="CG4916"/>
      <c r="CH4916"/>
    </row>
    <row r="4917" spans="15:86">
      <c r="O4917"/>
      <c r="P4917"/>
      <c r="AC4917"/>
      <c r="AD4917"/>
      <c r="AQ4917"/>
      <c r="AR4917"/>
      <c r="BE4917"/>
      <c r="BF4917"/>
      <c r="BS4917"/>
      <c r="BT4917"/>
      <c r="CG4917"/>
      <c r="CH4917"/>
    </row>
    <row r="4918" spans="15:86">
      <c r="O4918"/>
      <c r="P4918"/>
      <c r="AC4918"/>
      <c r="AD4918"/>
      <c r="AQ4918"/>
      <c r="AR4918"/>
      <c r="BE4918"/>
      <c r="BF4918"/>
      <c r="BS4918"/>
      <c r="BT4918"/>
      <c r="CG4918"/>
      <c r="CH4918"/>
    </row>
    <row r="4919" spans="15:86">
      <c r="O4919"/>
      <c r="P4919"/>
      <c r="AC4919"/>
      <c r="AD4919"/>
      <c r="AQ4919"/>
      <c r="AR4919"/>
      <c r="BE4919"/>
      <c r="BF4919"/>
      <c r="BS4919"/>
      <c r="BT4919"/>
      <c r="CG4919"/>
      <c r="CH4919"/>
    </row>
    <row r="4920" spans="15:86">
      <c r="O4920"/>
      <c r="P4920"/>
      <c r="AC4920"/>
      <c r="AD4920"/>
      <c r="AQ4920"/>
      <c r="AR4920"/>
      <c r="BE4920"/>
      <c r="BF4920"/>
      <c r="BS4920"/>
      <c r="BT4920"/>
      <c r="CG4920"/>
      <c r="CH4920"/>
    </row>
    <row r="4921" spans="15:86">
      <c r="O4921"/>
      <c r="P4921"/>
      <c r="AC4921"/>
      <c r="AD4921"/>
      <c r="AQ4921"/>
      <c r="AR4921"/>
      <c r="BE4921"/>
      <c r="BF4921"/>
      <c r="BS4921"/>
      <c r="BT4921"/>
      <c r="CG4921"/>
      <c r="CH4921"/>
    </row>
    <row r="4922" spans="15:86">
      <c r="O4922"/>
      <c r="P4922"/>
      <c r="AC4922"/>
      <c r="AD4922"/>
      <c r="AQ4922"/>
      <c r="AR4922"/>
      <c r="BE4922"/>
      <c r="BF4922"/>
      <c r="BS4922"/>
      <c r="BT4922"/>
      <c r="CG4922"/>
      <c r="CH4922"/>
    </row>
    <row r="4923" spans="15:86">
      <c r="O4923"/>
      <c r="P4923"/>
      <c r="AC4923"/>
      <c r="AD4923"/>
      <c r="AQ4923"/>
      <c r="AR4923"/>
      <c r="BE4923"/>
      <c r="BF4923"/>
      <c r="BS4923"/>
      <c r="BT4923"/>
      <c r="CG4923"/>
      <c r="CH4923"/>
    </row>
    <row r="4924" spans="15:86">
      <c r="O4924"/>
      <c r="P4924"/>
      <c r="AC4924"/>
      <c r="AD4924"/>
      <c r="AQ4924"/>
      <c r="AR4924"/>
      <c r="BE4924"/>
      <c r="BF4924"/>
      <c r="BS4924"/>
      <c r="BT4924"/>
      <c r="CG4924"/>
      <c r="CH4924"/>
    </row>
    <row r="4925" spans="15:86">
      <c r="O4925"/>
      <c r="P4925"/>
      <c r="AC4925"/>
      <c r="AD4925"/>
      <c r="AQ4925"/>
      <c r="AR4925"/>
      <c r="BE4925"/>
      <c r="BF4925"/>
      <c r="BS4925"/>
      <c r="BT4925"/>
      <c r="CG4925"/>
      <c r="CH4925"/>
    </row>
    <row r="4926" spans="15:86">
      <c r="O4926"/>
      <c r="P4926"/>
      <c r="AC4926"/>
      <c r="AD4926"/>
      <c r="AQ4926"/>
      <c r="AR4926"/>
      <c r="BE4926"/>
      <c r="BF4926"/>
      <c r="BS4926"/>
      <c r="BT4926"/>
      <c r="CG4926"/>
      <c r="CH4926"/>
    </row>
    <row r="4927" spans="15:86">
      <c r="O4927"/>
      <c r="P4927"/>
      <c r="AC4927"/>
      <c r="AD4927"/>
      <c r="AQ4927"/>
      <c r="AR4927"/>
      <c r="BE4927"/>
      <c r="BF4927"/>
      <c r="BS4927"/>
      <c r="BT4927"/>
      <c r="CG4927"/>
      <c r="CH4927"/>
    </row>
    <row r="4928" spans="15:86">
      <c r="O4928"/>
      <c r="P4928"/>
      <c r="AC4928"/>
      <c r="AD4928"/>
      <c r="AQ4928"/>
      <c r="AR4928"/>
      <c r="BE4928"/>
      <c r="BF4928"/>
      <c r="BS4928"/>
      <c r="BT4928"/>
      <c r="CG4928"/>
      <c r="CH4928"/>
    </row>
    <row r="4929" spans="15:86">
      <c r="O4929"/>
      <c r="P4929"/>
      <c r="AC4929"/>
      <c r="AD4929"/>
      <c r="AQ4929"/>
      <c r="AR4929"/>
      <c r="BE4929"/>
      <c r="BF4929"/>
      <c r="BS4929"/>
      <c r="BT4929"/>
      <c r="CG4929"/>
      <c r="CH4929"/>
    </row>
    <row r="4930" spans="15:86">
      <c r="O4930"/>
      <c r="P4930"/>
      <c r="AC4930"/>
      <c r="AD4930"/>
      <c r="AQ4930"/>
      <c r="AR4930"/>
      <c r="BE4930"/>
      <c r="BF4930"/>
      <c r="BS4930"/>
      <c r="BT4930"/>
      <c r="CG4930"/>
      <c r="CH4930"/>
    </row>
    <row r="4931" spans="15:86">
      <c r="O4931"/>
      <c r="P4931"/>
      <c r="AC4931"/>
      <c r="AD4931"/>
      <c r="AQ4931"/>
      <c r="AR4931"/>
      <c r="BE4931"/>
      <c r="BF4931"/>
      <c r="BS4931"/>
      <c r="BT4931"/>
      <c r="CG4931"/>
      <c r="CH4931"/>
    </row>
    <row r="4932" spans="15:86">
      <c r="O4932"/>
      <c r="P4932"/>
      <c r="AC4932"/>
      <c r="AD4932"/>
      <c r="AQ4932"/>
      <c r="AR4932"/>
      <c r="BE4932"/>
      <c r="BF4932"/>
      <c r="BS4932"/>
      <c r="BT4932"/>
      <c r="CG4932"/>
      <c r="CH4932"/>
    </row>
    <row r="4933" spans="15:86">
      <c r="O4933"/>
      <c r="P4933"/>
      <c r="AC4933"/>
      <c r="AD4933"/>
      <c r="AQ4933"/>
      <c r="AR4933"/>
      <c r="BE4933"/>
      <c r="BF4933"/>
      <c r="BS4933"/>
      <c r="BT4933"/>
      <c r="CG4933"/>
      <c r="CH4933"/>
    </row>
    <row r="4934" spans="15:86">
      <c r="O4934"/>
      <c r="P4934"/>
      <c r="AC4934"/>
      <c r="AD4934"/>
      <c r="AQ4934"/>
      <c r="AR4934"/>
      <c r="BE4934"/>
      <c r="BF4934"/>
      <c r="BS4934"/>
      <c r="BT4934"/>
      <c r="CG4934"/>
      <c r="CH4934"/>
    </row>
    <row r="4935" spans="15:86">
      <c r="O4935"/>
      <c r="P4935"/>
      <c r="AC4935"/>
      <c r="AD4935"/>
      <c r="AQ4935"/>
      <c r="AR4935"/>
      <c r="BE4935"/>
      <c r="BF4935"/>
      <c r="BS4935"/>
      <c r="BT4935"/>
      <c r="CG4935"/>
      <c r="CH4935"/>
    </row>
    <row r="4936" spans="15:86">
      <c r="O4936"/>
      <c r="P4936"/>
      <c r="AC4936"/>
      <c r="AD4936"/>
      <c r="AQ4936"/>
      <c r="AR4936"/>
      <c r="BE4936"/>
      <c r="BF4936"/>
      <c r="BS4936"/>
      <c r="BT4936"/>
      <c r="CG4936"/>
      <c r="CH4936"/>
    </row>
    <row r="4937" spans="15:86">
      <c r="O4937"/>
      <c r="P4937"/>
      <c r="AC4937"/>
      <c r="AD4937"/>
      <c r="AQ4937"/>
      <c r="AR4937"/>
      <c r="BE4937"/>
      <c r="BF4937"/>
      <c r="BS4937"/>
      <c r="BT4937"/>
      <c r="CG4937"/>
      <c r="CH4937"/>
    </row>
    <row r="4938" spans="15:86">
      <c r="O4938"/>
      <c r="P4938"/>
      <c r="AC4938"/>
      <c r="AD4938"/>
      <c r="AQ4938"/>
      <c r="AR4938"/>
      <c r="BE4938"/>
      <c r="BF4938"/>
      <c r="BS4938"/>
      <c r="BT4938"/>
      <c r="CG4938"/>
      <c r="CH4938"/>
    </row>
    <row r="4939" spans="15:86">
      <c r="O4939"/>
      <c r="P4939"/>
      <c r="AC4939"/>
      <c r="AD4939"/>
      <c r="AQ4939"/>
      <c r="AR4939"/>
      <c r="BE4939"/>
      <c r="BF4939"/>
      <c r="BS4939"/>
      <c r="BT4939"/>
      <c r="CG4939"/>
      <c r="CH4939"/>
    </row>
    <row r="4940" spans="15:86">
      <c r="O4940"/>
      <c r="P4940"/>
      <c r="AC4940"/>
      <c r="AD4940"/>
      <c r="AQ4940"/>
      <c r="AR4940"/>
      <c r="BE4940"/>
      <c r="BF4940"/>
      <c r="BS4940"/>
      <c r="BT4940"/>
      <c r="CG4940"/>
      <c r="CH4940"/>
    </row>
    <row r="4941" spans="15:86">
      <c r="O4941"/>
      <c r="P4941"/>
      <c r="AC4941"/>
      <c r="AD4941"/>
      <c r="AQ4941"/>
      <c r="AR4941"/>
      <c r="BE4941"/>
      <c r="BF4941"/>
      <c r="BS4941"/>
      <c r="BT4941"/>
      <c r="CG4941"/>
      <c r="CH4941"/>
    </row>
    <row r="4942" spans="15:86">
      <c r="O4942"/>
      <c r="P4942"/>
      <c r="AC4942"/>
      <c r="AD4942"/>
      <c r="AQ4942"/>
      <c r="AR4942"/>
      <c r="BE4942"/>
      <c r="BF4942"/>
      <c r="BS4942"/>
      <c r="BT4942"/>
      <c r="CG4942"/>
      <c r="CH4942"/>
    </row>
    <row r="4943" spans="15:86">
      <c r="O4943"/>
      <c r="P4943"/>
      <c r="AC4943"/>
      <c r="AD4943"/>
      <c r="AQ4943"/>
      <c r="AR4943"/>
      <c r="BE4943"/>
      <c r="BF4943"/>
      <c r="BS4943"/>
      <c r="BT4943"/>
      <c r="CG4943"/>
      <c r="CH4943"/>
    </row>
    <row r="4944" spans="15:86">
      <c r="O4944"/>
      <c r="P4944"/>
      <c r="AC4944"/>
      <c r="AD4944"/>
      <c r="AQ4944"/>
      <c r="AR4944"/>
      <c r="BE4944"/>
      <c r="BF4944"/>
      <c r="BS4944"/>
      <c r="BT4944"/>
      <c r="CG4944"/>
      <c r="CH4944"/>
    </row>
    <row r="4945" spans="15:86">
      <c r="O4945"/>
      <c r="P4945"/>
      <c r="AC4945"/>
      <c r="AD4945"/>
      <c r="AQ4945"/>
      <c r="AR4945"/>
      <c r="BE4945"/>
      <c r="BF4945"/>
      <c r="BS4945"/>
      <c r="BT4945"/>
      <c r="CG4945"/>
      <c r="CH4945"/>
    </row>
    <row r="4946" spans="15:86">
      <c r="O4946"/>
      <c r="P4946"/>
      <c r="AC4946"/>
      <c r="AD4946"/>
      <c r="AQ4946"/>
      <c r="AR4946"/>
      <c r="BE4946"/>
      <c r="BF4946"/>
      <c r="BS4946"/>
      <c r="BT4946"/>
      <c r="CG4946"/>
      <c r="CH4946"/>
    </row>
    <row r="4947" spans="15:86">
      <c r="O4947"/>
      <c r="P4947"/>
      <c r="AC4947"/>
      <c r="AD4947"/>
      <c r="AQ4947"/>
      <c r="AR4947"/>
      <c r="BE4947"/>
      <c r="BF4947"/>
      <c r="BS4947"/>
      <c r="BT4947"/>
      <c r="CG4947"/>
      <c r="CH4947"/>
    </row>
    <row r="4948" spans="15:86">
      <c r="O4948"/>
      <c r="P4948"/>
      <c r="AC4948"/>
      <c r="AD4948"/>
      <c r="AQ4948"/>
      <c r="AR4948"/>
      <c r="BE4948"/>
      <c r="BF4948"/>
      <c r="BS4948"/>
      <c r="BT4948"/>
      <c r="CG4948"/>
      <c r="CH4948"/>
    </row>
    <row r="4949" spans="15:86">
      <c r="O4949"/>
      <c r="P4949"/>
      <c r="AC4949"/>
      <c r="AD4949"/>
      <c r="AQ4949"/>
      <c r="AR4949"/>
      <c r="BE4949"/>
      <c r="BF4949"/>
      <c r="BS4949"/>
      <c r="BT4949"/>
      <c r="CG4949"/>
      <c r="CH4949"/>
    </row>
    <row r="4950" spans="15:86">
      <c r="O4950"/>
      <c r="P4950"/>
      <c r="AC4950"/>
      <c r="AD4950"/>
      <c r="AQ4950"/>
      <c r="AR4950"/>
      <c r="BE4950"/>
      <c r="BF4950"/>
      <c r="BS4950"/>
      <c r="BT4950"/>
      <c r="CG4950"/>
      <c r="CH4950"/>
    </row>
    <row r="4951" spans="15:86">
      <c r="O4951"/>
      <c r="P4951"/>
      <c r="AC4951"/>
      <c r="AD4951"/>
      <c r="AQ4951"/>
      <c r="AR4951"/>
      <c r="BE4951"/>
      <c r="BF4951"/>
      <c r="BS4951"/>
      <c r="BT4951"/>
      <c r="CG4951"/>
      <c r="CH4951"/>
    </row>
    <row r="4952" spans="15:86">
      <c r="O4952"/>
      <c r="P4952"/>
      <c r="AC4952"/>
      <c r="AD4952"/>
      <c r="AQ4952"/>
      <c r="AR4952"/>
      <c r="BE4952"/>
      <c r="BF4952"/>
      <c r="BS4952"/>
      <c r="BT4952"/>
      <c r="CG4952"/>
      <c r="CH4952"/>
    </row>
    <row r="4953" spans="15:86">
      <c r="O4953"/>
      <c r="P4953"/>
      <c r="AC4953"/>
      <c r="AD4953"/>
      <c r="AQ4953"/>
      <c r="AR4953"/>
      <c r="BE4953"/>
      <c r="BF4953"/>
      <c r="BS4953"/>
      <c r="BT4953"/>
      <c r="CG4953"/>
      <c r="CH4953"/>
    </row>
    <row r="4954" spans="15:86">
      <c r="O4954"/>
      <c r="P4954"/>
      <c r="AC4954"/>
      <c r="AD4954"/>
      <c r="AQ4954"/>
      <c r="AR4954"/>
      <c r="BE4954"/>
      <c r="BF4954"/>
      <c r="BS4954"/>
      <c r="BT4954"/>
      <c r="CG4954"/>
      <c r="CH4954"/>
    </row>
    <row r="4955" spans="15:86">
      <c r="O4955"/>
      <c r="P4955"/>
      <c r="AC4955"/>
      <c r="AD4955"/>
      <c r="AQ4955"/>
      <c r="AR4955"/>
      <c r="BE4955"/>
      <c r="BF4955"/>
      <c r="BS4955"/>
      <c r="BT4955"/>
      <c r="CG4955"/>
      <c r="CH4955"/>
    </row>
    <row r="4956" spans="15:86">
      <c r="O4956"/>
      <c r="P4956"/>
      <c r="AC4956"/>
      <c r="AD4956"/>
      <c r="AQ4956"/>
      <c r="AR4956"/>
      <c r="BE4956"/>
      <c r="BF4956"/>
      <c r="BS4956"/>
      <c r="BT4956"/>
      <c r="CG4956"/>
      <c r="CH4956"/>
    </row>
    <row r="4957" spans="15:86">
      <c r="O4957"/>
      <c r="P4957"/>
      <c r="AC4957"/>
      <c r="AD4957"/>
      <c r="AQ4957"/>
      <c r="AR4957"/>
      <c r="BE4957"/>
      <c r="BF4957"/>
      <c r="BS4957"/>
      <c r="BT4957"/>
      <c r="CG4957"/>
      <c r="CH4957"/>
    </row>
    <row r="4958" spans="15:86">
      <c r="O4958"/>
      <c r="P4958"/>
      <c r="AC4958"/>
      <c r="AD4958"/>
      <c r="AQ4958"/>
      <c r="AR4958"/>
      <c r="BE4958"/>
      <c r="BF4958"/>
      <c r="BS4958"/>
      <c r="BT4958"/>
      <c r="CG4958"/>
      <c r="CH4958"/>
    </row>
    <row r="4959" spans="15:86">
      <c r="O4959"/>
      <c r="P4959"/>
      <c r="AC4959"/>
      <c r="AD4959"/>
      <c r="AQ4959"/>
      <c r="AR4959"/>
      <c r="BE4959"/>
      <c r="BF4959"/>
      <c r="BS4959"/>
      <c r="BT4959"/>
      <c r="CG4959"/>
      <c r="CH4959"/>
    </row>
    <row r="4960" spans="15:86">
      <c r="O4960"/>
      <c r="P4960"/>
      <c r="AC4960"/>
      <c r="AD4960"/>
      <c r="AQ4960"/>
      <c r="AR4960"/>
      <c r="BE4960"/>
      <c r="BF4960"/>
      <c r="BS4960"/>
      <c r="BT4960"/>
      <c r="CG4960"/>
      <c r="CH4960"/>
    </row>
    <row r="4961" spans="15:86">
      <c r="O4961"/>
      <c r="P4961"/>
      <c r="AC4961"/>
      <c r="AD4961"/>
      <c r="AQ4961"/>
      <c r="AR4961"/>
      <c r="BE4961"/>
      <c r="BF4961"/>
      <c r="BS4961"/>
      <c r="BT4961"/>
      <c r="CG4961"/>
      <c r="CH4961"/>
    </row>
    <row r="4962" spans="15:86">
      <c r="O4962"/>
      <c r="P4962"/>
      <c r="AC4962"/>
      <c r="AD4962"/>
      <c r="AQ4962"/>
      <c r="AR4962"/>
      <c r="BE4962"/>
      <c r="BF4962"/>
      <c r="BS4962"/>
      <c r="BT4962"/>
      <c r="CG4962"/>
      <c r="CH4962"/>
    </row>
    <row r="4963" spans="15:86">
      <c r="O4963"/>
      <c r="P4963"/>
      <c r="AC4963"/>
      <c r="AD4963"/>
      <c r="AQ4963"/>
      <c r="AR4963"/>
      <c r="BE4963"/>
      <c r="BF4963"/>
      <c r="BS4963"/>
      <c r="BT4963"/>
      <c r="CG4963"/>
      <c r="CH4963"/>
    </row>
    <row r="4964" spans="15:86">
      <c r="O4964"/>
      <c r="P4964"/>
      <c r="AC4964"/>
      <c r="AD4964"/>
      <c r="AQ4964"/>
      <c r="AR4964"/>
      <c r="BE4964"/>
      <c r="BF4964"/>
      <c r="BS4964"/>
      <c r="BT4964"/>
      <c r="CG4964"/>
      <c r="CH4964"/>
    </row>
    <row r="4965" spans="15:86">
      <c r="O4965"/>
      <c r="P4965"/>
      <c r="AC4965"/>
      <c r="AD4965"/>
      <c r="AQ4965"/>
      <c r="AR4965"/>
      <c r="BE4965"/>
      <c r="BF4965"/>
      <c r="BS4965"/>
      <c r="BT4965"/>
      <c r="CG4965"/>
      <c r="CH4965"/>
    </row>
    <row r="4966" spans="15:86">
      <c r="O4966"/>
      <c r="P4966"/>
      <c r="AC4966"/>
      <c r="AD4966"/>
      <c r="AQ4966"/>
      <c r="AR4966"/>
      <c r="BE4966"/>
      <c r="BF4966"/>
      <c r="BS4966"/>
      <c r="BT4966"/>
      <c r="CG4966"/>
      <c r="CH4966"/>
    </row>
    <row r="4967" spans="15:86">
      <c r="O4967"/>
      <c r="P4967"/>
      <c r="AC4967"/>
      <c r="AD4967"/>
      <c r="AQ4967"/>
      <c r="AR4967"/>
      <c r="BE4967"/>
      <c r="BF4967"/>
      <c r="BS4967"/>
      <c r="BT4967"/>
      <c r="CG4967"/>
      <c r="CH4967"/>
    </row>
    <row r="4968" spans="15:86">
      <c r="O4968"/>
      <c r="P4968"/>
      <c r="AC4968"/>
      <c r="AD4968"/>
      <c r="AQ4968"/>
      <c r="AR4968"/>
      <c r="BE4968"/>
      <c r="BF4968"/>
      <c r="BS4968"/>
      <c r="BT4968"/>
      <c r="CG4968"/>
      <c r="CH4968"/>
    </row>
    <row r="4969" spans="15:86">
      <c r="O4969"/>
      <c r="P4969"/>
      <c r="AC4969"/>
      <c r="AD4969"/>
      <c r="AQ4969"/>
      <c r="AR4969"/>
      <c r="BE4969"/>
      <c r="BF4969"/>
      <c r="BS4969"/>
      <c r="BT4969"/>
      <c r="CG4969"/>
      <c r="CH4969"/>
    </row>
    <row r="4970" spans="15:86">
      <c r="O4970"/>
      <c r="P4970"/>
      <c r="AC4970"/>
      <c r="AD4970"/>
      <c r="AQ4970"/>
      <c r="AR4970"/>
      <c r="BE4970"/>
      <c r="BF4970"/>
      <c r="BS4970"/>
      <c r="BT4970"/>
      <c r="CG4970"/>
      <c r="CH4970"/>
    </row>
    <row r="4971" spans="15:86">
      <c r="O4971"/>
      <c r="P4971"/>
      <c r="AC4971"/>
      <c r="AD4971"/>
      <c r="AQ4971"/>
      <c r="AR4971"/>
      <c r="BE4971"/>
      <c r="BF4971"/>
      <c r="BS4971"/>
      <c r="BT4971"/>
      <c r="CG4971"/>
      <c r="CH4971"/>
    </row>
    <row r="4972" spans="15:86">
      <c r="O4972"/>
      <c r="P4972"/>
      <c r="AC4972"/>
      <c r="AD4972"/>
      <c r="AQ4972"/>
      <c r="AR4972"/>
      <c r="BE4972"/>
      <c r="BF4972"/>
      <c r="BS4972"/>
      <c r="BT4972"/>
      <c r="CG4972"/>
      <c r="CH4972"/>
    </row>
    <row r="4973" spans="15:86">
      <c r="O4973"/>
      <c r="P4973"/>
      <c r="AC4973"/>
      <c r="AD4973"/>
      <c r="AQ4973"/>
      <c r="AR4973"/>
      <c r="BE4973"/>
      <c r="BF4973"/>
      <c r="BS4973"/>
      <c r="BT4973"/>
      <c r="CG4973"/>
      <c r="CH4973"/>
    </row>
    <row r="4974" spans="15:86">
      <c r="O4974"/>
      <c r="P4974"/>
      <c r="AC4974"/>
      <c r="AD4974"/>
      <c r="AQ4974"/>
      <c r="AR4974"/>
      <c r="BE4974"/>
      <c r="BF4974"/>
      <c r="BS4974"/>
      <c r="BT4974"/>
      <c r="CG4974"/>
      <c r="CH4974"/>
    </row>
    <row r="4975" spans="15:86">
      <c r="O4975"/>
      <c r="P4975"/>
      <c r="AC4975"/>
      <c r="AD4975"/>
      <c r="AQ4975"/>
      <c r="AR4975"/>
      <c r="BE4975"/>
      <c r="BF4975"/>
      <c r="BS4975"/>
      <c r="BT4975"/>
      <c r="CG4975"/>
      <c r="CH4975"/>
    </row>
    <row r="4976" spans="15:86">
      <c r="O4976"/>
      <c r="P4976"/>
      <c r="AC4976"/>
      <c r="AD4976"/>
      <c r="AQ4976"/>
      <c r="AR4976"/>
      <c r="BE4976"/>
      <c r="BF4976"/>
      <c r="BS4976"/>
      <c r="BT4976"/>
      <c r="CG4976"/>
      <c r="CH4976"/>
    </row>
    <row r="4977" spans="15:86">
      <c r="O4977"/>
      <c r="P4977"/>
      <c r="AC4977"/>
      <c r="AD4977"/>
      <c r="AQ4977"/>
      <c r="AR4977"/>
      <c r="BE4977"/>
      <c r="BF4977"/>
      <c r="BS4977"/>
      <c r="BT4977"/>
      <c r="CG4977"/>
      <c r="CH4977"/>
    </row>
    <row r="4978" spans="15:86">
      <c r="O4978"/>
      <c r="P4978"/>
      <c r="AC4978"/>
      <c r="AD4978"/>
      <c r="AQ4978"/>
      <c r="AR4978"/>
      <c r="BE4978"/>
      <c r="BF4978"/>
      <c r="BS4978"/>
      <c r="BT4978"/>
      <c r="CG4978"/>
      <c r="CH4978"/>
    </row>
    <row r="4979" spans="15:86">
      <c r="O4979"/>
      <c r="P4979"/>
      <c r="AC4979"/>
      <c r="AD4979"/>
      <c r="AQ4979"/>
      <c r="AR4979"/>
      <c r="BE4979"/>
      <c r="BF4979"/>
      <c r="BS4979"/>
      <c r="BT4979"/>
      <c r="CG4979"/>
      <c r="CH4979"/>
    </row>
    <row r="4980" spans="15:86">
      <c r="O4980"/>
      <c r="P4980"/>
      <c r="AC4980"/>
      <c r="AD4980"/>
      <c r="AQ4980"/>
      <c r="AR4980"/>
      <c r="BE4980"/>
      <c r="BF4980"/>
      <c r="BS4980"/>
      <c r="BT4980"/>
      <c r="CG4980"/>
      <c r="CH4980"/>
    </row>
    <row r="4981" spans="15:86">
      <c r="O4981"/>
      <c r="P4981"/>
      <c r="AC4981"/>
      <c r="AD4981"/>
      <c r="AQ4981"/>
      <c r="AR4981"/>
      <c r="BE4981"/>
      <c r="BF4981"/>
      <c r="BS4981"/>
      <c r="BT4981"/>
      <c r="CG4981"/>
      <c r="CH4981"/>
    </row>
    <row r="4982" spans="15:86">
      <c r="O4982"/>
      <c r="P4982"/>
      <c r="AC4982"/>
      <c r="AD4982"/>
      <c r="AQ4982"/>
      <c r="AR4982"/>
      <c r="BE4982"/>
      <c r="BF4982"/>
      <c r="BS4982"/>
      <c r="BT4982"/>
      <c r="CG4982"/>
      <c r="CH4982"/>
    </row>
    <row r="4983" spans="15:86">
      <c r="O4983"/>
      <c r="P4983"/>
      <c r="AC4983"/>
      <c r="AD4983"/>
      <c r="AQ4983"/>
      <c r="AR4983"/>
      <c r="BE4983"/>
      <c r="BF4983"/>
      <c r="BS4983"/>
      <c r="BT4983"/>
      <c r="CG4983"/>
      <c r="CH4983"/>
    </row>
    <row r="4984" spans="15:86">
      <c r="O4984"/>
      <c r="P4984"/>
      <c r="AC4984"/>
      <c r="AD4984"/>
      <c r="AQ4984"/>
      <c r="AR4984"/>
      <c r="BE4984"/>
      <c r="BF4984"/>
      <c r="BS4984"/>
      <c r="BT4984"/>
      <c r="CG4984"/>
      <c r="CH4984"/>
    </row>
    <row r="4985" spans="15:86">
      <c r="O4985"/>
      <c r="P4985"/>
      <c r="AC4985"/>
      <c r="AD4985"/>
      <c r="AQ4985"/>
      <c r="AR4985"/>
      <c r="BE4985"/>
      <c r="BF4985"/>
      <c r="BS4985"/>
      <c r="BT4985"/>
      <c r="CG4985"/>
      <c r="CH4985"/>
    </row>
    <row r="4986" spans="15:86">
      <c r="O4986"/>
      <c r="P4986"/>
      <c r="AC4986"/>
      <c r="AD4986"/>
      <c r="AQ4986"/>
      <c r="AR4986"/>
      <c r="BE4986"/>
      <c r="BF4986"/>
      <c r="BS4986"/>
      <c r="BT4986"/>
      <c r="CG4986"/>
      <c r="CH4986"/>
    </row>
    <row r="4987" spans="15:86">
      <c r="O4987"/>
      <c r="P4987"/>
      <c r="AC4987"/>
      <c r="AD4987"/>
      <c r="AQ4987"/>
      <c r="AR4987"/>
      <c r="BE4987"/>
      <c r="BF4987"/>
      <c r="BS4987"/>
      <c r="BT4987"/>
      <c r="CG4987"/>
      <c r="CH4987"/>
    </row>
    <row r="4988" spans="15:86">
      <c r="O4988"/>
      <c r="P4988"/>
      <c r="AC4988"/>
      <c r="AD4988"/>
      <c r="AQ4988"/>
      <c r="AR4988"/>
      <c r="BE4988"/>
      <c r="BF4988"/>
      <c r="BS4988"/>
      <c r="BT4988"/>
      <c r="CG4988"/>
      <c r="CH4988"/>
    </row>
    <row r="4989" spans="15:86">
      <c r="O4989"/>
      <c r="P4989"/>
      <c r="AC4989"/>
      <c r="AD4989"/>
      <c r="AQ4989"/>
      <c r="AR4989"/>
      <c r="BE4989"/>
      <c r="BF4989"/>
      <c r="BS4989"/>
      <c r="BT4989"/>
      <c r="CG4989"/>
      <c r="CH4989"/>
    </row>
    <row r="4990" spans="15:86">
      <c r="O4990"/>
      <c r="P4990"/>
      <c r="AC4990"/>
      <c r="AD4990"/>
      <c r="AQ4990"/>
      <c r="AR4990"/>
      <c r="BE4990"/>
      <c r="BF4990"/>
      <c r="BS4990"/>
      <c r="BT4990"/>
      <c r="CG4990"/>
      <c r="CH4990"/>
    </row>
    <row r="4991" spans="15:86">
      <c r="O4991"/>
      <c r="P4991"/>
      <c r="AC4991"/>
      <c r="AD4991"/>
      <c r="AQ4991"/>
      <c r="AR4991"/>
      <c r="BE4991"/>
      <c r="BF4991"/>
      <c r="BS4991"/>
      <c r="BT4991"/>
      <c r="CG4991"/>
      <c r="CH4991"/>
    </row>
    <row r="4992" spans="15:86">
      <c r="O4992"/>
      <c r="P4992"/>
      <c r="AC4992"/>
      <c r="AD4992"/>
      <c r="AQ4992"/>
      <c r="AR4992"/>
      <c r="BE4992"/>
      <c r="BF4992"/>
      <c r="BS4992"/>
      <c r="BT4992"/>
      <c r="CG4992"/>
      <c r="CH4992"/>
    </row>
    <row r="4993" spans="15:86">
      <c r="O4993"/>
      <c r="P4993"/>
      <c r="AC4993"/>
      <c r="AD4993"/>
      <c r="AQ4993"/>
      <c r="AR4993"/>
      <c r="BE4993"/>
      <c r="BF4993"/>
      <c r="BS4993"/>
      <c r="BT4993"/>
      <c r="CG4993"/>
      <c r="CH4993"/>
    </row>
    <row r="4994" spans="15:86">
      <c r="O4994"/>
      <c r="P4994"/>
      <c r="AC4994"/>
      <c r="AD4994"/>
      <c r="AQ4994"/>
      <c r="AR4994"/>
      <c r="BE4994"/>
      <c r="BF4994"/>
      <c r="BS4994"/>
      <c r="BT4994"/>
      <c r="CG4994"/>
      <c r="CH4994"/>
    </row>
    <row r="4995" spans="15:86">
      <c r="O4995"/>
      <c r="P4995"/>
      <c r="AC4995"/>
      <c r="AD4995"/>
      <c r="AQ4995"/>
      <c r="AR4995"/>
      <c r="BE4995"/>
      <c r="BF4995"/>
      <c r="BS4995"/>
      <c r="BT4995"/>
      <c r="CG4995"/>
      <c r="CH4995"/>
    </row>
    <row r="4996" spans="15:86">
      <c r="O4996"/>
      <c r="P4996"/>
      <c r="AC4996"/>
      <c r="AD4996"/>
      <c r="AQ4996"/>
      <c r="AR4996"/>
      <c r="BE4996"/>
      <c r="BF4996"/>
      <c r="BS4996"/>
      <c r="BT4996"/>
      <c r="CG4996"/>
      <c r="CH4996"/>
    </row>
    <row r="4997" spans="15:86">
      <c r="O4997"/>
      <c r="P4997"/>
      <c r="AC4997"/>
      <c r="AD4997"/>
      <c r="AQ4997"/>
      <c r="AR4997"/>
      <c r="BE4997"/>
      <c r="BF4997"/>
      <c r="BS4997"/>
      <c r="BT4997"/>
      <c r="CG4997"/>
      <c r="CH4997"/>
    </row>
    <row r="4998" spans="15:86">
      <c r="O4998"/>
      <c r="P4998"/>
      <c r="AC4998"/>
      <c r="AD4998"/>
      <c r="AQ4998"/>
      <c r="AR4998"/>
      <c r="BE4998"/>
      <c r="BF4998"/>
      <c r="BS4998"/>
      <c r="BT4998"/>
      <c r="CG4998"/>
      <c r="CH4998"/>
    </row>
    <row r="4999" spans="15:86">
      <c r="O4999"/>
      <c r="P4999"/>
      <c r="AC4999"/>
      <c r="AD4999"/>
      <c r="AQ4999"/>
      <c r="AR4999"/>
      <c r="BE4999"/>
      <c r="BF4999"/>
      <c r="BS4999"/>
      <c r="BT4999"/>
      <c r="CG4999"/>
      <c r="CH4999"/>
    </row>
    <row r="5000" spans="15:86">
      <c r="O5000"/>
      <c r="P5000"/>
      <c r="AC5000"/>
      <c r="AD5000"/>
      <c r="AQ5000"/>
      <c r="AR5000"/>
      <c r="BE5000"/>
      <c r="BF5000"/>
      <c r="BS5000"/>
      <c r="BT5000"/>
      <c r="CG5000"/>
      <c r="CH5000"/>
    </row>
    <row r="5001" spans="15:86">
      <c r="O5001"/>
      <c r="P5001"/>
      <c r="AC5001"/>
      <c r="AD5001"/>
      <c r="AQ5001"/>
      <c r="AR5001"/>
      <c r="BE5001"/>
      <c r="BF5001"/>
      <c r="BS5001"/>
      <c r="BT5001"/>
      <c r="CG5001"/>
      <c r="CH5001"/>
    </row>
    <row r="5002" spans="15:86">
      <c r="O5002"/>
      <c r="P5002"/>
      <c r="AC5002"/>
      <c r="AD5002"/>
      <c r="AQ5002"/>
      <c r="AR5002"/>
      <c r="BE5002"/>
      <c r="BF5002"/>
      <c r="BS5002"/>
      <c r="BT5002"/>
      <c r="CG5002"/>
      <c r="CH5002"/>
    </row>
    <row r="5003" spans="15:86">
      <c r="O5003"/>
      <c r="P5003"/>
      <c r="AC5003"/>
      <c r="AD5003"/>
      <c r="AQ5003"/>
      <c r="AR5003"/>
      <c r="BE5003"/>
      <c r="BF5003"/>
      <c r="BS5003"/>
      <c r="BT5003"/>
      <c r="CG5003"/>
      <c r="CH5003"/>
    </row>
    <row r="5004" spans="15:86">
      <c r="O5004"/>
      <c r="P5004"/>
      <c r="AC5004"/>
      <c r="AD5004"/>
      <c r="AQ5004"/>
      <c r="AR5004"/>
      <c r="BE5004"/>
      <c r="BF5004"/>
      <c r="BS5004"/>
      <c r="BT5004"/>
      <c r="CG5004"/>
      <c r="CH5004"/>
    </row>
    <row r="5005" spans="15:86">
      <c r="O5005"/>
      <c r="P5005"/>
      <c r="AC5005"/>
      <c r="AD5005"/>
      <c r="AQ5005"/>
      <c r="AR5005"/>
      <c r="BE5005"/>
      <c r="BF5005"/>
      <c r="BS5005"/>
      <c r="BT5005"/>
      <c r="CG5005"/>
      <c r="CH5005"/>
    </row>
    <row r="5006" spans="15:86">
      <c r="O5006"/>
      <c r="P5006"/>
      <c r="AC5006"/>
      <c r="AD5006"/>
      <c r="AQ5006"/>
      <c r="AR5006"/>
      <c r="BE5006"/>
      <c r="BF5006"/>
      <c r="BS5006"/>
      <c r="BT5006"/>
      <c r="CG5006"/>
      <c r="CH5006"/>
    </row>
    <row r="5007" spans="15:86">
      <c r="O5007"/>
      <c r="P5007"/>
      <c r="AC5007"/>
      <c r="AD5007"/>
      <c r="AQ5007"/>
      <c r="AR5007"/>
      <c r="BE5007"/>
      <c r="BF5007"/>
      <c r="BS5007"/>
      <c r="BT5007"/>
      <c r="CG5007"/>
      <c r="CH5007"/>
    </row>
    <row r="5008" spans="15:86">
      <c r="O5008"/>
      <c r="P5008"/>
      <c r="AC5008"/>
      <c r="AD5008"/>
      <c r="AQ5008"/>
      <c r="AR5008"/>
      <c r="BE5008"/>
      <c r="BF5008"/>
      <c r="BS5008"/>
      <c r="BT5008"/>
      <c r="CG5008"/>
      <c r="CH5008"/>
    </row>
    <row r="5009" spans="15:86">
      <c r="O5009"/>
      <c r="P5009"/>
      <c r="AC5009"/>
      <c r="AD5009"/>
      <c r="AQ5009"/>
      <c r="AR5009"/>
      <c r="BE5009"/>
      <c r="BF5009"/>
      <c r="BS5009"/>
      <c r="BT5009"/>
      <c r="CG5009"/>
      <c r="CH5009"/>
    </row>
    <row r="5010" spans="15:86">
      <c r="O5010"/>
      <c r="P5010"/>
      <c r="AC5010"/>
      <c r="AD5010"/>
      <c r="AQ5010"/>
      <c r="AR5010"/>
      <c r="BE5010"/>
      <c r="BF5010"/>
      <c r="BS5010"/>
      <c r="BT5010"/>
      <c r="CG5010"/>
      <c r="CH5010"/>
    </row>
    <row r="5011" spans="15:86">
      <c r="O5011"/>
      <c r="P5011"/>
      <c r="AC5011"/>
      <c r="AD5011"/>
      <c r="AQ5011"/>
      <c r="AR5011"/>
      <c r="BE5011"/>
      <c r="BF5011"/>
      <c r="BS5011"/>
      <c r="BT5011"/>
      <c r="CG5011"/>
      <c r="CH5011"/>
    </row>
    <row r="5012" spans="15:86">
      <c r="O5012"/>
      <c r="P5012"/>
      <c r="AC5012"/>
      <c r="AD5012"/>
      <c r="AQ5012"/>
      <c r="AR5012"/>
      <c r="BE5012"/>
      <c r="BF5012"/>
      <c r="BS5012"/>
      <c r="BT5012"/>
      <c r="CG5012"/>
      <c r="CH5012"/>
    </row>
    <row r="5013" spans="15:86">
      <c r="O5013"/>
      <c r="P5013"/>
      <c r="AC5013"/>
      <c r="AD5013"/>
      <c r="AQ5013"/>
      <c r="AR5013"/>
      <c r="BE5013"/>
      <c r="BF5013"/>
      <c r="BS5013"/>
      <c r="BT5013"/>
      <c r="CG5013"/>
      <c r="CH5013"/>
    </row>
    <row r="5014" spans="15:86">
      <c r="O5014"/>
      <c r="P5014"/>
      <c r="AC5014"/>
      <c r="AD5014"/>
      <c r="AQ5014"/>
      <c r="AR5014"/>
      <c r="BE5014"/>
      <c r="BF5014"/>
      <c r="BS5014"/>
      <c r="BT5014"/>
      <c r="CG5014"/>
      <c r="CH5014"/>
    </row>
    <row r="5015" spans="15:86">
      <c r="O5015"/>
      <c r="P5015"/>
      <c r="AC5015"/>
      <c r="AD5015"/>
      <c r="AQ5015"/>
      <c r="AR5015"/>
      <c r="BE5015"/>
      <c r="BF5015"/>
      <c r="BS5015"/>
      <c r="BT5015"/>
      <c r="CG5015"/>
      <c r="CH5015"/>
    </row>
    <row r="5016" spans="15:86">
      <c r="O5016"/>
      <c r="P5016"/>
      <c r="AC5016"/>
      <c r="AD5016"/>
      <c r="AQ5016"/>
      <c r="AR5016"/>
      <c r="BE5016"/>
      <c r="BF5016"/>
      <c r="BS5016"/>
      <c r="BT5016"/>
      <c r="CG5016"/>
      <c r="CH5016"/>
    </row>
    <row r="5017" spans="15:86">
      <c r="O5017"/>
      <c r="P5017"/>
      <c r="AC5017"/>
      <c r="AD5017"/>
      <c r="AQ5017"/>
      <c r="AR5017"/>
      <c r="BE5017"/>
      <c r="BF5017"/>
      <c r="BS5017"/>
      <c r="BT5017"/>
      <c r="CG5017"/>
      <c r="CH5017"/>
    </row>
    <row r="5018" spans="15:86">
      <c r="O5018"/>
      <c r="P5018"/>
      <c r="AC5018"/>
      <c r="AD5018"/>
      <c r="AQ5018"/>
      <c r="AR5018"/>
      <c r="BE5018"/>
      <c r="BF5018"/>
      <c r="BS5018"/>
      <c r="BT5018"/>
      <c r="CG5018"/>
      <c r="CH5018"/>
    </row>
    <row r="5019" spans="15:86">
      <c r="O5019"/>
      <c r="P5019"/>
      <c r="AC5019"/>
      <c r="AD5019"/>
      <c r="AQ5019"/>
      <c r="AR5019"/>
      <c r="BE5019"/>
      <c r="BF5019"/>
      <c r="BS5019"/>
      <c r="BT5019"/>
      <c r="CG5019"/>
      <c r="CH5019"/>
    </row>
    <row r="5020" spans="15:86">
      <c r="O5020"/>
      <c r="P5020"/>
      <c r="AC5020"/>
      <c r="AD5020"/>
      <c r="AQ5020"/>
      <c r="AR5020"/>
      <c r="BE5020"/>
      <c r="BF5020"/>
      <c r="BS5020"/>
      <c r="BT5020"/>
      <c r="CG5020"/>
      <c r="CH5020"/>
    </row>
    <row r="5021" spans="15:86">
      <c r="O5021"/>
      <c r="P5021"/>
      <c r="AC5021"/>
      <c r="AD5021"/>
      <c r="AQ5021"/>
      <c r="AR5021"/>
      <c r="BE5021"/>
      <c r="BF5021"/>
      <c r="BS5021"/>
      <c r="BT5021"/>
      <c r="CG5021"/>
      <c r="CH5021"/>
    </row>
    <row r="5022" spans="15:86">
      <c r="O5022"/>
      <c r="P5022"/>
      <c r="AC5022"/>
      <c r="AD5022"/>
      <c r="AQ5022"/>
      <c r="AR5022"/>
      <c r="BE5022"/>
      <c r="BF5022"/>
      <c r="BS5022"/>
      <c r="BT5022"/>
      <c r="CG5022"/>
      <c r="CH5022"/>
    </row>
    <row r="5023" spans="15:86">
      <c r="O5023"/>
      <c r="P5023"/>
      <c r="AC5023"/>
      <c r="AD5023"/>
      <c r="AQ5023"/>
      <c r="AR5023"/>
      <c r="BE5023"/>
      <c r="BF5023"/>
      <c r="BS5023"/>
      <c r="BT5023"/>
      <c r="CG5023"/>
      <c r="CH5023"/>
    </row>
    <row r="5024" spans="15:86">
      <c r="O5024"/>
      <c r="P5024"/>
      <c r="AC5024"/>
      <c r="AD5024"/>
      <c r="AQ5024"/>
      <c r="AR5024"/>
      <c r="BE5024"/>
      <c r="BF5024"/>
      <c r="BS5024"/>
      <c r="BT5024"/>
      <c r="CG5024"/>
      <c r="CH5024"/>
    </row>
    <row r="5025" spans="15:86">
      <c r="O5025"/>
      <c r="P5025"/>
      <c r="AC5025"/>
      <c r="AD5025"/>
      <c r="AQ5025"/>
      <c r="AR5025"/>
      <c r="BE5025"/>
      <c r="BF5025"/>
      <c r="BS5025"/>
      <c r="BT5025"/>
      <c r="CG5025"/>
      <c r="CH5025"/>
    </row>
    <row r="5026" spans="15:86">
      <c r="O5026"/>
      <c r="P5026"/>
      <c r="AC5026"/>
      <c r="AD5026"/>
      <c r="AQ5026"/>
      <c r="AR5026"/>
      <c r="BE5026"/>
      <c r="BF5026"/>
      <c r="BS5026"/>
      <c r="BT5026"/>
      <c r="CG5026"/>
      <c r="CH5026"/>
    </row>
    <row r="5027" spans="15:86">
      <c r="O5027"/>
      <c r="P5027"/>
      <c r="AC5027"/>
      <c r="AD5027"/>
      <c r="AQ5027"/>
      <c r="AR5027"/>
      <c r="BE5027"/>
      <c r="BF5027"/>
      <c r="BS5027"/>
      <c r="BT5027"/>
      <c r="CG5027"/>
      <c r="CH5027"/>
    </row>
    <row r="5028" spans="15:86">
      <c r="O5028"/>
      <c r="P5028"/>
      <c r="AC5028"/>
      <c r="AD5028"/>
      <c r="AQ5028"/>
      <c r="AR5028"/>
      <c r="BE5028"/>
      <c r="BF5028"/>
      <c r="BS5028"/>
      <c r="BT5028"/>
      <c r="CG5028"/>
      <c r="CH5028"/>
    </row>
    <row r="5029" spans="15:86">
      <c r="O5029"/>
      <c r="P5029"/>
      <c r="AC5029"/>
      <c r="AD5029"/>
      <c r="AQ5029"/>
      <c r="AR5029"/>
      <c r="BE5029"/>
      <c r="BF5029"/>
      <c r="BS5029"/>
      <c r="BT5029"/>
      <c r="CG5029"/>
      <c r="CH5029"/>
    </row>
    <row r="5030" spans="15:86">
      <c r="O5030"/>
      <c r="P5030"/>
      <c r="AC5030"/>
      <c r="AD5030"/>
      <c r="AQ5030"/>
      <c r="AR5030"/>
      <c r="BE5030"/>
      <c r="BF5030"/>
      <c r="BS5030"/>
      <c r="BT5030"/>
      <c r="CG5030"/>
      <c r="CH5030"/>
    </row>
    <row r="5031" spans="15:86">
      <c r="O5031"/>
      <c r="P5031"/>
      <c r="AC5031"/>
      <c r="AD5031"/>
      <c r="AQ5031"/>
      <c r="AR5031"/>
      <c r="BE5031"/>
      <c r="BF5031"/>
      <c r="BS5031"/>
      <c r="BT5031"/>
      <c r="CG5031"/>
      <c r="CH5031"/>
    </row>
    <row r="5032" spans="15:86">
      <c r="O5032"/>
      <c r="P5032"/>
      <c r="AC5032"/>
      <c r="AD5032"/>
      <c r="AQ5032"/>
      <c r="AR5032"/>
      <c r="BE5032"/>
      <c r="BF5032"/>
      <c r="BS5032"/>
      <c r="BT5032"/>
      <c r="CG5032"/>
      <c r="CH5032"/>
    </row>
    <row r="5033" spans="15:86">
      <c r="O5033"/>
      <c r="P5033"/>
      <c r="AC5033"/>
      <c r="AD5033"/>
      <c r="AQ5033"/>
      <c r="AR5033"/>
      <c r="BE5033"/>
      <c r="BF5033"/>
      <c r="BS5033"/>
      <c r="BT5033"/>
      <c r="CG5033"/>
      <c r="CH5033"/>
    </row>
    <row r="5034" spans="15:86">
      <c r="O5034"/>
      <c r="P5034"/>
      <c r="AC5034"/>
      <c r="AD5034"/>
      <c r="AQ5034"/>
      <c r="AR5034"/>
      <c r="BE5034"/>
      <c r="BF5034"/>
      <c r="BS5034"/>
      <c r="BT5034"/>
      <c r="CG5034"/>
      <c r="CH5034"/>
    </row>
    <row r="5035" spans="15:86">
      <c r="O5035"/>
      <c r="P5035"/>
      <c r="AC5035"/>
      <c r="AD5035"/>
      <c r="AQ5035"/>
      <c r="AR5035"/>
      <c r="BE5035"/>
      <c r="BF5035"/>
      <c r="BS5035"/>
      <c r="BT5035"/>
      <c r="CG5035"/>
      <c r="CH5035"/>
    </row>
    <row r="5036" spans="15:86">
      <c r="O5036"/>
      <c r="P5036"/>
      <c r="AC5036"/>
      <c r="AD5036"/>
      <c r="AQ5036"/>
      <c r="AR5036"/>
      <c r="BE5036"/>
      <c r="BF5036"/>
      <c r="BS5036"/>
      <c r="BT5036"/>
      <c r="CG5036"/>
      <c r="CH5036"/>
    </row>
    <row r="5037" spans="15:86">
      <c r="O5037"/>
      <c r="P5037"/>
      <c r="AC5037"/>
      <c r="AD5037"/>
      <c r="AQ5037"/>
      <c r="AR5037"/>
      <c r="BE5037"/>
      <c r="BF5037"/>
      <c r="BS5037"/>
      <c r="BT5037"/>
      <c r="CG5037"/>
      <c r="CH5037"/>
    </row>
    <row r="5038" spans="15:86">
      <c r="O5038"/>
      <c r="P5038"/>
      <c r="AC5038"/>
      <c r="AD5038"/>
      <c r="AQ5038"/>
      <c r="AR5038"/>
      <c r="BE5038"/>
      <c r="BF5038"/>
      <c r="BS5038"/>
      <c r="BT5038"/>
      <c r="CG5038"/>
      <c r="CH5038"/>
    </row>
    <row r="5039" spans="15:86">
      <c r="O5039"/>
      <c r="P5039"/>
      <c r="AC5039"/>
      <c r="AD5039"/>
      <c r="AQ5039"/>
      <c r="AR5039"/>
      <c r="BE5039"/>
      <c r="BF5039"/>
      <c r="BS5039"/>
      <c r="BT5039"/>
      <c r="CG5039"/>
      <c r="CH5039"/>
    </row>
    <row r="5040" spans="15:86">
      <c r="O5040"/>
      <c r="P5040"/>
      <c r="AC5040"/>
      <c r="AD5040"/>
      <c r="AQ5040"/>
      <c r="AR5040"/>
      <c r="BE5040"/>
      <c r="BF5040"/>
      <c r="BS5040"/>
      <c r="BT5040"/>
      <c r="CG5040"/>
      <c r="CH5040"/>
    </row>
    <row r="5041" spans="15:86">
      <c r="O5041"/>
      <c r="P5041"/>
      <c r="AC5041"/>
      <c r="AD5041"/>
      <c r="AQ5041"/>
      <c r="AR5041"/>
      <c r="BE5041"/>
      <c r="BF5041"/>
      <c r="BS5041"/>
      <c r="BT5041"/>
      <c r="CG5041"/>
      <c r="CH5041"/>
    </row>
    <row r="5042" spans="15:86">
      <c r="O5042"/>
      <c r="P5042"/>
      <c r="AC5042"/>
      <c r="AD5042"/>
      <c r="AQ5042"/>
      <c r="AR5042"/>
      <c r="BE5042"/>
      <c r="BF5042"/>
      <c r="BS5042"/>
      <c r="BT5042"/>
      <c r="CG5042"/>
      <c r="CH5042"/>
    </row>
    <row r="5043" spans="15:86">
      <c r="O5043"/>
      <c r="P5043"/>
      <c r="AC5043"/>
      <c r="AD5043"/>
      <c r="AQ5043"/>
      <c r="AR5043"/>
      <c r="BE5043"/>
      <c r="BF5043"/>
      <c r="BS5043"/>
      <c r="BT5043"/>
      <c r="CG5043"/>
      <c r="CH5043"/>
    </row>
    <row r="5044" spans="15:86">
      <c r="O5044"/>
      <c r="P5044"/>
      <c r="AC5044"/>
      <c r="AD5044"/>
      <c r="AQ5044"/>
      <c r="AR5044"/>
      <c r="BE5044"/>
      <c r="BF5044"/>
      <c r="BS5044"/>
      <c r="BT5044"/>
      <c r="CG5044"/>
      <c r="CH5044"/>
    </row>
    <row r="5045" spans="15:86">
      <c r="O5045"/>
      <c r="P5045"/>
      <c r="AC5045"/>
      <c r="AD5045"/>
      <c r="AQ5045"/>
      <c r="AR5045"/>
      <c r="BE5045"/>
      <c r="BF5045"/>
      <c r="BS5045"/>
      <c r="BT5045"/>
      <c r="CG5045"/>
      <c r="CH5045"/>
    </row>
    <row r="5046" spans="15:86">
      <c r="O5046"/>
      <c r="P5046"/>
      <c r="AC5046"/>
      <c r="AD5046"/>
      <c r="AQ5046"/>
      <c r="AR5046"/>
      <c r="BE5046"/>
      <c r="BF5046"/>
      <c r="BS5046"/>
      <c r="BT5046"/>
      <c r="CG5046"/>
      <c r="CH5046"/>
    </row>
    <row r="5047" spans="15:86">
      <c r="O5047"/>
      <c r="P5047"/>
      <c r="AC5047"/>
      <c r="AD5047"/>
      <c r="AQ5047"/>
      <c r="AR5047"/>
      <c r="BE5047"/>
      <c r="BF5047"/>
      <c r="BS5047"/>
      <c r="BT5047"/>
      <c r="CG5047"/>
      <c r="CH5047"/>
    </row>
    <row r="5048" spans="15:86">
      <c r="O5048"/>
      <c r="P5048"/>
      <c r="AC5048"/>
      <c r="AD5048"/>
      <c r="AQ5048"/>
      <c r="AR5048"/>
      <c r="BE5048"/>
      <c r="BF5048"/>
      <c r="BS5048"/>
      <c r="BT5048"/>
      <c r="CG5048"/>
      <c r="CH5048"/>
    </row>
    <row r="5049" spans="15:86">
      <c r="O5049"/>
      <c r="P5049"/>
      <c r="AC5049"/>
      <c r="AD5049"/>
      <c r="AQ5049"/>
      <c r="AR5049"/>
      <c r="BE5049"/>
      <c r="BF5049"/>
      <c r="BS5049"/>
      <c r="BT5049"/>
      <c r="CG5049"/>
      <c r="CH5049"/>
    </row>
    <row r="5050" spans="15:86">
      <c r="O5050"/>
      <c r="P5050"/>
      <c r="AC5050"/>
      <c r="AD5050"/>
      <c r="AQ5050"/>
      <c r="AR5050"/>
      <c r="BE5050"/>
      <c r="BF5050"/>
      <c r="BS5050"/>
      <c r="BT5050"/>
      <c r="CG5050"/>
      <c r="CH5050"/>
    </row>
    <row r="5051" spans="15:86">
      <c r="O5051"/>
      <c r="P5051"/>
      <c r="AC5051"/>
      <c r="AD5051"/>
      <c r="AQ5051"/>
      <c r="AR5051"/>
      <c r="BE5051"/>
      <c r="BF5051"/>
      <c r="BS5051"/>
      <c r="BT5051"/>
      <c r="CG5051"/>
      <c r="CH5051"/>
    </row>
    <row r="5052" spans="15:86">
      <c r="O5052"/>
      <c r="P5052"/>
      <c r="AC5052"/>
      <c r="AD5052"/>
      <c r="AQ5052"/>
      <c r="AR5052"/>
      <c r="BE5052"/>
      <c r="BF5052"/>
      <c r="BS5052"/>
      <c r="BT5052"/>
      <c r="CG5052"/>
      <c r="CH5052"/>
    </row>
    <row r="5053" spans="15:86">
      <c r="O5053"/>
      <c r="P5053"/>
      <c r="AC5053"/>
      <c r="AD5053"/>
      <c r="AQ5053"/>
      <c r="AR5053"/>
      <c r="BE5053"/>
      <c r="BF5053"/>
      <c r="BS5053"/>
      <c r="BT5053"/>
      <c r="CG5053"/>
      <c r="CH5053"/>
    </row>
    <row r="5054" spans="15:86">
      <c r="O5054"/>
      <c r="P5054"/>
      <c r="AC5054"/>
      <c r="AD5054"/>
      <c r="AQ5054"/>
      <c r="AR5054"/>
      <c r="BE5054"/>
      <c r="BF5054"/>
      <c r="BS5054"/>
      <c r="BT5054"/>
      <c r="CG5054"/>
      <c r="CH5054"/>
    </row>
    <row r="5055" spans="15:86">
      <c r="O5055"/>
      <c r="P5055"/>
      <c r="AC5055"/>
      <c r="AD5055"/>
      <c r="AQ5055"/>
      <c r="AR5055"/>
      <c r="BE5055"/>
      <c r="BF5055"/>
      <c r="BS5055"/>
      <c r="BT5055"/>
      <c r="CG5055"/>
      <c r="CH5055"/>
    </row>
    <row r="5056" spans="15:86">
      <c r="O5056"/>
      <c r="P5056"/>
      <c r="AC5056"/>
      <c r="AD5056"/>
      <c r="AQ5056"/>
      <c r="AR5056"/>
      <c r="BE5056"/>
      <c r="BF5056"/>
      <c r="BS5056"/>
      <c r="BT5056"/>
      <c r="CG5056"/>
      <c r="CH5056"/>
    </row>
    <row r="5057" spans="15:86">
      <c r="O5057"/>
      <c r="P5057"/>
      <c r="AC5057"/>
      <c r="AD5057"/>
      <c r="AQ5057"/>
      <c r="AR5057"/>
      <c r="BE5057"/>
      <c r="BF5057"/>
      <c r="BS5057"/>
      <c r="BT5057"/>
      <c r="CG5057"/>
      <c r="CH5057"/>
    </row>
    <row r="5058" spans="15:86">
      <c r="O5058"/>
      <c r="P5058"/>
      <c r="AC5058"/>
      <c r="AD5058"/>
      <c r="AQ5058"/>
      <c r="AR5058"/>
      <c r="BE5058"/>
      <c r="BF5058"/>
      <c r="BS5058"/>
      <c r="BT5058"/>
      <c r="CG5058"/>
      <c r="CH5058"/>
    </row>
    <row r="5059" spans="15:86">
      <c r="O5059"/>
      <c r="P5059"/>
      <c r="AC5059"/>
      <c r="AD5059"/>
      <c r="AQ5059"/>
      <c r="AR5059"/>
      <c r="BE5059"/>
      <c r="BF5059"/>
      <c r="BS5059"/>
      <c r="BT5059"/>
      <c r="CG5059"/>
      <c r="CH5059"/>
    </row>
    <row r="5060" spans="15:86">
      <c r="O5060"/>
      <c r="P5060"/>
      <c r="AC5060"/>
      <c r="AD5060"/>
      <c r="AQ5060"/>
      <c r="AR5060"/>
      <c r="BE5060"/>
      <c r="BF5060"/>
      <c r="BS5060"/>
      <c r="BT5060"/>
      <c r="CG5060"/>
      <c r="CH5060"/>
    </row>
    <row r="5061" spans="15:86">
      <c r="O5061"/>
      <c r="P5061"/>
      <c r="AC5061"/>
      <c r="AD5061"/>
      <c r="AQ5061"/>
      <c r="AR5061"/>
      <c r="BE5061"/>
      <c r="BF5061"/>
      <c r="BS5061"/>
      <c r="BT5061"/>
      <c r="CG5061"/>
      <c r="CH5061"/>
    </row>
    <row r="5062" spans="15:86">
      <c r="O5062"/>
      <c r="P5062"/>
      <c r="AC5062"/>
      <c r="AD5062"/>
      <c r="AQ5062"/>
      <c r="AR5062"/>
      <c r="BE5062"/>
      <c r="BF5062"/>
      <c r="BS5062"/>
      <c r="BT5062"/>
      <c r="CG5062"/>
      <c r="CH5062"/>
    </row>
    <row r="5063" spans="15:86">
      <c r="O5063"/>
      <c r="P5063"/>
      <c r="AC5063"/>
      <c r="AD5063"/>
      <c r="AQ5063"/>
      <c r="AR5063"/>
      <c r="BE5063"/>
      <c r="BF5063"/>
      <c r="BS5063"/>
      <c r="BT5063"/>
      <c r="CG5063"/>
      <c r="CH5063"/>
    </row>
    <row r="5064" spans="15:86">
      <c r="O5064"/>
      <c r="P5064"/>
      <c r="AC5064"/>
      <c r="AD5064"/>
      <c r="AQ5064"/>
      <c r="AR5064"/>
      <c r="BE5064"/>
      <c r="BF5064"/>
      <c r="BS5064"/>
      <c r="BT5064"/>
      <c r="CG5064"/>
      <c r="CH5064"/>
    </row>
    <row r="5065" spans="15:86">
      <c r="O5065"/>
      <c r="P5065"/>
      <c r="AC5065"/>
      <c r="AD5065"/>
      <c r="AQ5065"/>
      <c r="AR5065"/>
      <c r="BE5065"/>
      <c r="BF5065"/>
      <c r="BS5065"/>
      <c r="BT5065"/>
      <c r="CG5065"/>
      <c r="CH5065"/>
    </row>
    <row r="5066" spans="15:86">
      <c r="O5066"/>
      <c r="P5066"/>
      <c r="AC5066"/>
      <c r="AD5066"/>
      <c r="AQ5066"/>
      <c r="AR5066"/>
      <c r="BE5066"/>
      <c r="BF5066"/>
      <c r="BS5066"/>
      <c r="BT5066"/>
      <c r="CG5066"/>
      <c r="CH5066"/>
    </row>
    <row r="5067" spans="15:86">
      <c r="O5067"/>
      <c r="P5067"/>
      <c r="AC5067"/>
      <c r="AD5067"/>
      <c r="AQ5067"/>
      <c r="AR5067"/>
      <c r="BE5067"/>
      <c r="BF5067"/>
      <c r="BS5067"/>
      <c r="BT5067"/>
      <c r="CG5067"/>
      <c r="CH5067"/>
    </row>
    <row r="5068" spans="15:86">
      <c r="O5068"/>
      <c r="P5068"/>
      <c r="AC5068"/>
      <c r="AD5068"/>
      <c r="AQ5068"/>
      <c r="AR5068"/>
      <c r="BE5068"/>
      <c r="BF5068"/>
      <c r="BS5068"/>
      <c r="BT5068"/>
      <c r="CG5068"/>
      <c r="CH5068"/>
    </row>
    <row r="5069" spans="15:86">
      <c r="O5069"/>
      <c r="P5069"/>
      <c r="AC5069"/>
      <c r="AD5069"/>
      <c r="AQ5069"/>
      <c r="AR5069"/>
      <c r="BE5069"/>
      <c r="BF5069"/>
      <c r="BS5069"/>
      <c r="BT5069"/>
      <c r="CG5069"/>
      <c r="CH5069"/>
    </row>
    <row r="5070" spans="15:86">
      <c r="O5070"/>
      <c r="P5070"/>
      <c r="AC5070"/>
      <c r="AD5070"/>
      <c r="AQ5070"/>
      <c r="AR5070"/>
      <c r="BE5070"/>
      <c r="BF5070"/>
      <c r="BS5070"/>
      <c r="BT5070"/>
      <c r="CG5070"/>
      <c r="CH5070"/>
    </row>
    <row r="5071" spans="15:86">
      <c r="O5071"/>
      <c r="P5071"/>
      <c r="AC5071"/>
      <c r="AD5071"/>
      <c r="AQ5071"/>
      <c r="AR5071"/>
      <c r="BE5071"/>
      <c r="BF5071"/>
      <c r="BS5071"/>
      <c r="BT5071"/>
      <c r="CG5071"/>
      <c r="CH5071"/>
    </row>
    <row r="5072" spans="15:86">
      <c r="O5072"/>
      <c r="P5072"/>
      <c r="AC5072"/>
      <c r="AD5072"/>
      <c r="AQ5072"/>
      <c r="AR5072"/>
      <c r="BE5072"/>
      <c r="BF5072"/>
      <c r="BS5072"/>
      <c r="BT5072"/>
      <c r="CG5072"/>
      <c r="CH5072"/>
    </row>
    <row r="5073" spans="15:86">
      <c r="O5073"/>
      <c r="P5073"/>
      <c r="AC5073"/>
      <c r="AD5073"/>
      <c r="AQ5073"/>
      <c r="AR5073"/>
      <c r="BE5073"/>
      <c r="BF5073"/>
      <c r="BS5073"/>
      <c r="BT5073"/>
      <c r="CG5073"/>
      <c r="CH5073"/>
    </row>
    <row r="5074" spans="15:86">
      <c r="O5074"/>
      <c r="P5074"/>
      <c r="AC5074"/>
      <c r="AD5074"/>
      <c r="AQ5074"/>
      <c r="AR5074"/>
      <c r="BE5074"/>
      <c r="BF5074"/>
      <c r="BS5074"/>
      <c r="BT5074"/>
      <c r="CG5074"/>
      <c r="CH5074"/>
    </row>
    <row r="5075" spans="15:86">
      <c r="O5075"/>
      <c r="P5075"/>
      <c r="AC5075"/>
      <c r="AD5075"/>
      <c r="AQ5075"/>
      <c r="AR5075"/>
      <c r="BE5075"/>
      <c r="BF5075"/>
      <c r="BS5075"/>
      <c r="BT5075"/>
      <c r="CG5075"/>
      <c r="CH5075"/>
    </row>
    <row r="5076" spans="15:86">
      <c r="O5076"/>
      <c r="P5076"/>
      <c r="AC5076"/>
      <c r="AD5076"/>
      <c r="AQ5076"/>
      <c r="AR5076"/>
      <c r="BE5076"/>
      <c r="BF5076"/>
      <c r="BS5076"/>
      <c r="BT5076"/>
      <c r="CG5076"/>
      <c r="CH5076"/>
    </row>
    <row r="5077" spans="15:86">
      <c r="O5077"/>
      <c r="P5077"/>
      <c r="AC5077"/>
      <c r="AD5077"/>
      <c r="AQ5077"/>
      <c r="AR5077"/>
      <c r="BE5077"/>
      <c r="BF5077"/>
      <c r="BS5077"/>
      <c r="BT5077"/>
      <c r="CG5077"/>
      <c r="CH5077"/>
    </row>
    <row r="5078" spans="15:86">
      <c r="O5078"/>
      <c r="P5078"/>
      <c r="AC5078"/>
      <c r="AD5078"/>
      <c r="AQ5078"/>
      <c r="AR5078"/>
      <c r="BE5078"/>
      <c r="BF5078"/>
      <c r="BS5078"/>
      <c r="BT5078"/>
      <c r="CG5078"/>
      <c r="CH5078"/>
    </row>
    <row r="5079" spans="15:86">
      <c r="O5079"/>
      <c r="P5079"/>
      <c r="AC5079"/>
      <c r="AD5079"/>
      <c r="AQ5079"/>
      <c r="AR5079"/>
      <c r="BE5079"/>
      <c r="BF5079"/>
      <c r="BS5079"/>
      <c r="BT5079"/>
      <c r="CG5079"/>
      <c r="CH5079"/>
    </row>
    <row r="5080" spans="15:86">
      <c r="O5080"/>
      <c r="P5080"/>
      <c r="AC5080"/>
      <c r="AD5080"/>
      <c r="AQ5080"/>
      <c r="AR5080"/>
      <c r="BE5080"/>
      <c r="BF5080"/>
      <c r="BS5080"/>
      <c r="BT5080"/>
      <c r="CG5080"/>
      <c r="CH5080"/>
    </row>
    <row r="5081" spans="15:86">
      <c r="O5081"/>
      <c r="P5081"/>
      <c r="AC5081"/>
      <c r="AD5081"/>
      <c r="AQ5081"/>
      <c r="AR5081"/>
      <c r="BE5081"/>
      <c r="BF5081"/>
      <c r="BS5081"/>
      <c r="BT5081"/>
      <c r="CG5081"/>
      <c r="CH5081"/>
    </row>
    <row r="5082" spans="15:86">
      <c r="O5082"/>
      <c r="P5082"/>
      <c r="AC5082"/>
      <c r="AD5082"/>
      <c r="AQ5082"/>
      <c r="AR5082"/>
      <c r="BE5082"/>
      <c r="BF5082"/>
      <c r="BS5082"/>
      <c r="BT5082"/>
      <c r="CG5082"/>
      <c r="CH5082"/>
    </row>
    <row r="5083" spans="15:86">
      <c r="O5083"/>
      <c r="P5083"/>
      <c r="AC5083"/>
      <c r="AD5083"/>
      <c r="AQ5083"/>
      <c r="AR5083"/>
      <c r="BE5083"/>
      <c r="BF5083"/>
      <c r="BS5083"/>
      <c r="BT5083"/>
      <c r="CG5083"/>
      <c r="CH5083"/>
    </row>
    <row r="5084" spans="15:86">
      <c r="O5084"/>
      <c r="P5084"/>
      <c r="AC5084"/>
      <c r="AD5084"/>
      <c r="AQ5084"/>
      <c r="AR5084"/>
      <c r="BE5084"/>
      <c r="BF5084"/>
      <c r="BS5084"/>
      <c r="BT5084"/>
      <c r="CG5084"/>
      <c r="CH5084"/>
    </row>
    <row r="5085" spans="15:86">
      <c r="O5085"/>
      <c r="P5085"/>
      <c r="AC5085"/>
      <c r="AD5085"/>
      <c r="AQ5085"/>
      <c r="AR5085"/>
      <c r="BE5085"/>
      <c r="BF5085"/>
      <c r="BS5085"/>
      <c r="BT5085"/>
      <c r="CG5085"/>
      <c r="CH5085"/>
    </row>
    <row r="5086" spans="15:86">
      <c r="O5086"/>
      <c r="P5086"/>
      <c r="AC5086"/>
      <c r="AD5086"/>
      <c r="AQ5086"/>
      <c r="AR5086"/>
      <c r="BE5086"/>
      <c r="BF5086"/>
      <c r="BS5086"/>
      <c r="BT5086"/>
      <c r="CG5086"/>
      <c r="CH5086"/>
    </row>
    <row r="5087" spans="15:86">
      <c r="O5087"/>
      <c r="P5087"/>
      <c r="AC5087"/>
      <c r="AD5087"/>
      <c r="AQ5087"/>
      <c r="AR5087"/>
      <c r="BE5087"/>
      <c r="BF5087"/>
      <c r="BS5087"/>
      <c r="BT5087"/>
      <c r="CG5087"/>
      <c r="CH5087"/>
    </row>
    <row r="5088" spans="15:86">
      <c r="O5088"/>
      <c r="P5088"/>
      <c r="AC5088"/>
      <c r="AD5088"/>
      <c r="AQ5088"/>
      <c r="AR5088"/>
      <c r="BE5088"/>
      <c r="BF5088"/>
      <c r="BS5088"/>
      <c r="BT5088"/>
      <c r="CG5088"/>
      <c r="CH5088"/>
    </row>
    <row r="5089" spans="15:86">
      <c r="O5089"/>
      <c r="P5089"/>
      <c r="AC5089"/>
      <c r="AD5089"/>
      <c r="AQ5089"/>
      <c r="AR5089"/>
      <c r="BE5089"/>
      <c r="BF5089"/>
      <c r="BS5089"/>
      <c r="BT5089"/>
      <c r="CG5089"/>
      <c r="CH5089"/>
    </row>
    <row r="5090" spans="15:86">
      <c r="O5090"/>
      <c r="P5090"/>
      <c r="AC5090"/>
      <c r="AD5090"/>
      <c r="AQ5090"/>
      <c r="AR5090"/>
      <c r="BE5090"/>
      <c r="BF5090"/>
      <c r="BS5090"/>
      <c r="BT5090"/>
      <c r="CG5090"/>
      <c r="CH5090"/>
    </row>
    <row r="5091" spans="15:86">
      <c r="O5091"/>
      <c r="P5091"/>
      <c r="AC5091"/>
      <c r="AD5091"/>
      <c r="AQ5091"/>
      <c r="AR5091"/>
      <c r="BE5091"/>
      <c r="BF5091"/>
      <c r="BS5091"/>
      <c r="BT5091"/>
      <c r="CG5091"/>
      <c r="CH5091"/>
    </row>
    <row r="5092" spans="15:86">
      <c r="O5092"/>
      <c r="P5092"/>
      <c r="AC5092"/>
      <c r="AD5092"/>
      <c r="AQ5092"/>
      <c r="AR5092"/>
      <c r="BE5092"/>
      <c r="BF5092"/>
      <c r="BS5092"/>
      <c r="BT5092"/>
      <c r="CG5092"/>
      <c r="CH5092"/>
    </row>
    <row r="5093" spans="15:86">
      <c r="O5093"/>
      <c r="P5093"/>
      <c r="AC5093"/>
      <c r="AD5093"/>
      <c r="AQ5093"/>
      <c r="AR5093"/>
      <c r="BE5093"/>
      <c r="BF5093"/>
      <c r="BS5093"/>
      <c r="BT5093"/>
      <c r="CG5093"/>
      <c r="CH5093"/>
    </row>
    <row r="5094" spans="15:86">
      <c r="O5094"/>
      <c r="P5094"/>
      <c r="AC5094"/>
      <c r="AD5094"/>
      <c r="AQ5094"/>
      <c r="AR5094"/>
      <c r="BE5094"/>
      <c r="BF5094"/>
      <c r="BS5094"/>
      <c r="BT5094"/>
      <c r="CG5094"/>
      <c r="CH5094"/>
    </row>
    <row r="5095" spans="15:86">
      <c r="O5095"/>
      <c r="P5095"/>
      <c r="AC5095"/>
      <c r="AD5095"/>
      <c r="AQ5095"/>
      <c r="AR5095"/>
      <c r="BE5095"/>
      <c r="BF5095"/>
      <c r="BS5095"/>
      <c r="BT5095"/>
      <c r="CG5095"/>
      <c r="CH5095"/>
    </row>
    <row r="5096" spans="15:86">
      <c r="O5096"/>
      <c r="P5096"/>
      <c r="AC5096"/>
      <c r="AD5096"/>
      <c r="AQ5096"/>
      <c r="AR5096"/>
      <c r="BE5096"/>
      <c r="BF5096"/>
      <c r="BS5096"/>
      <c r="BT5096"/>
      <c r="CG5096"/>
      <c r="CH5096"/>
    </row>
    <row r="5097" spans="15:86">
      <c r="O5097"/>
      <c r="P5097"/>
      <c r="AC5097"/>
      <c r="AD5097"/>
      <c r="AQ5097"/>
      <c r="AR5097"/>
      <c r="BE5097"/>
      <c r="BF5097"/>
      <c r="BS5097"/>
      <c r="BT5097"/>
      <c r="CG5097"/>
      <c r="CH5097"/>
    </row>
    <row r="5098" spans="15:86">
      <c r="O5098"/>
      <c r="P5098"/>
      <c r="AC5098"/>
      <c r="AD5098"/>
      <c r="AQ5098"/>
      <c r="AR5098"/>
      <c r="BE5098"/>
      <c r="BF5098"/>
      <c r="BS5098"/>
      <c r="BT5098"/>
      <c r="CG5098"/>
      <c r="CH5098"/>
    </row>
    <row r="5099" spans="15:86">
      <c r="O5099"/>
      <c r="P5099"/>
      <c r="AC5099"/>
      <c r="AD5099"/>
      <c r="AQ5099"/>
      <c r="AR5099"/>
      <c r="BE5099"/>
      <c r="BF5099"/>
      <c r="BS5099"/>
      <c r="BT5099"/>
      <c r="CG5099"/>
      <c r="CH5099"/>
    </row>
    <row r="5100" spans="15:86">
      <c r="O5100"/>
      <c r="P5100"/>
      <c r="AC5100"/>
      <c r="AD5100"/>
      <c r="AQ5100"/>
      <c r="AR5100"/>
      <c r="BE5100"/>
      <c r="BF5100"/>
      <c r="BS5100"/>
      <c r="BT5100"/>
      <c r="CG5100"/>
      <c r="CH5100"/>
    </row>
    <row r="5101" spans="15:86">
      <c r="O5101"/>
      <c r="P5101"/>
      <c r="AC5101"/>
      <c r="AD5101"/>
      <c r="AQ5101"/>
      <c r="AR5101"/>
      <c r="BE5101"/>
      <c r="BF5101"/>
      <c r="BS5101"/>
      <c r="BT5101"/>
      <c r="CG5101"/>
      <c r="CH5101"/>
    </row>
    <row r="5102" spans="15:86">
      <c r="O5102"/>
      <c r="P5102"/>
      <c r="AC5102"/>
      <c r="AD5102"/>
      <c r="AQ5102"/>
      <c r="AR5102"/>
      <c r="BE5102"/>
      <c r="BF5102"/>
      <c r="BS5102"/>
      <c r="BT5102"/>
      <c r="CG5102"/>
      <c r="CH5102"/>
    </row>
    <row r="5103" spans="15:86">
      <c r="O5103"/>
      <c r="P5103"/>
      <c r="AC5103"/>
      <c r="AD5103"/>
      <c r="AQ5103"/>
      <c r="AR5103"/>
      <c r="BE5103"/>
      <c r="BF5103"/>
      <c r="BS5103"/>
      <c r="BT5103"/>
      <c r="CG5103"/>
      <c r="CH5103"/>
    </row>
    <row r="5104" spans="15:86">
      <c r="O5104"/>
      <c r="P5104"/>
      <c r="AC5104"/>
      <c r="AD5104"/>
      <c r="AQ5104"/>
      <c r="AR5104"/>
      <c r="BE5104"/>
      <c r="BF5104"/>
      <c r="BS5104"/>
      <c r="BT5104"/>
      <c r="CG5104"/>
      <c r="CH5104"/>
    </row>
    <row r="5105" spans="15:86">
      <c r="O5105"/>
      <c r="P5105"/>
      <c r="AC5105"/>
      <c r="AD5105"/>
      <c r="AQ5105"/>
      <c r="AR5105"/>
      <c r="BE5105"/>
      <c r="BF5105"/>
      <c r="BS5105"/>
      <c r="BT5105"/>
      <c r="CG5105"/>
      <c r="CH5105"/>
    </row>
    <row r="5106" spans="15:86">
      <c r="O5106"/>
      <c r="P5106"/>
      <c r="AC5106"/>
      <c r="AD5106"/>
      <c r="AQ5106"/>
      <c r="AR5106"/>
      <c r="BE5106"/>
      <c r="BF5106"/>
      <c r="BS5106"/>
      <c r="BT5106"/>
      <c r="CG5106"/>
      <c r="CH5106"/>
    </row>
    <row r="5107" spans="15:86">
      <c r="O5107"/>
      <c r="P5107"/>
      <c r="AC5107"/>
      <c r="AD5107"/>
      <c r="AQ5107"/>
      <c r="AR5107"/>
      <c r="BE5107"/>
      <c r="BF5107"/>
      <c r="BS5107"/>
      <c r="BT5107"/>
      <c r="CG5107"/>
      <c r="CH5107"/>
    </row>
    <row r="5108" spans="15:86">
      <c r="O5108"/>
      <c r="P5108"/>
      <c r="AC5108"/>
      <c r="AD5108"/>
      <c r="AQ5108"/>
      <c r="AR5108"/>
      <c r="BE5108"/>
      <c r="BF5108"/>
      <c r="BS5108"/>
      <c r="BT5108"/>
      <c r="CG5108"/>
      <c r="CH5108"/>
    </row>
    <row r="5109" spans="15:86">
      <c r="O5109"/>
      <c r="P5109"/>
      <c r="AC5109"/>
      <c r="AD5109"/>
      <c r="AQ5109"/>
      <c r="AR5109"/>
      <c r="BE5109"/>
      <c r="BF5109"/>
      <c r="BS5109"/>
      <c r="BT5109"/>
      <c r="CG5109"/>
      <c r="CH5109"/>
    </row>
    <row r="5110" spans="15:86">
      <c r="O5110"/>
      <c r="P5110"/>
      <c r="AC5110"/>
      <c r="AD5110"/>
      <c r="AQ5110"/>
      <c r="AR5110"/>
      <c r="BE5110"/>
      <c r="BF5110"/>
      <c r="BS5110"/>
      <c r="BT5110"/>
      <c r="CG5110"/>
      <c r="CH5110"/>
    </row>
    <row r="5111" spans="15:86">
      <c r="O5111"/>
      <c r="P5111"/>
      <c r="AC5111"/>
      <c r="AD5111"/>
      <c r="AQ5111"/>
      <c r="AR5111"/>
      <c r="BE5111"/>
      <c r="BF5111"/>
      <c r="BS5111"/>
      <c r="BT5111"/>
      <c r="CG5111"/>
      <c r="CH5111"/>
    </row>
    <row r="5112" spans="15:86">
      <c r="O5112"/>
      <c r="P5112"/>
      <c r="AC5112"/>
      <c r="AD5112"/>
      <c r="AQ5112"/>
      <c r="AR5112"/>
      <c r="BE5112"/>
      <c r="BF5112"/>
      <c r="BS5112"/>
      <c r="BT5112"/>
      <c r="CG5112"/>
      <c r="CH5112"/>
    </row>
    <row r="5113" spans="15:86">
      <c r="O5113"/>
      <c r="P5113"/>
      <c r="AC5113"/>
      <c r="AD5113"/>
      <c r="AQ5113"/>
      <c r="AR5113"/>
      <c r="BE5113"/>
      <c r="BF5113"/>
      <c r="BS5113"/>
      <c r="BT5113"/>
      <c r="CG5113"/>
      <c r="CH5113"/>
    </row>
    <row r="5114" spans="15:86">
      <c r="O5114"/>
      <c r="P5114"/>
      <c r="AC5114"/>
      <c r="AD5114"/>
      <c r="AQ5114"/>
      <c r="AR5114"/>
      <c r="BE5114"/>
      <c r="BF5114"/>
      <c r="BS5114"/>
      <c r="BT5114"/>
      <c r="CG5114"/>
      <c r="CH5114"/>
    </row>
    <row r="5115" spans="15:86">
      <c r="O5115"/>
      <c r="P5115"/>
      <c r="AC5115"/>
      <c r="AD5115"/>
      <c r="AQ5115"/>
      <c r="AR5115"/>
      <c r="BE5115"/>
      <c r="BF5115"/>
      <c r="BS5115"/>
      <c r="BT5115"/>
      <c r="CG5115"/>
      <c r="CH5115"/>
    </row>
    <row r="5116" spans="15:86">
      <c r="O5116"/>
      <c r="P5116"/>
      <c r="AC5116"/>
      <c r="AD5116"/>
      <c r="AQ5116"/>
      <c r="AR5116"/>
      <c r="BE5116"/>
      <c r="BF5116"/>
      <c r="BS5116"/>
      <c r="BT5116"/>
      <c r="CG5116"/>
      <c r="CH5116"/>
    </row>
    <row r="5117" spans="15:86">
      <c r="O5117"/>
      <c r="P5117"/>
      <c r="AC5117"/>
      <c r="AD5117"/>
      <c r="AQ5117"/>
      <c r="AR5117"/>
      <c r="BE5117"/>
      <c r="BF5117"/>
      <c r="BS5117"/>
      <c r="BT5117"/>
      <c r="CG5117"/>
      <c r="CH5117"/>
    </row>
    <row r="5118" spans="15:86">
      <c r="O5118"/>
      <c r="P5118"/>
      <c r="AC5118"/>
      <c r="AD5118"/>
      <c r="AQ5118"/>
      <c r="AR5118"/>
      <c r="BE5118"/>
      <c r="BF5118"/>
      <c r="BS5118"/>
      <c r="BT5118"/>
      <c r="CG5118"/>
      <c r="CH5118"/>
    </row>
    <row r="5119" spans="15:86">
      <c r="O5119"/>
      <c r="P5119"/>
      <c r="AC5119"/>
      <c r="AD5119"/>
      <c r="AQ5119"/>
      <c r="AR5119"/>
      <c r="BE5119"/>
      <c r="BF5119"/>
      <c r="BS5119"/>
      <c r="BT5119"/>
      <c r="CG5119"/>
      <c r="CH5119"/>
    </row>
    <row r="5120" spans="15:86">
      <c r="O5120"/>
      <c r="P5120"/>
      <c r="AC5120"/>
      <c r="AD5120"/>
      <c r="AQ5120"/>
      <c r="AR5120"/>
      <c r="BE5120"/>
      <c r="BF5120"/>
      <c r="BS5120"/>
      <c r="BT5120"/>
      <c r="CG5120"/>
      <c r="CH5120"/>
    </row>
    <row r="5121" spans="15:86">
      <c r="O5121"/>
      <c r="P5121"/>
      <c r="AC5121"/>
      <c r="AD5121"/>
      <c r="AQ5121"/>
      <c r="AR5121"/>
      <c r="BE5121"/>
      <c r="BF5121"/>
      <c r="BS5121"/>
      <c r="BT5121"/>
      <c r="CG5121"/>
      <c r="CH5121"/>
    </row>
    <row r="5122" spans="15:86">
      <c r="O5122"/>
      <c r="P5122"/>
      <c r="AC5122"/>
      <c r="AD5122"/>
      <c r="AQ5122"/>
      <c r="AR5122"/>
      <c r="BE5122"/>
      <c r="BF5122"/>
      <c r="BS5122"/>
      <c r="BT5122"/>
      <c r="CG5122"/>
      <c r="CH5122"/>
    </row>
    <row r="5123" spans="15:86">
      <c r="O5123"/>
      <c r="P5123"/>
      <c r="AC5123"/>
      <c r="AD5123"/>
      <c r="AQ5123"/>
      <c r="AR5123"/>
      <c r="BE5123"/>
      <c r="BF5123"/>
      <c r="BS5123"/>
      <c r="BT5123"/>
      <c r="CG5123"/>
      <c r="CH5123"/>
    </row>
    <row r="5124" spans="15:86">
      <c r="O5124"/>
      <c r="P5124"/>
      <c r="AC5124"/>
      <c r="AD5124"/>
      <c r="AQ5124"/>
      <c r="AR5124"/>
      <c r="BE5124"/>
      <c r="BF5124"/>
      <c r="BS5124"/>
      <c r="BT5124"/>
      <c r="CG5124"/>
      <c r="CH5124"/>
    </row>
    <row r="5125" spans="15:86">
      <c r="O5125"/>
      <c r="P5125"/>
      <c r="AC5125"/>
      <c r="AD5125"/>
      <c r="AQ5125"/>
      <c r="AR5125"/>
      <c r="BE5125"/>
      <c r="BF5125"/>
      <c r="BS5125"/>
      <c r="BT5125"/>
      <c r="CG5125"/>
      <c r="CH5125"/>
    </row>
    <row r="5126" spans="15:86">
      <c r="O5126"/>
      <c r="P5126"/>
      <c r="AC5126"/>
      <c r="AD5126"/>
      <c r="AQ5126"/>
      <c r="AR5126"/>
      <c r="BE5126"/>
      <c r="BF5126"/>
      <c r="BS5126"/>
      <c r="BT5126"/>
      <c r="CG5126"/>
      <c r="CH5126"/>
    </row>
    <row r="5127" spans="15:86">
      <c r="O5127"/>
      <c r="P5127"/>
      <c r="AC5127"/>
      <c r="AD5127"/>
      <c r="AQ5127"/>
      <c r="AR5127"/>
      <c r="BE5127"/>
      <c r="BF5127"/>
      <c r="BS5127"/>
      <c r="BT5127"/>
      <c r="CG5127"/>
      <c r="CH5127"/>
    </row>
    <row r="5128" spans="15:86">
      <c r="O5128"/>
      <c r="P5128"/>
      <c r="AC5128"/>
      <c r="AD5128"/>
      <c r="AQ5128"/>
      <c r="AR5128"/>
      <c r="BE5128"/>
      <c r="BF5128"/>
      <c r="BS5128"/>
      <c r="BT5128"/>
      <c r="CG5128"/>
      <c r="CH5128"/>
    </row>
    <row r="5129" spans="15:86">
      <c r="O5129"/>
      <c r="P5129"/>
      <c r="AC5129"/>
      <c r="AD5129"/>
      <c r="AQ5129"/>
      <c r="AR5129"/>
      <c r="BE5129"/>
      <c r="BF5129"/>
      <c r="BS5129"/>
      <c r="BT5129"/>
      <c r="CG5129"/>
      <c r="CH5129"/>
    </row>
    <row r="5130" spans="15:86">
      <c r="O5130"/>
      <c r="P5130"/>
      <c r="AC5130"/>
      <c r="AD5130"/>
      <c r="AQ5130"/>
      <c r="AR5130"/>
      <c r="BE5130"/>
      <c r="BF5130"/>
      <c r="BS5130"/>
      <c r="BT5130"/>
      <c r="CG5130"/>
      <c r="CH5130"/>
    </row>
    <row r="5131" spans="15:86">
      <c r="O5131"/>
      <c r="P5131"/>
      <c r="AC5131"/>
      <c r="AD5131"/>
      <c r="AQ5131"/>
      <c r="AR5131"/>
      <c r="BE5131"/>
      <c r="BF5131"/>
      <c r="BS5131"/>
      <c r="BT5131"/>
      <c r="CG5131"/>
      <c r="CH5131"/>
    </row>
    <row r="5132" spans="15:86">
      <c r="O5132"/>
      <c r="P5132"/>
      <c r="AC5132"/>
      <c r="AD5132"/>
      <c r="AQ5132"/>
      <c r="AR5132"/>
      <c r="BE5132"/>
      <c r="BF5132"/>
      <c r="BS5132"/>
      <c r="BT5132"/>
      <c r="CG5132"/>
      <c r="CH5132"/>
    </row>
    <row r="5133" spans="15:86">
      <c r="O5133"/>
      <c r="P5133"/>
      <c r="AC5133"/>
      <c r="AD5133"/>
      <c r="AQ5133"/>
      <c r="AR5133"/>
      <c r="BE5133"/>
      <c r="BF5133"/>
      <c r="BS5133"/>
      <c r="BT5133"/>
      <c r="CG5133"/>
      <c r="CH5133"/>
    </row>
    <row r="5134" spans="15:86">
      <c r="O5134"/>
      <c r="P5134"/>
      <c r="AC5134"/>
      <c r="AD5134"/>
      <c r="AQ5134"/>
      <c r="AR5134"/>
      <c r="BE5134"/>
      <c r="BF5134"/>
      <c r="BS5134"/>
      <c r="BT5134"/>
      <c r="CG5134"/>
      <c r="CH5134"/>
    </row>
    <row r="5135" spans="15:86">
      <c r="O5135"/>
      <c r="P5135"/>
      <c r="AC5135"/>
      <c r="AD5135"/>
      <c r="AQ5135"/>
      <c r="AR5135"/>
      <c r="BE5135"/>
      <c r="BF5135"/>
      <c r="BS5135"/>
      <c r="BT5135"/>
      <c r="CG5135"/>
      <c r="CH5135"/>
    </row>
    <row r="5136" spans="15:86">
      <c r="O5136"/>
      <c r="P5136"/>
      <c r="AC5136"/>
      <c r="AD5136"/>
      <c r="AQ5136"/>
      <c r="AR5136"/>
      <c r="BE5136"/>
      <c r="BF5136"/>
      <c r="BS5136"/>
      <c r="BT5136"/>
      <c r="CG5136"/>
      <c r="CH5136"/>
    </row>
    <row r="5137" spans="15:86">
      <c r="O5137"/>
      <c r="P5137"/>
      <c r="AC5137"/>
      <c r="AD5137"/>
      <c r="AQ5137"/>
      <c r="AR5137"/>
      <c r="BE5137"/>
      <c r="BF5137"/>
      <c r="BS5137"/>
      <c r="BT5137"/>
      <c r="CG5137"/>
      <c r="CH5137"/>
    </row>
    <row r="5138" spans="15:86">
      <c r="O5138"/>
      <c r="P5138"/>
      <c r="AC5138"/>
      <c r="AD5138"/>
      <c r="AQ5138"/>
      <c r="AR5138"/>
      <c r="BE5138"/>
      <c r="BF5138"/>
      <c r="BS5138"/>
      <c r="BT5138"/>
      <c r="CG5138"/>
      <c r="CH5138"/>
    </row>
    <row r="5139" spans="15:86">
      <c r="O5139"/>
      <c r="P5139"/>
      <c r="AC5139"/>
      <c r="AD5139"/>
      <c r="AQ5139"/>
      <c r="AR5139"/>
      <c r="BE5139"/>
      <c r="BF5139"/>
      <c r="BS5139"/>
      <c r="BT5139"/>
      <c r="CG5139"/>
      <c r="CH5139"/>
    </row>
    <row r="5140" spans="15:86">
      <c r="O5140"/>
      <c r="P5140"/>
      <c r="AC5140"/>
      <c r="AD5140"/>
      <c r="AQ5140"/>
      <c r="AR5140"/>
      <c r="BE5140"/>
      <c r="BF5140"/>
      <c r="BS5140"/>
      <c r="BT5140"/>
      <c r="CG5140"/>
      <c r="CH5140"/>
    </row>
    <row r="5141" spans="15:86">
      <c r="O5141"/>
      <c r="P5141"/>
      <c r="AC5141"/>
      <c r="AD5141"/>
      <c r="AQ5141"/>
      <c r="AR5141"/>
      <c r="BE5141"/>
      <c r="BF5141"/>
      <c r="BS5141"/>
      <c r="BT5141"/>
      <c r="CG5141"/>
      <c r="CH5141"/>
    </row>
    <row r="5142" spans="15:86">
      <c r="O5142"/>
      <c r="P5142"/>
      <c r="AC5142"/>
      <c r="AD5142"/>
      <c r="AQ5142"/>
      <c r="AR5142"/>
      <c r="BE5142"/>
      <c r="BF5142"/>
      <c r="BS5142"/>
      <c r="BT5142"/>
      <c r="CG5142"/>
      <c r="CH5142"/>
    </row>
    <row r="5143" spans="15:86">
      <c r="O5143"/>
      <c r="P5143"/>
      <c r="AC5143"/>
      <c r="AD5143"/>
      <c r="AQ5143"/>
      <c r="AR5143"/>
      <c r="BE5143"/>
      <c r="BF5143"/>
      <c r="BS5143"/>
      <c r="BT5143"/>
      <c r="CG5143"/>
      <c r="CH5143"/>
    </row>
    <row r="5144" spans="15:86">
      <c r="O5144"/>
      <c r="P5144"/>
      <c r="AC5144"/>
      <c r="AD5144"/>
      <c r="AQ5144"/>
      <c r="AR5144"/>
      <c r="BE5144"/>
      <c r="BF5144"/>
      <c r="BS5144"/>
      <c r="BT5144"/>
      <c r="CG5144"/>
      <c r="CH5144"/>
    </row>
    <row r="5145" spans="15:86">
      <c r="O5145"/>
      <c r="P5145"/>
      <c r="AC5145"/>
      <c r="AD5145"/>
      <c r="AQ5145"/>
      <c r="AR5145"/>
      <c r="BE5145"/>
      <c r="BF5145"/>
      <c r="BS5145"/>
      <c r="BT5145"/>
      <c r="CG5145"/>
      <c r="CH5145"/>
    </row>
    <row r="5146" spans="15:86">
      <c r="O5146"/>
      <c r="P5146"/>
      <c r="AC5146"/>
      <c r="AD5146"/>
      <c r="AQ5146"/>
      <c r="AR5146"/>
      <c r="BE5146"/>
      <c r="BF5146"/>
      <c r="BS5146"/>
      <c r="BT5146"/>
      <c r="CG5146"/>
      <c r="CH5146"/>
    </row>
    <row r="5147" spans="15:86">
      <c r="O5147"/>
      <c r="P5147"/>
      <c r="AC5147"/>
      <c r="AD5147"/>
      <c r="AQ5147"/>
      <c r="AR5147"/>
      <c r="BE5147"/>
      <c r="BF5147"/>
      <c r="BS5147"/>
      <c r="BT5147"/>
      <c r="CG5147"/>
      <c r="CH5147"/>
    </row>
    <row r="5148" spans="15:86">
      <c r="O5148"/>
      <c r="P5148"/>
      <c r="AC5148"/>
      <c r="AD5148"/>
      <c r="AQ5148"/>
      <c r="AR5148"/>
      <c r="BE5148"/>
      <c r="BF5148"/>
      <c r="BS5148"/>
      <c r="BT5148"/>
      <c r="CG5148"/>
      <c r="CH5148"/>
    </row>
    <row r="5149" spans="15:86">
      <c r="O5149"/>
      <c r="P5149"/>
      <c r="AC5149"/>
      <c r="AD5149"/>
      <c r="AQ5149"/>
      <c r="AR5149"/>
      <c r="BE5149"/>
      <c r="BF5149"/>
      <c r="BS5149"/>
      <c r="BT5149"/>
      <c r="CG5149"/>
      <c r="CH5149"/>
    </row>
    <row r="5150" spans="15:86">
      <c r="O5150"/>
      <c r="P5150"/>
      <c r="AC5150"/>
      <c r="AD5150"/>
      <c r="AQ5150"/>
      <c r="AR5150"/>
      <c r="BE5150"/>
      <c r="BF5150"/>
      <c r="BS5150"/>
      <c r="BT5150"/>
      <c r="CG5150"/>
      <c r="CH5150"/>
    </row>
    <row r="5151" spans="15:86">
      <c r="O5151"/>
      <c r="P5151"/>
      <c r="AC5151"/>
      <c r="AD5151"/>
      <c r="AQ5151"/>
      <c r="AR5151"/>
      <c r="BE5151"/>
      <c r="BF5151"/>
      <c r="BS5151"/>
      <c r="BT5151"/>
      <c r="CG5151"/>
      <c r="CH5151"/>
    </row>
    <row r="5152" spans="15:86">
      <c r="O5152"/>
      <c r="P5152"/>
      <c r="AC5152"/>
      <c r="AD5152"/>
      <c r="AQ5152"/>
      <c r="AR5152"/>
      <c r="BE5152"/>
      <c r="BF5152"/>
      <c r="BS5152"/>
      <c r="BT5152"/>
      <c r="CG5152"/>
      <c r="CH5152"/>
    </row>
    <row r="5153" spans="15:86">
      <c r="O5153"/>
      <c r="P5153"/>
      <c r="AC5153"/>
      <c r="AD5153"/>
      <c r="AQ5153"/>
      <c r="AR5153"/>
      <c r="BE5153"/>
      <c r="BF5153"/>
      <c r="BS5153"/>
      <c r="BT5153"/>
      <c r="CG5153"/>
      <c r="CH5153"/>
    </row>
    <row r="5154" spans="15:86">
      <c r="O5154"/>
      <c r="P5154"/>
      <c r="AC5154"/>
      <c r="AD5154"/>
      <c r="AQ5154"/>
      <c r="AR5154"/>
      <c r="BE5154"/>
      <c r="BF5154"/>
      <c r="BS5154"/>
      <c r="BT5154"/>
      <c r="CG5154"/>
      <c r="CH5154"/>
    </row>
    <row r="5155" spans="15:86">
      <c r="O5155"/>
      <c r="P5155"/>
      <c r="AC5155"/>
      <c r="AD5155"/>
      <c r="AQ5155"/>
      <c r="AR5155"/>
      <c r="BE5155"/>
      <c r="BF5155"/>
      <c r="BS5155"/>
      <c r="BT5155"/>
      <c r="CG5155"/>
      <c r="CH5155"/>
    </row>
    <row r="5156" spans="15:86">
      <c r="O5156"/>
      <c r="P5156"/>
      <c r="AC5156"/>
      <c r="AD5156"/>
      <c r="AQ5156"/>
      <c r="AR5156"/>
      <c r="BE5156"/>
      <c r="BF5156"/>
      <c r="BS5156"/>
      <c r="BT5156"/>
      <c r="CG5156"/>
      <c r="CH5156"/>
    </row>
    <row r="5157" spans="15:86">
      <c r="O5157"/>
      <c r="P5157"/>
      <c r="AC5157"/>
      <c r="AD5157"/>
      <c r="AQ5157"/>
      <c r="AR5157"/>
      <c r="BE5157"/>
      <c r="BF5157"/>
      <c r="BS5157"/>
      <c r="BT5157"/>
      <c r="CG5157"/>
      <c r="CH5157"/>
    </row>
    <row r="5158" spans="15:86">
      <c r="O5158"/>
      <c r="P5158"/>
      <c r="AC5158"/>
      <c r="AD5158"/>
      <c r="AQ5158"/>
      <c r="AR5158"/>
      <c r="BE5158"/>
      <c r="BF5158"/>
      <c r="BS5158"/>
      <c r="BT5158"/>
      <c r="CG5158"/>
      <c r="CH5158"/>
    </row>
    <row r="5159" spans="15:86">
      <c r="O5159"/>
      <c r="P5159"/>
      <c r="AC5159"/>
      <c r="AD5159"/>
      <c r="AQ5159"/>
      <c r="AR5159"/>
      <c r="BE5159"/>
      <c r="BF5159"/>
      <c r="BS5159"/>
      <c r="BT5159"/>
      <c r="CG5159"/>
      <c r="CH5159"/>
    </row>
    <row r="5160" spans="15:86">
      <c r="O5160"/>
      <c r="P5160"/>
      <c r="AC5160"/>
      <c r="AD5160"/>
      <c r="AQ5160"/>
      <c r="AR5160"/>
      <c r="BE5160"/>
      <c r="BF5160"/>
      <c r="BS5160"/>
      <c r="BT5160"/>
      <c r="CG5160"/>
      <c r="CH5160"/>
    </row>
    <row r="5161" spans="15:86">
      <c r="O5161"/>
      <c r="P5161"/>
      <c r="AC5161"/>
      <c r="AD5161"/>
      <c r="AQ5161"/>
      <c r="AR5161"/>
      <c r="BE5161"/>
      <c r="BF5161"/>
      <c r="BS5161"/>
      <c r="BT5161"/>
      <c r="CG5161"/>
      <c r="CH5161"/>
    </row>
    <row r="5162" spans="15:86">
      <c r="O5162"/>
      <c r="P5162"/>
      <c r="AC5162"/>
      <c r="AD5162"/>
      <c r="AQ5162"/>
      <c r="AR5162"/>
      <c r="BE5162"/>
      <c r="BF5162"/>
      <c r="BS5162"/>
      <c r="BT5162"/>
      <c r="CG5162"/>
      <c r="CH5162"/>
    </row>
    <row r="5163" spans="15:86">
      <c r="O5163"/>
      <c r="P5163"/>
      <c r="AC5163"/>
      <c r="AD5163"/>
      <c r="AQ5163"/>
      <c r="AR5163"/>
      <c r="BE5163"/>
      <c r="BF5163"/>
      <c r="BS5163"/>
      <c r="BT5163"/>
      <c r="CG5163"/>
      <c r="CH5163"/>
    </row>
    <row r="5164" spans="15:86">
      <c r="O5164"/>
      <c r="P5164"/>
      <c r="AC5164"/>
      <c r="AD5164"/>
      <c r="AQ5164"/>
      <c r="AR5164"/>
      <c r="BE5164"/>
      <c r="BF5164"/>
      <c r="BS5164"/>
      <c r="BT5164"/>
      <c r="CG5164"/>
      <c r="CH5164"/>
    </row>
    <row r="5165" spans="15:86">
      <c r="O5165"/>
      <c r="P5165"/>
      <c r="AC5165"/>
      <c r="AD5165"/>
      <c r="AQ5165"/>
      <c r="AR5165"/>
      <c r="BE5165"/>
      <c r="BF5165"/>
      <c r="BS5165"/>
      <c r="BT5165"/>
      <c r="CG5165"/>
      <c r="CH5165"/>
    </row>
    <row r="5166" spans="15:86">
      <c r="O5166"/>
      <c r="P5166"/>
      <c r="AC5166"/>
      <c r="AD5166"/>
      <c r="AQ5166"/>
      <c r="AR5166"/>
      <c r="BE5166"/>
      <c r="BF5166"/>
      <c r="BS5166"/>
      <c r="BT5166"/>
      <c r="CG5166"/>
      <c r="CH5166"/>
    </row>
    <row r="5167" spans="15:86">
      <c r="O5167"/>
      <c r="P5167"/>
      <c r="AC5167"/>
      <c r="AD5167"/>
      <c r="AQ5167"/>
      <c r="AR5167"/>
      <c r="BE5167"/>
      <c r="BF5167"/>
      <c r="BS5167"/>
      <c r="BT5167"/>
      <c r="CG5167"/>
      <c r="CH5167"/>
    </row>
    <row r="5168" spans="15:86">
      <c r="O5168"/>
      <c r="P5168"/>
      <c r="AC5168"/>
      <c r="AD5168"/>
      <c r="AQ5168"/>
      <c r="AR5168"/>
      <c r="BE5168"/>
      <c r="BF5168"/>
      <c r="BS5168"/>
      <c r="BT5168"/>
      <c r="CG5168"/>
      <c r="CH5168"/>
    </row>
    <row r="5169" spans="15:86">
      <c r="O5169"/>
      <c r="P5169"/>
      <c r="AC5169"/>
      <c r="AD5169"/>
      <c r="AQ5169"/>
      <c r="AR5169"/>
      <c r="BE5169"/>
      <c r="BF5169"/>
      <c r="BS5169"/>
      <c r="BT5169"/>
      <c r="CG5169"/>
      <c r="CH5169"/>
    </row>
    <row r="5170" spans="15:86">
      <c r="O5170"/>
      <c r="P5170"/>
      <c r="AC5170"/>
      <c r="AD5170"/>
      <c r="AQ5170"/>
      <c r="AR5170"/>
      <c r="BE5170"/>
      <c r="BF5170"/>
      <c r="BS5170"/>
      <c r="BT5170"/>
      <c r="CG5170"/>
      <c r="CH5170"/>
    </row>
    <row r="5171" spans="15:86">
      <c r="O5171"/>
      <c r="P5171"/>
      <c r="AC5171"/>
      <c r="AD5171"/>
      <c r="AQ5171"/>
      <c r="AR5171"/>
      <c r="BE5171"/>
      <c r="BF5171"/>
      <c r="BS5171"/>
      <c r="BT5171"/>
      <c r="CG5171"/>
      <c r="CH5171"/>
    </row>
    <row r="5172" spans="15:86">
      <c r="O5172"/>
      <c r="P5172"/>
      <c r="AC5172"/>
      <c r="AD5172"/>
      <c r="AQ5172"/>
      <c r="AR5172"/>
      <c r="BE5172"/>
      <c r="BF5172"/>
      <c r="BS5172"/>
      <c r="BT5172"/>
      <c r="CG5172"/>
      <c r="CH5172"/>
    </row>
    <row r="5173" spans="15:86">
      <c r="O5173"/>
      <c r="P5173"/>
      <c r="AC5173"/>
      <c r="AD5173"/>
      <c r="AQ5173"/>
      <c r="AR5173"/>
      <c r="BE5173"/>
      <c r="BF5173"/>
      <c r="BS5173"/>
      <c r="BT5173"/>
      <c r="CG5173"/>
      <c r="CH5173"/>
    </row>
    <row r="5174" spans="15:86">
      <c r="O5174"/>
      <c r="P5174"/>
      <c r="AC5174"/>
      <c r="AD5174"/>
      <c r="AQ5174"/>
      <c r="AR5174"/>
      <c r="BE5174"/>
      <c r="BF5174"/>
      <c r="BS5174"/>
      <c r="BT5174"/>
      <c r="CG5174"/>
      <c r="CH5174"/>
    </row>
    <row r="5175" spans="15:86">
      <c r="O5175"/>
      <c r="P5175"/>
      <c r="AC5175"/>
      <c r="AD5175"/>
      <c r="AQ5175"/>
      <c r="AR5175"/>
      <c r="BE5175"/>
      <c r="BF5175"/>
      <c r="BS5175"/>
      <c r="BT5175"/>
      <c r="CG5175"/>
      <c r="CH5175"/>
    </row>
    <row r="5176" spans="15:86">
      <c r="O5176"/>
      <c r="P5176"/>
      <c r="AC5176"/>
      <c r="AD5176"/>
      <c r="AQ5176"/>
      <c r="AR5176"/>
      <c r="BE5176"/>
      <c r="BF5176"/>
      <c r="BS5176"/>
      <c r="BT5176"/>
      <c r="CG5176"/>
      <c r="CH5176"/>
    </row>
    <row r="5177" spans="15:86">
      <c r="O5177"/>
      <c r="P5177"/>
      <c r="AC5177"/>
      <c r="AD5177"/>
      <c r="AQ5177"/>
      <c r="AR5177"/>
      <c r="BE5177"/>
      <c r="BF5177"/>
      <c r="BS5177"/>
      <c r="BT5177"/>
      <c r="CG5177"/>
      <c r="CH5177"/>
    </row>
    <row r="5178" spans="15:86">
      <c r="O5178"/>
      <c r="P5178"/>
      <c r="AC5178"/>
      <c r="AD5178"/>
      <c r="AQ5178"/>
      <c r="AR5178"/>
      <c r="BE5178"/>
      <c r="BF5178"/>
      <c r="BS5178"/>
      <c r="BT5178"/>
      <c r="CG5178"/>
      <c r="CH5178"/>
    </row>
    <row r="5179" spans="15:86">
      <c r="O5179"/>
      <c r="P5179"/>
      <c r="AC5179"/>
      <c r="AD5179"/>
      <c r="AQ5179"/>
      <c r="AR5179"/>
      <c r="BE5179"/>
      <c r="BF5179"/>
      <c r="BS5179"/>
      <c r="BT5179"/>
      <c r="CG5179"/>
      <c r="CH5179"/>
    </row>
    <row r="5180" spans="15:86">
      <c r="O5180"/>
      <c r="P5180"/>
      <c r="AC5180"/>
      <c r="AD5180"/>
      <c r="AQ5180"/>
      <c r="AR5180"/>
      <c r="BE5180"/>
      <c r="BF5180"/>
      <c r="BS5180"/>
      <c r="BT5180"/>
      <c r="CG5180"/>
      <c r="CH5180"/>
    </row>
    <row r="5181" spans="15:86">
      <c r="O5181"/>
      <c r="P5181"/>
      <c r="AC5181"/>
      <c r="AD5181"/>
      <c r="AQ5181"/>
      <c r="AR5181"/>
      <c r="BE5181"/>
      <c r="BF5181"/>
      <c r="BS5181"/>
      <c r="BT5181"/>
      <c r="CG5181"/>
      <c r="CH5181"/>
    </row>
    <row r="5182" spans="15:86">
      <c r="O5182"/>
      <c r="P5182"/>
      <c r="AC5182"/>
      <c r="AD5182"/>
      <c r="AQ5182"/>
      <c r="AR5182"/>
      <c r="BE5182"/>
      <c r="BF5182"/>
      <c r="BS5182"/>
      <c r="BT5182"/>
      <c r="CG5182"/>
      <c r="CH5182"/>
    </row>
    <row r="5183" spans="15:86">
      <c r="O5183"/>
      <c r="P5183"/>
      <c r="AC5183"/>
      <c r="AD5183"/>
      <c r="AQ5183"/>
      <c r="AR5183"/>
      <c r="BE5183"/>
      <c r="BF5183"/>
      <c r="BS5183"/>
      <c r="BT5183"/>
      <c r="CG5183"/>
      <c r="CH5183"/>
    </row>
    <row r="5184" spans="15:86">
      <c r="O5184"/>
      <c r="P5184"/>
      <c r="AC5184"/>
      <c r="AD5184"/>
      <c r="AQ5184"/>
      <c r="AR5184"/>
      <c r="BE5184"/>
      <c r="BF5184"/>
      <c r="BS5184"/>
      <c r="BT5184"/>
      <c r="CG5184"/>
      <c r="CH5184"/>
    </row>
    <row r="5185" spans="15:86">
      <c r="O5185"/>
      <c r="P5185"/>
      <c r="AC5185"/>
      <c r="AD5185"/>
      <c r="AQ5185"/>
      <c r="AR5185"/>
      <c r="BE5185"/>
      <c r="BF5185"/>
      <c r="BS5185"/>
      <c r="BT5185"/>
      <c r="CG5185"/>
      <c r="CH5185"/>
    </row>
    <row r="5186" spans="15:86">
      <c r="O5186"/>
      <c r="P5186"/>
      <c r="AC5186"/>
      <c r="AD5186"/>
      <c r="AQ5186"/>
      <c r="AR5186"/>
      <c r="BE5186"/>
      <c r="BF5186"/>
      <c r="BS5186"/>
      <c r="BT5186"/>
      <c r="CG5186"/>
      <c r="CH5186"/>
    </row>
    <row r="5187" spans="15:86">
      <c r="O5187"/>
      <c r="P5187"/>
      <c r="AC5187"/>
      <c r="AD5187"/>
      <c r="AQ5187"/>
      <c r="AR5187"/>
      <c r="BE5187"/>
      <c r="BF5187"/>
      <c r="BS5187"/>
      <c r="BT5187"/>
      <c r="CG5187"/>
      <c r="CH5187"/>
    </row>
    <row r="5188" spans="15:86">
      <c r="O5188"/>
      <c r="P5188"/>
      <c r="AC5188"/>
      <c r="AD5188"/>
      <c r="AQ5188"/>
      <c r="AR5188"/>
      <c r="BE5188"/>
      <c r="BF5188"/>
      <c r="BS5188"/>
      <c r="BT5188"/>
      <c r="CG5188"/>
      <c r="CH5188"/>
    </row>
    <row r="5189" spans="15:86">
      <c r="O5189"/>
      <c r="P5189"/>
      <c r="AC5189"/>
      <c r="AD5189"/>
      <c r="AQ5189"/>
      <c r="AR5189"/>
      <c r="BE5189"/>
      <c r="BF5189"/>
      <c r="BS5189"/>
      <c r="BT5189"/>
      <c r="CG5189"/>
      <c r="CH5189"/>
    </row>
    <row r="5190" spans="15:86">
      <c r="O5190"/>
      <c r="P5190"/>
      <c r="AC5190"/>
      <c r="AD5190"/>
      <c r="AQ5190"/>
      <c r="AR5190"/>
      <c r="BE5190"/>
      <c r="BF5190"/>
      <c r="BS5190"/>
      <c r="BT5190"/>
      <c r="CG5190"/>
      <c r="CH5190"/>
    </row>
    <row r="5191" spans="15:86">
      <c r="O5191"/>
      <c r="P5191"/>
      <c r="AC5191"/>
      <c r="AD5191"/>
      <c r="AQ5191"/>
      <c r="AR5191"/>
      <c r="BE5191"/>
      <c r="BF5191"/>
      <c r="BS5191"/>
      <c r="BT5191"/>
      <c r="CG5191"/>
      <c r="CH5191"/>
    </row>
    <row r="5192" spans="15:86">
      <c r="O5192"/>
      <c r="P5192"/>
      <c r="AC5192"/>
      <c r="AD5192"/>
      <c r="AQ5192"/>
      <c r="AR5192"/>
      <c r="BE5192"/>
      <c r="BF5192"/>
      <c r="BS5192"/>
      <c r="BT5192"/>
      <c r="CG5192"/>
      <c r="CH5192"/>
    </row>
    <row r="5193" spans="15:86">
      <c r="O5193"/>
      <c r="P5193"/>
      <c r="AC5193"/>
      <c r="AD5193"/>
      <c r="AQ5193"/>
      <c r="AR5193"/>
      <c r="BE5193"/>
      <c r="BF5193"/>
      <c r="BS5193"/>
      <c r="BT5193"/>
      <c r="CG5193"/>
      <c r="CH5193"/>
    </row>
    <row r="5194" spans="15:86">
      <c r="O5194"/>
      <c r="P5194"/>
      <c r="AC5194"/>
      <c r="AD5194"/>
      <c r="AQ5194"/>
      <c r="AR5194"/>
      <c r="BE5194"/>
      <c r="BF5194"/>
      <c r="BS5194"/>
      <c r="BT5194"/>
      <c r="CG5194"/>
      <c r="CH5194"/>
    </row>
    <row r="5195" spans="15:86">
      <c r="O5195"/>
      <c r="P5195"/>
      <c r="AC5195"/>
      <c r="AD5195"/>
      <c r="AQ5195"/>
      <c r="AR5195"/>
      <c r="BE5195"/>
      <c r="BF5195"/>
      <c r="BS5195"/>
      <c r="BT5195"/>
      <c r="CG5195"/>
      <c r="CH5195"/>
    </row>
    <row r="5196" spans="15:86">
      <c r="O5196"/>
      <c r="P5196"/>
      <c r="AC5196"/>
      <c r="AD5196"/>
      <c r="AQ5196"/>
      <c r="AR5196"/>
      <c r="BE5196"/>
      <c r="BF5196"/>
      <c r="BS5196"/>
      <c r="BT5196"/>
      <c r="CG5196"/>
      <c r="CH5196"/>
    </row>
    <row r="5197" spans="15:86">
      <c r="O5197"/>
      <c r="P5197"/>
      <c r="AC5197"/>
      <c r="AD5197"/>
      <c r="AQ5197"/>
      <c r="AR5197"/>
      <c r="BE5197"/>
      <c r="BF5197"/>
      <c r="BS5197"/>
      <c r="BT5197"/>
      <c r="CG5197"/>
      <c r="CH5197"/>
    </row>
    <row r="5198" spans="15:86">
      <c r="O5198"/>
      <c r="P5198"/>
      <c r="AC5198"/>
      <c r="AD5198"/>
      <c r="AQ5198"/>
      <c r="AR5198"/>
      <c r="BE5198"/>
      <c r="BF5198"/>
      <c r="BS5198"/>
      <c r="BT5198"/>
      <c r="CG5198"/>
      <c r="CH5198"/>
    </row>
    <row r="5199" spans="15:86">
      <c r="O5199"/>
      <c r="P5199"/>
      <c r="AC5199"/>
      <c r="AD5199"/>
      <c r="AQ5199"/>
      <c r="AR5199"/>
      <c r="BE5199"/>
      <c r="BF5199"/>
      <c r="BS5199"/>
      <c r="BT5199"/>
      <c r="CG5199"/>
      <c r="CH5199"/>
    </row>
    <row r="5200" spans="15:86">
      <c r="O5200"/>
      <c r="P5200"/>
      <c r="AC5200"/>
      <c r="AD5200"/>
      <c r="AQ5200"/>
      <c r="AR5200"/>
      <c r="BE5200"/>
      <c r="BF5200"/>
      <c r="BS5200"/>
      <c r="BT5200"/>
      <c r="CG5200"/>
      <c r="CH5200"/>
    </row>
    <row r="5201" spans="15:86">
      <c r="O5201"/>
      <c r="P5201"/>
      <c r="AC5201"/>
      <c r="AD5201"/>
      <c r="AQ5201"/>
      <c r="AR5201"/>
      <c r="BE5201"/>
      <c r="BF5201"/>
      <c r="BS5201"/>
      <c r="BT5201"/>
      <c r="CG5201"/>
      <c r="CH5201"/>
    </row>
    <row r="5202" spans="15:86">
      <c r="O5202"/>
      <c r="P5202"/>
      <c r="AC5202"/>
      <c r="AD5202"/>
      <c r="AQ5202"/>
      <c r="AR5202"/>
      <c r="BE5202"/>
      <c r="BF5202"/>
      <c r="BS5202"/>
      <c r="BT5202"/>
      <c r="CG5202"/>
      <c r="CH5202"/>
    </row>
    <row r="5203" spans="15:86">
      <c r="O5203"/>
      <c r="P5203"/>
      <c r="AC5203"/>
      <c r="AD5203"/>
      <c r="AQ5203"/>
      <c r="AR5203"/>
      <c r="BE5203"/>
      <c r="BF5203"/>
      <c r="BS5203"/>
      <c r="BT5203"/>
      <c r="CG5203"/>
      <c r="CH5203"/>
    </row>
    <row r="5204" spans="15:86">
      <c r="O5204"/>
      <c r="P5204"/>
      <c r="AC5204"/>
      <c r="AD5204"/>
      <c r="AQ5204"/>
      <c r="AR5204"/>
      <c r="BE5204"/>
      <c r="BF5204"/>
      <c r="BS5204"/>
      <c r="BT5204"/>
      <c r="CG5204"/>
      <c r="CH5204"/>
    </row>
    <row r="5205" spans="15:86">
      <c r="O5205"/>
      <c r="P5205"/>
      <c r="AC5205"/>
      <c r="AD5205"/>
      <c r="AQ5205"/>
      <c r="AR5205"/>
      <c r="BE5205"/>
      <c r="BF5205"/>
      <c r="BS5205"/>
      <c r="BT5205"/>
      <c r="CG5205"/>
      <c r="CH5205"/>
    </row>
    <row r="5206" spans="15:86">
      <c r="O5206"/>
      <c r="P5206"/>
      <c r="AC5206"/>
      <c r="AD5206"/>
      <c r="AQ5206"/>
      <c r="AR5206"/>
      <c r="BE5206"/>
      <c r="BF5206"/>
      <c r="BS5206"/>
      <c r="BT5206"/>
      <c r="CG5206"/>
      <c r="CH5206"/>
    </row>
    <row r="5207" spans="15:86">
      <c r="O5207"/>
      <c r="P5207"/>
      <c r="AC5207"/>
      <c r="AD5207"/>
      <c r="AQ5207"/>
      <c r="AR5207"/>
      <c r="BE5207"/>
      <c r="BF5207"/>
      <c r="BS5207"/>
      <c r="BT5207"/>
      <c r="CG5207"/>
      <c r="CH5207"/>
    </row>
    <row r="5208" spans="15:86">
      <c r="O5208"/>
      <c r="P5208"/>
      <c r="AC5208"/>
      <c r="AD5208"/>
      <c r="AQ5208"/>
      <c r="AR5208"/>
      <c r="BE5208"/>
      <c r="BF5208"/>
      <c r="BS5208"/>
      <c r="BT5208"/>
      <c r="CG5208"/>
      <c r="CH5208"/>
    </row>
    <row r="5209" spans="15:86">
      <c r="O5209"/>
      <c r="P5209"/>
      <c r="AC5209"/>
      <c r="AD5209"/>
      <c r="AQ5209"/>
      <c r="AR5209"/>
      <c r="BE5209"/>
      <c r="BF5209"/>
      <c r="BS5209"/>
      <c r="BT5209"/>
      <c r="CG5209"/>
      <c r="CH5209"/>
    </row>
    <row r="5210" spans="15:86">
      <c r="O5210"/>
      <c r="P5210"/>
      <c r="AC5210"/>
      <c r="AD5210"/>
      <c r="AQ5210"/>
      <c r="AR5210"/>
      <c r="BE5210"/>
      <c r="BF5210"/>
      <c r="BS5210"/>
      <c r="BT5210"/>
      <c r="CG5210"/>
      <c r="CH5210"/>
    </row>
    <row r="5211" spans="15:86">
      <c r="O5211"/>
      <c r="P5211"/>
      <c r="AC5211"/>
      <c r="AD5211"/>
      <c r="AQ5211"/>
      <c r="AR5211"/>
      <c r="BE5211"/>
      <c r="BF5211"/>
      <c r="BS5211"/>
      <c r="BT5211"/>
      <c r="CG5211"/>
      <c r="CH5211"/>
    </row>
    <row r="5212" spans="15:86">
      <c r="O5212"/>
      <c r="P5212"/>
      <c r="AC5212"/>
      <c r="AD5212"/>
      <c r="AQ5212"/>
      <c r="AR5212"/>
      <c r="BE5212"/>
      <c r="BF5212"/>
      <c r="BS5212"/>
      <c r="BT5212"/>
      <c r="CG5212"/>
      <c r="CH5212"/>
    </row>
    <row r="5213" spans="15:86">
      <c r="O5213"/>
      <c r="P5213"/>
      <c r="AC5213"/>
      <c r="AD5213"/>
      <c r="AQ5213"/>
      <c r="AR5213"/>
      <c r="BE5213"/>
      <c r="BF5213"/>
      <c r="BS5213"/>
      <c r="BT5213"/>
      <c r="CG5213"/>
      <c r="CH5213"/>
    </row>
    <row r="5214" spans="15:86">
      <c r="O5214"/>
      <c r="P5214"/>
      <c r="AC5214"/>
      <c r="AD5214"/>
      <c r="AQ5214"/>
      <c r="AR5214"/>
      <c r="BE5214"/>
      <c r="BF5214"/>
      <c r="BS5214"/>
      <c r="BT5214"/>
      <c r="CG5214"/>
      <c r="CH5214"/>
    </row>
    <row r="5215" spans="15:86">
      <c r="O5215"/>
      <c r="P5215"/>
      <c r="AC5215"/>
      <c r="AD5215"/>
      <c r="AQ5215"/>
      <c r="AR5215"/>
      <c r="BE5215"/>
      <c r="BF5215"/>
      <c r="BS5215"/>
      <c r="BT5215"/>
      <c r="CG5215"/>
      <c r="CH5215"/>
    </row>
    <row r="5216" spans="15:86">
      <c r="O5216"/>
      <c r="P5216"/>
      <c r="AC5216"/>
      <c r="AD5216"/>
      <c r="AQ5216"/>
      <c r="AR5216"/>
      <c r="BE5216"/>
      <c r="BF5216"/>
      <c r="BS5216"/>
      <c r="BT5216"/>
      <c r="CG5216"/>
      <c r="CH5216"/>
    </row>
    <row r="5217" spans="15:86">
      <c r="O5217"/>
      <c r="P5217"/>
      <c r="AC5217"/>
      <c r="AD5217"/>
      <c r="AQ5217"/>
      <c r="AR5217"/>
      <c r="BE5217"/>
      <c r="BF5217"/>
      <c r="BS5217"/>
      <c r="BT5217"/>
      <c r="CG5217"/>
      <c r="CH5217"/>
    </row>
    <row r="5218" spans="15:86">
      <c r="O5218"/>
      <c r="P5218"/>
      <c r="AC5218"/>
      <c r="AD5218"/>
      <c r="AQ5218"/>
      <c r="AR5218"/>
      <c r="BE5218"/>
      <c r="BF5218"/>
      <c r="BS5218"/>
      <c r="BT5218"/>
      <c r="CG5218"/>
      <c r="CH5218"/>
    </row>
    <row r="5219" spans="15:86">
      <c r="O5219"/>
      <c r="P5219"/>
      <c r="AC5219"/>
      <c r="AD5219"/>
      <c r="AQ5219"/>
      <c r="AR5219"/>
      <c r="BE5219"/>
      <c r="BF5219"/>
      <c r="BS5219"/>
      <c r="BT5219"/>
      <c r="CG5219"/>
      <c r="CH5219"/>
    </row>
    <row r="5220" spans="15:86">
      <c r="O5220"/>
      <c r="P5220"/>
      <c r="AC5220"/>
      <c r="AD5220"/>
      <c r="AQ5220"/>
      <c r="AR5220"/>
      <c r="BE5220"/>
      <c r="BF5220"/>
      <c r="BS5220"/>
      <c r="BT5220"/>
      <c r="CG5220"/>
      <c r="CH5220"/>
    </row>
    <row r="5221" spans="15:86">
      <c r="O5221"/>
      <c r="P5221"/>
      <c r="AC5221"/>
      <c r="AD5221"/>
      <c r="AQ5221"/>
      <c r="AR5221"/>
      <c r="BE5221"/>
      <c r="BF5221"/>
      <c r="BS5221"/>
      <c r="BT5221"/>
      <c r="CG5221"/>
      <c r="CH5221"/>
    </row>
    <row r="5222" spans="15:86">
      <c r="O5222"/>
      <c r="P5222"/>
      <c r="AC5222"/>
      <c r="AD5222"/>
      <c r="AQ5222"/>
      <c r="AR5222"/>
      <c r="BE5222"/>
      <c r="BF5222"/>
      <c r="BS5222"/>
      <c r="BT5222"/>
      <c r="CG5222"/>
      <c r="CH5222"/>
    </row>
    <row r="5223" spans="15:86">
      <c r="O5223"/>
      <c r="P5223"/>
      <c r="AC5223"/>
      <c r="AD5223"/>
      <c r="AQ5223"/>
      <c r="AR5223"/>
      <c r="BE5223"/>
      <c r="BF5223"/>
      <c r="BS5223"/>
      <c r="BT5223"/>
      <c r="CG5223"/>
      <c r="CH5223"/>
    </row>
    <row r="5224" spans="15:86">
      <c r="O5224"/>
      <c r="P5224"/>
      <c r="AC5224"/>
      <c r="AD5224"/>
      <c r="AQ5224"/>
      <c r="AR5224"/>
      <c r="BE5224"/>
      <c r="BF5224"/>
      <c r="BS5224"/>
      <c r="BT5224"/>
      <c r="CG5224"/>
      <c r="CH5224"/>
    </row>
    <row r="5225" spans="15:86">
      <c r="O5225"/>
      <c r="P5225"/>
      <c r="AC5225"/>
      <c r="AD5225"/>
      <c r="AQ5225"/>
      <c r="AR5225"/>
      <c r="BE5225"/>
      <c r="BF5225"/>
      <c r="BS5225"/>
      <c r="BT5225"/>
      <c r="CG5225"/>
      <c r="CH5225"/>
    </row>
    <row r="5226" spans="15:86">
      <c r="O5226"/>
      <c r="P5226"/>
      <c r="AC5226"/>
      <c r="AD5226"/>
      <c r="AQ5226"/>
      <c r="AR5226"/>
      <c r="BE5226"/>
      <c r="BF5226"/>
      <c r="BS5226"/>
      <c r="BT5226"/>
      <c r="CG5226"/>
      <c r="CH5226"/>
    </row>
    <row r="5227" spans="15:86">
      <c r="O5227"/>
      <c r="P5227"/>
      <c r="AC5227"/>
      <c r="AD5227"/>
      <c r="AQ5227"/>
      <c r="AR5227"/>
      <c r="BE5227"/>
      <c r="BF5227"/>
      <c r="BS5227"/>
      <c r="BT5227"/>
      <c r="CG5227"/>
      <c r="CH5227"/>
    </row>
    <row r="5228" spans="15:86">
      <c r="O5228"/>
      <c r="P5228"/>
      <c r="AC5228"/>
      <c r="AD5228"/>
      <c r="AQ5228"/>
      <c r="AR5228"/>
      <c r="BE5228"/>
      <c r="BF5228"/>
      <c r="BS5228"/>
      <c r="BT5228"/>
      <c r="CG5228"/>
      <c r="CH5228"/>
    </row>
    <row r="5229" spans="15:86">
      <c r="O5229"/>
      <c r="P5229"/>
      <c r="AC5229"/>
      <c r="AD5229"/>
      <c r="AQ5229"/>
      <c r="AR5229"/>
      <c r="BE5229"/>
      <c r="BF5229"/>
      <c r="BS5229"/>
      <c r="BT5229"/>
      <c r="CG5229"/>
      <c r="CH5229"/>
    </row>
    <row r="5230" spans="15:86">
      <c r="O5230"/>
      <c r="P5230"/>
      <c r="AC5230"/>
      <c r="AD5230"/>
      <c r="AQ5230"/>
      <c r="AR5230"/>
      <c r="BE5230"/>
      <c r="BF5230"/>
      <c r="BS5230"/>
      <c r="BT5230"/>
      <c r="CG5230"/>
      <c r="CH5230"/>
    </row>
    <row r="5231" spans="15:86">
      <c r="O5231"/>
      <c r="P5231"/>
      <c r="AC5231"/>
      <c r="AD5231"/>
      <c r="AQ5231"/>
      <c r="AR5231"/>
      <c r="BE5231"/>
      <c r="BF5231"/>
      <c r="BS5231"/>
      <c r="BT5231"/>
      <c r="CG5231"/>
      <c r="CH5231"/>
    </row>
    <row r="5232" spans="15:86">
      <c r="O5232"/>
      <c r="P5232"/>
      <c r="AC5232"/>
      <c r="AD5232"/>
      <c r="AQ5232"/>
      <c r="AR5232"/>
      <c r="BE5232"/>
      <c r="BF5232"/>
      <c r="BS5232"/>
      <c r="BT5232"/>
      <c r="CG5232"/>
      <c r="CH5232"/>
    </row>
    <row r="5233" spans="15:86">
      <c r="O5233"/>
      <c r="P5233"/>
      <c r="AC5233"/>
      <c r="AD5233"/>
      <c r="AQ5233"/>
      <c r="AR5233"/>
      <c r="BE5233"/>
      <c r="BF5233"/>
      <c r="BS5233"/>
      <c r="BT5233"/>
      <c r="CG5233"/>
      <c r="CH5233"/>
    </row>
    <row r="5234" spans="15:86">
      <c r="O5234"/>
      <c r="P5234"/>
      <c r="AC5234"/>
      <c r="AD5234"/>
      <c r="AQ5234"/>
      <c r="AR5234"/>
      <c r="BE5234"/>
      <c r="BF5234"/>
      <c r="BS5234"/>
      <c r="BT5234"/>
      <c r="CG5234"/>
      <c r="CH5234"/>
    </row>
    <row r="5235" spans="15:86">
      <c r="O5235"/>
      <c r="P5235"/>
      <c r="AC5235"/>
      <c r="AD5235"/>
      <c r="AQ5235"/>
      <c r="AR5235"/>
      <c r="BE5235"/>
      <c r="BF5235"/>
      <c r="BS5235"/>
      <c r="BT5235"/>
      <c r="CG5235"/>
      <c r="CH5235"/>
    </row>
    <row r="5236" spans="15:86">
      <c r="O5236"/>
      <c r="P5236"/>
      <c r="AC5236"/>
      <c r="AD5236"/>
      <c r="AQ5236"/>
      <c r="AR5236"/>
      <c r="BE5236"/>
      <c r="BF5236"/>
      <c r="BS5236"/>
      <c r="BT5236"/>
      <c r="CG5236"/>
      <c r="CH5236"/>
    </row>
    <row r="5237" spans="15:86">
      <c r="O5237"/>
      <c r="P5237"/>
      <c r="AC5237"/>
      <c r="AD5237"/>
      <c r="AQ5237"/>
      <c r="AR5237"/>
      <c r="BE5237"/>
      <c r="BF5237"/>
      <c r="BS5237"/>
      <c r="BT5237"/>
      <c r="CG5237"/>
      <c r="CH5237"/>
    </row>
    <row r="5238" spans="15:86">
      <c r="O5238"/>
      <c r="P5238"/>
      <c r="AC5238"/>
      <c r="AD5238"/>
      <c r="AQ5238"/>
      <c r="AR5238"/>
      <c r="BE5238"/>
      <c r="BF5238"/>
      <c r="BS5238"/>
      <c r="BT5238"/>
      <c r="CG5238"/>
      <c r="CH5238"/>
    </row>
    <row r="5239" spans="15:86">
      <c r="O5239"/>
      <c r="P5239"/>
      <c r="AC5239"/>
      <c r="AD5239"/>
      <c r="AQ5239"/>
      <c r="AR5239"/>
      <c r="BE5239"/>
      <c r="BF5239"/>
      <c r="BS5239"/>
      <c r="BT5239"/>
      <c r="CG5239"/>
      <c r="CH5239"/>
    </row>
    <row r="5240" spans="15:86">
      <c r="O5240"/>
      <c r="P5240"/>
      <c r="AC5240"/>
      <c r="AD5240"/>
      <c r="AQ5240"/>
      <c r="AR5240"/>
      <c r="BE5240"/>
      <c r="BF5240"/>
      <c r="BS5240"/>
      <c r="BT5240"/>
      <c r="CG5240"/>
      <c r="CH5240"/>
    </row>
    <row r="5241" spans="15:86">
      <c r="O5241"/>
      <c r="P5241"/>
      <c r="AC5241"/>
      <c r="AD5241"/>
      <c r="AQ5241"/>
      <c r="AR5241"/>
      <c r="BE5241"/>
      <c r="BF5241"/>
      <c r="BS5241"/>
      <c r="BT5241"/>
      <c r="CG5241"/>
      <c r="CH5241"/>
    </row>
    <row r="5242" spans="15:86">
      <c r="O5242"/>
      <c r="P5242"/>
      <c r="AC5242"/>
      <c r="AD5242"/>
      <c r="AQ5242"/>
      <c r="AR5242"/>
      <c r="BE5242"/>
      <c r="BF5242"/>
      <c r="BS5242"/>
      <c r="BT5242"/>
      <c r="CG5242"/>
      <c r="CH5242"/>
    </row>
    <row r="5243" spans="15:86">
      <c r="O5243"/>
      <c r="P5243"/>
      <c r="AC5243"/>
      <c r="AD5243"/>
      <c r="AQ5243"/>
      <c r="AR5243"/>
      <c r="BE5243"/>
      <c r="BF5243"/>
      <c r="BS5243"/>
      <c r="BT5243"/>
      <c r="CG5243"/>
      <c r="CH5243"/>
    </row>
    <row r="5244" spans="15:86">
      <c r="O5244"/>
      <c r="P5244"/>
      <c r="AC5244"/>
      <c r="AD5244"/>
      <c r="AQ5244"/>
      <c r="AR5244"/>
      <c r="BE5244"/>
      <c r="BF5244"/>
      <c r="BS5244"/>
      <c r="BT5244"/>
      <c r="CG5244"/>
      <c r="CH5244"/>
    </row>
    <row r="5245" spans="15:86">
      <c r="O5245"/>
      <c r="P5245"/>
      <c r="AC5245"/>
      <c r="AD5245"/>
      <c r="AQ5245"/>
      <c r="AR5245"/>
      <c r="BE5245"/>
      <c r="BF5245"/>
      <c r="BS5245"/>
      <c r="BT5245"/>
      <c r="CG5245"/>
      <c r="CH5245"/>
    </row>
    <row r="5246" spans="15:86">
      <c r="O5246"/>
      <c r="P5246"/>
      <c r="AC5246"/>
      <c r="AD5246"/>
      <c r="AQ5246"/>
      <c r="AR5246"/>
      <c r="BE5246"/>
      <c r="BF5246"/>
      <c r="BS5246"/>
      <c r="BT5246"/>
      <c r="CG5246"/>
      <c r="CH5246"/>
    </row>
    <row r="5247" spans="15:86">
      <c r="O5247"/>
      <c r="P5247"/>
      <c r="AC5247"/>
      <c r="AD5247"/>
      <c r="AQ5247"/>
      <c r="AR5247"/>
      <c r="BE5247"/>
      <c r="BF5247"/>
      <c r="BS5247"/>
      <c r="BT5247"/>
      <c r="CG5247"/>
      <c r="CH5247"/>
    </row>
    <row r="5248" spans="15:86">
      <c r="O5248"/>
      <c r="P5248"/>
      <c r="AC5248"/>
      <c r="AD5248"/>
      <c r="AQ5248"/>
      <c r="AR5248"/>
      <c r="BE5248"/>
      <c r="BF5248"/>
      <c r="BS5248"/>
      <c r="BT5248"/>
      <c r="CG5248"/>
      <c r="CH5248"/>
    </row>
    <row r="5249" spans="15:86">
      <c r="O5249"/>
      <c r="P5249"/>
      <c r="AC5249"/>
      <c r="AD5249"/>
      <c r="AQ5249"/>
      <c r="AR5249"/>
      <c r="BE5249"/>
      <c r="BF5249"/>
      <c r="BS5249"/>
      <c r="BT5249"/>
      <c r="CG5249"/>
      <c r="CH5249"/>
    </row>
    <row r="5250" spans="15:86">
      <c r="O5250"/>
      <c r="P5250"/>
      <c r="AC5250"/>
      <c r="AD5250"/>
      <c r="AQ5250"/>
      <c r="AR5250"/>
      <c r="BE5250"/>
      <c r="BF5250"/>
      <c r="BS5250"/>
      <c r="BT5250"/>
      <c r="CG5250"/>
      <c r="CH5250"/>
    </row>
    <row r="5251" spans="15:86">
      <c r="O5251"/>
      <c r="P5251"/>
      <c r="AC5251"/>
      <c r="AD5251"/>
      <c r="AQ5251"/>
      <c r="AR5251"/>
      <c r="BE5251"/>
      <c r="BF5251"/>
      <c r="BS5251"/>
      <c r="BT5251"/>
      <c r="CG5251"/>
      <c r="CH5251"/>
    </row>
    <row r="5252" spans="15:86">
      <c r="O5252"/>
      <c r="P5252"/>
      <c r="AC5252"/>
      <c r="AD5252"/>
      <c r="AQ5252"/>
      <c r="AR5252"/>
      <c r="BE5252"/>
      <c r="BF5252"/>
      <c r="BS5252"/>
      <c r="BT5252"/>
      <c r="CG5252"/>
      <c r="CH5252"/>
    </row>
    <row r="5253" spans="15:86">
      <c r="O5253"/>
      <c r="P5253"/>
      <c r="AC5253"/>
      <c r="AD5253"/>
      <c r="AQ5253"/>
      <c r="AR5253"/>
      <c r="BE5253"/>
      <c r="BF5253"/>
      <c r="BS5253"/>
      <c r="BT5253"/>
      <c r="CG5253"/>
      <c r="CH5253"/>
    </row>
    <row r="5254" spans="15:86">
      <c r="O5254"/>
      <c r="P5254"/>
      <c r="AC5254"/>
      <c r="AD5254"/>
      <c r="AQ5254"/>
      <c r="AR5254"/>
      <c r="BE5254"/>
      <c r="BF5254"/>
      <c r="BS5254"/>
      <c r="BT5254"/>
      <c r="CG5254"/>
      <c r="CH5254"/>
    </row>
    <row r="5255" spans="15:86">
      <c r="O5255"/>
      <c r="P5255"/>
      <c r="AC5255"/>
      <c r="AD5255"/>
      <c r="AQ5255"/>
      <c r="AR5255"/>
      <c r="BE5255"/>
      <c r="BF5255"/>
      <c r="BS5255"/>
      <c r="BT5255"/>
      <c r="CG5255"/>
      <c r="CH5255"/>
    </row>
    <row r="5256" spans="15:86">
      <c r="O5256"/>
      <c r="P5256"/>
      <c r="AC5256"/>
      <c r="AD5256"/>
      <c r="AQ5256"/>
      <c r="AR5256"/>
      <c r="BE5256"/>
      <c r="BF5256"/>
      <c r="BS5256"/>
      <c r="BT5256"/>
      <c r="CG5256"/>
      <c r="CH5256"/>
    </row>
    <row r="5257" spans="15:86">
      <c r="O5257"/>
      <c r="P5257"/>
      <c r="AC5257"/>
      <c r="AD5257"/>
      <c r="AQ5257"/>
      <c r="AR5257"/>
      <c r="BE5257"/>
      <c r="BF5257"/>
      <c r="BS5257"/>
      <c r="BT5257"/>
      <c r="CG5257"/>
      <c r="CH5257"/>
    </row>
    <row r="5258" spans="15:86">
      <c r="O5258"/>
      <c r="P5258"/>
      <c r="AC5258"/>
      <c r="AD5258"/>
      <c r="AQ5258"/>
      <c r="AR5258"/>
      <c r="BE5258"/>
      <c r="BF5258"/>
      <c r="BS5258"/>
      <c r="BT5258"/>
      <c r="CG5258"/>
      <c r="CH5258"/>
    </row>
    <row r="5259" spans="15:86">
      <c r="O5259"/>
      <c r="P5259"/>
      <c r="AC5259"/>
      <c r="AD5259"/>
      <c r="AQ5259"/>
      <c r="AR5259"/>
      <c r="BE5259"/>
      <c r="BF5259"/>
      <c r="BS5259"/>
      <c r="BT5259"/>
      <c r="CG5259"/>
      <c r="CH5259"/>
    </row>
    <row r="5260" spans="15:86">
      <c r="O5260"/>
      <c r="P5260"/>
      <c r="AC5260"/>
      <c r="AD5260"/>
      <c r="AQ5260"/>
      <c r="AR5260"/>
      <c r="BE5260"/>
      <c r="BF5260"/>
      <c r="BS5260"/>
      <c r="BT5260"/>
      <c r="CG5260"/>
      <c r="CH5260"/>
    </row>
    <row r="5261" spans="15:86">
      <c r="O5261"/>
      <c r="P5261"/>
      <c r="AC5261"/>
      <c r="AD5261"/>
      <c r="AQ5261"/>
      <c r="AR5261"/>
      <c r="BE5261"/>
      <c r="BF5261"/>
      <c r="BS5261"/>
      <c r="BT5261"/>
      <c r="CG5261"/>
      <c r="CH5261"/>
    </row>
    <row r="5262" spans="15:86">
      <c r="O5262"/>
      <c r="P5262"/>
      <c r="AC5262"/>
      <c r="AD5262"/>
      <c r="AQ5262"/>
      <c r="AR5262"/>
      <c r="BE5262"/>
      <c r="BF5262"/>
      <c r="BS5262"/>
      <c r="BT5262"/>
      <c r="CG5262"/>
      <c r="CH5262"/>
    </row>
    <row r="5263" spans="15:86">
      <c r="O5263"/>
      <c r="P5263"/>
      <c r="AC5263"/>
      <c r="AD5263"/>
      <c r="AQ5263"/>
      <c r="AR5263"/>
      <c r="BE5263"/>
      <c r="BF5263"/>
      <c r="BS5263"/>
      <c r="BT5263"/>
      <c r="CG5263"/>
      <c r="CH5263"/>
    </row>
    <row r="5264" spans="15:86">
      <c r="O5264"/>
      <c r="P5264"/>
      <c r="AC5264"/>
      <c r="AD5264"/>
      <c r="AQ5264"/>
      <c r="AR5264"/>
      <c r="BE5264"/>
      <c r="BF5264"/>
      <c r="BS5264"/>
      <c r="BT5264"/>
      <c r="CG5264"/>
      <c r="CH5264"/>
    </row>
    <row r="5265" spans="15:86">
      <c r="O5265"/>
      <c r="P5265"/>
      <c r="AC5265"/>
      <c r="AD5265"/>
      <c r="AQ5265"/>
      <c r="AR5265"/>
      <c r="BE5265"/>
      <c r="BF5265"/>
      <c r="BS5265"/>
      <c r="BT5265"/>
      <c r="CG5265"/>
      <c r="CH5265"/>
    </row>
    <row r="5266" spans="15:86">
      <c r="O5266"/>
      <c r="P5266"/>
      <c r="AC5266"/>
      <c r="AD5266"/>
      <c r="AQ5266"/>
      <c r="AR5266"/>
      <c r="BE5266"/>
      <c r="BF5266"/>
      <c r="BS5266"/>
      <c r="BT5266"/>
      <c r="CG5266"/>
      <c r="CH5266"/>
    </row>
    <row r="5267" spans="15:86">
      <c r="O5267"/>
      <c r="P5267"/>
      <c r="AC5267"/>
      <c r="AD5267"/>
      <c r="AQ5267"/>
      <c r="AR5267"/>
      <c r="BE5267"/>
      <c r="BF5267"/>
      <c r="BS5267"/>
      <c r="BT5267"/>
      <c r="CG5267"/>
      <c r="CH5267"/>
    </row>
    <row r="5268" spans="15:86">
      <c r="O5268"/>
      <c r="P5268"/>
      <c r="AC5268"/>
      <c r="AD5268"/>
      <c r="AQ5268"/>
      <c r="AR5268"/>
      <c r="BE5268"/>
      <c r="BF5268"/>
      <c r="BS5268"/>
      <c r="BT5268"/>
      <c r="CG5268"/>
      <c r="CH5268"/>
    </row>
    <row r="5269" spans="15:86">
      <c r="O5269"/>
      <c r="P5269"/>
      <c r="AC5269"/>
      <c r="AD5269"/>
      <c r="AQ5269"/>
      <c r="AR5269"/>
      <c r="BE5269"/>
      <c r="BF5269"/>
      <c r="BS5269"/>
      <c r="BT5269"/>
      <c r="CG5269"/>
      <c r="CH5269"/>
    </row>
    <row r="5270" spans="15:86">
      <c r="O5270"/>
      <c r="P5270"/>
      <c r="AC5270"/>
      <c r="AD5270"/>
      <c r="AQ5270"/>
      <c r="AR5270"/>
      <c r="BE5270"/>
      <c r="BF5270"/>
      <c r="BS5270"/>
      <c r="BT5270"/>
      <c r="CG5270"/>
      <c r="CH5270"/>
    </row>
    <row r="5271" spans="15:86">
      <c r="O5271"/>
      <c r="P5271"/>
      <c r="AC5271"/>
      <c r="AD5271"/>
      <c r="AQ5271"/>
      <c r="AR5271"/>
      <c r="BE5271"/>
      <c r="BF5271"/>
      <c r="BS5271"/>
      <c r="BT5271"/>
      <c r="CG5271"/>
      <c r="CH5271"/>
    </row>
    <row r="5272" spans="15:86">
      <c r="O5272"/>
      <c r="P5272"/>
      <c r="AC5272"/>
      <c r="AD5272"/>
      <c r="AQ5272"/>
      <c r="AR5272"/>
      <c r="BE5272"/>
      <c r="BF5272"/>
      <c r="BS5272"/>
      <c r="BT5272"/>
      <c r="CG5272"/>
      <c r="CH5272"/>
    </row>
    <row r="5273" spans="15:86">
      <c r="O5273"/>
      <c r="P5273"/>
      <c r="AC5273"/>
      <c r="AD5273"/>
      <c r="AQ5273"/>
      <c r="AR5273"/>
      <c r="BE5273"/>
      <c r="BF5273"/>
      <c r="BS5273"/>
      <c r="BT5273"/>
      <c r="CG5273"/>
      <c r="CH5273"/>
    </row>
    <row r="5274" spans="15:86">
      <c r="O5274"/>
      <c r="P5274"/>
      <c r="AC5274"/>
      <c r="AD5274"/>
      <c r="AQ5274"/>
      <c r="AR5274"/>
      <c r="BE5274"/>
      <c r="BF5274"/>
      <c r="BS5274"/>
      <c r="BT5274"/>
      <c r="CG5274"/>
      <c r="CH5274"/>
    </row>
    <row r="5275" spans="15:86">
      <c r="O5275"/>
      <c r="P5275"/>
      <c r="AC5275"/>
      <c r="AD5275"/>
      <c r="AQ5275"/>
      <c r="AR5275"/>
      <c r="BE5275"/>
      <c r="BF5275"/>
      <c r="BS5275"/>
      <c r="BT5275"/>
      <c r="CG5275"/>
      <c r="CH5275"/>
    </row>
    <row r="5276" spans="15:86">
      <c r="O5276"/>
      <c r="P5276"/>
      <c r="AC5276"/>
      <c r="AD5276"/>
      <c r="AQ5276"/>
      <c r="AR5276"/>
      <c r="BE5276"/>
      <c r="BF5276"/>
      <c r="BS5276"/>
      <c r="BT5276"/>
      <c r="CG5276"/>
      <c r="CH5276"/>
    </row>
    <row r="5277" spans="15:86">
      <c r="O5277"/>
      <c r="P5277"/>
      <c r="AC5277"/>
      <c r="AD5277"/>
      <c r="AQ5277"/>
      <c r="AR5277"/>
      <c r="BE5277"/>
      <c r="BF5277"/>
      <c r="BS5277"/>
      <c r="BT5277"/>
      <c r="CG5277"/>
      <c r="CH5277"/>
    </row>
    <row r="5278" spans="15:86">
      <c r="O5278"/>
      <c r="P5278"/>
      <c r="AC5278"/>
      <c r="AD5278"/>
      <c r="AQ5278"/>
      <c r="AR5278"/>
      <c r="BE5278"/>
      <c r="BF5278"/>
      <c r="BS5278"/>
      <c r="BT5278"/>
      <c r="CG5278"/>
      <c r="CH5278"/>
    </row>
    <row r="5279" spans="15:86">
      <c r="O5279"/>
      <c r="P5279"/>
      <c r="AC5279"/>
      <c r="AD5279"/>
      <c r="AQ5279"/>
      <c r="AR5279"/>
      <c r="BE5279"/>
      <c r="BF5279"/>
      <c r="BS5279"/>
      <c r="BT5279"/>
      <c r="CG5279"/>
      <c r="CH5279"/>
    </row>
    <row r="5280" spans="15:86">
      <c r="O5280"/>
      <c r="P5280"/>
      <c r="AC5280"/>
      <c r="AD5280"/>
      <c r="AQ5280"/>
      <c r="AR5280"/>
      <c r="BE5280"/>
      <c r="BF5280"/>
      <c r="BS5280"/>
      <c r="BT5280"/>
      <c r="CG5280"/>
      <c r="CH5280"/>
    </row>
    <row r="5281" spans="15:86">
      <c r="O5281"/>
      <c r="P5281"/>
      <c r="AC5281"/>
      <c r="AD5281"/>
      <c r="AQ5281"/>
      <c r="AR5281"/>
      <c r="BE5281"/>
      <c r="BF5281"/>
      <c r="BS5281"/>
      <c r="BT5281"/>
      <c r="CG5281"/>
      <c r="CH5281"/>
    </row>
    <row r="5282" spans="15:86">
      <c r="O5282"/>
      <c r="P5282"/>
      <c r="AC5282"/>
      <c r="AD5282"/>
      <c r="AQ5282"/>
      <c r="AR5282"/>
      <c r="BE5282"/>
      <c r="BF5282"/>
      <c r="BS5282"/>
      <c r="BT5282"/>
      <c r="CG5282"/>
      <c r="CH5282"/>
    </row>
    <row r="5283" spans="15:86">
      <c r="O5283"/>
      <c r="P5283"/>
      <c r="AC5283"/>
      <c r="AD5283"/>
      <c r="AQ5283"/>
      <c r="AR5283"/>
      <c r="BE5283"/>
      <c r="BF5283"/>
      <c r="BS5283"/>
      <c r="BT5283"/>
      <c r="CG5283"/>
      <c r="CH5283"/>
    </row>
    <row r="5284" spans="15:86">
      <c r="O5284"/>
      <c r="P5284"/>
      <c r="AC5284"/>
      <c r="AD5284"/>
      <c r="AQ5284"/>
      <c r="AR5284"/>
      <c r="BE5284"/>
      <c r="BF5284"/>
      <c r="BS5284"/>
      <c r="BT5284"/>
      <c r="CG5284"/>
      <c r="CH5284"/>
    </row>
    <row r="5285" spans="15:86">
      <c r="O5285"/>
      <c r="P5285"/>
      <c r="AC5285"/>
      <c r="AD5285"/>
      <c r="AQ5285"/>
      <c r="AR5285"/>
      <c r="BE5285"/>
      <c r="BF5285"/>
      <c r="BS5285"/>
      <c r="BT5285"/>
      <c r="CG5285"/>
      <c r="CH5285"/>
    </row>
    <row r="5286" spans="15:86">
      <c r="O5286"/>
      <c r="P5286"/>
      <c r="AC5286"/>
      <c r="AD5286"/>
      <c r="AQ5286"/>
      <c r="AR5286"/>
      <c r="BE5286"/>
      <c r="BF5286"/>
      <c r="BS5286"/>
      <c r="BT5286"/>
      <c r="CG5286"/>
      <c r="CH5286"/>
    </row>
    <row r="5287" spans="15:86">
      <c r="O5287"/>
      <c r="P5287"/>
      <c r="AC5287"/>
      <c r="AD5287"/>
      <c r="AQ5287"/>
      <c r="AR5287"/>
      <c r="BE5287"/>
      <c r="BF5287"/>
      <c r="BS5287"/>
      <c r="BT5287"/>
      <c r="CG5287"/>
      <c r="CH5287"/>
    </row>
    <row r="5288" spans="15:86">
      <c r="O5288"/>
      <c r="P5288"/>
      <c r="AC5288"/>
      <c r="AD5288"/>
      <c r="AQ5288"/>
      <c r="AR5288"/>
      <c r="BE5288"/>
      <c r="BF5288"/>
      <c r="BS5288"/>
      <c r="BT5288"/>
      <c r="CG5288"/>
      <c r="CH5288"/>
    </row>
    <row r="5289" spans="15:86">
      <c r="O5289"/>
      <c r="P5289"/>
      <c r="AC5289"/>
      <c r="AD5289"/>
      <c r="AQ5289"/>
      <c r="AR5289"/>
      <c r="BE5289"/>
      <c r="BF5289"/>
      <c r="BS5289"/>
      <c r="BT5289"/>
      <c r="CG5289"/>
      <c r="CH5289"/>
    </row>
    <row r="5290" spans="15:86">
      <c r="O5290"/>
      <c r="P5290"/>
      <c r="AC5290"/>
      <c r="AD5290"/>
      <c r="AQ5290"/>
      <c r="AR5290"/>
      <c r="BE5290"/>
      <c r="BF5290"/>
      <c r="BS5290"/>
      <c r="BT5290"/>
      <c r="CG5290"/>
      <c r="CH5290"/>
    </row>
    <row r="5291" spans="15:86">
      <c r="O5291"/>
      <c r="P5291"/>
      <c r="AC5291"/>
      <c r="AD5291"/>
      <c r="AQ5291"/>
      <c r="AR5291"/>
      <c r="BE5291"/>
      <c r="BF5291"/>
      <c r="BS5291"/>
      <c r="BT5291"/>
      <c r="CG5291"/>
      <c r="CH5291"/>
    </row>
    <row r="5292" spans="15:86">
      <c r="O5292"/>
      <c r="P5292"/>
      <c r="AC5292"/>
      <c r="AD5292"/>
      <c r="AQ5292"/>
      <c r="AR5292"/>
      <c r="BE5292"/>
      <c r="BF5292"/>
      <c r="BS5292"/>
      <c r="BT5292"/>
      <c r="CG5292"/>
      <c r="CH5292"/>
    </row>
    <row r="5293" spans="15:86">
      <c r="O5293"/>
      <c r="P5293"/>
      <c r="AC5293"/>
      <c r="AD5293"/>
      <c r="AQ5293"/>
      <c r="AR5293"/>
      <c r="BE5293"/>
      <c r="BF5293"/>
      <c r="BS5293"/>
      <c r="BT5293"/>
      <c r="CG5293"/>
      <c r="CH5293"/>
    </row>
    <row r="5294" spans="15:86">
      <c r="O5294"/>
      <c r="P5294"/>
      <c r="AC5294"/>
      <c r="AD5294"/>
      <c r="AQ5294"/>
      <c r="AR5294"/>
      <c r="BE5294"/>
      <c r="BF5294"/>
      <c r="BS5294"/>
      <c r="BT5294"/>
      <c r="CG5294"/>
      <c r="CH5294"/>
    </row>
    <row r="5295" spans="15:86">
      <c r="O5295"/>
      <c r="P5295"/>
      <c r="AC5295"/>
      <c r="AD5295"/>
      <c r="AQ5295"/>
      <c r="AR5295"/>
      <c r="BE5295"/>
      <c r="BF5295"/>
      <c r="BS5295"/>
      <c r="BT5295"/>
      <c r="CG5295"/>
      <c r="CH5295"/>
    </row>
    <row r="5296" spans="15:86">
      <c r="O5296"/>
      <c r="P5296"/>
      <c r="AC5296"/>
      <c r="AD5296"/>
      <c r="AQ5296"/>
      <c r="AR5296"/>
      <c r="BE5296"/>
      <c r="BF5296"/>
      <c r="BS5296"/>
      <c r="BT5296"/>
      <c r="CG5296"/>
      <c r="CH5296"/>
    </row>
    <row r="5297" spans="15:86">
      <c r="O5297"/>
      <c r="P5297"/>
      <c r="AC5297"/>
      <c r="AD5297"/>
      <c r="AQ5297"/>
      <c r="AR5297"/>
      <c r="BE5297"/>
      <c r="BF5297"/>
      <c r="BS5297"/>
      <c r="BT5297"/>
      <c r="CG5297"/>
      <c r="CH5297"/>
    </row>
    <row r="5298" spans="15:86">
      <c r="O5298"/>
      <c r="P5298"/>
      <c r="AC5298"/>
      <c r="AD5298"/>
      <c r="AQ5298"/>
      <c r="AR5298"/>
      <c r="BE5298"/>
      <c r="BF5298"/>
      <c r="BS5298"/>
      <c r="BT5298"/>
      <c r="CG5298"/>
      <c r="CH5298"/>
    </row>
    <row r="5299" spans="15:86">
      <c r="O5299"/>
      <c r="P5299"/>
      <c r="AC5299"/>
      <c r="AD5299"/>
      <c r="AQ5299"/>
      <c r="AR5299"/>
      <c r="BE5299"/>
      <c r="BF5299"/>
      <c r="BS5299"/>
      <c r="BT5299"/>
      <c r="CG5299"/>
      <c r="CH5299"/>
    </row>
    <row r="5300" spans="15:86">
      <c r="O5300"/>
      <c r="P5300"/>
      <c r="AC5300"/>
      <c r="AD5300"/>
      <c r="AQ5300"/>
      <c r="AR5300"/>
      <c r="BE5300"/>
      <c r="BF5300"/>
      <c r="BS5300"/>
      <c r="BT5300"/>
      <c r="CG5300"/>
      <c r="CH5300"/>
    </row>
    <row r="5301" spans="15:86">
      <c r="O5301"/>
      <c r="P5301"/>
      <c r="AC5301"/>
      <c r="AD5301"/>
      <c r="AQ5301"/>
      <c r="AR5301"/>
      <c r="BE5301"/>
      <c r="BF5301"/>
      <c r="BS5301"/>
      <c r="BT5301"/>
      <c r="CG5301"/>
      <c r="CH5301"/>
    </row>
    <row r="5302" spans="15:86">
      <c r="O5302"/>
      <c r="P5302"/>
      <c r="AC5302"/>
      <c r="AD5302"/>
      <c r="AQ5302"/>
      <c r="AR5302"/>
      <c r="BE5302"/>
      <c r="BF5302"/>
      <c r="BS5302"/>
      <c r="BT5302"/>
      <c r="CG5302"/>
      <c r="CH5302"/>
    </row>
    <row r="5303" spans="15:86">
      <c r="O5303"/>
      <c r="P5303"/>
      <c r="AC5303"/>
      <c r="AD5303"/>
      <c r="AQ5303"/>
      <c r="AR5303"/>
      <c r="BE5303"/>
      <c r="BF5303"/>
      <c r="BS5303"/>
      <c r="BT5303"/>
      <c r="CG5303"/>
      <c r="CH5303"/>
    </row>
    <row r="5304" spans="15:86">
      <c r="O5304"/>
      <c r="P5304"/>
      <c r="AC5304"/>
      <c r="AD5304"/>
      <c r="AQ5304"/>
      <c r="AR5304"/>
      <c r="BE5304"/>
      <c r="BF5304"/>
      <c r="BS5304"/>
      <c r="BT5304"/>
      <c r="CG5304"/>
      <c r="CH5304"/>
    </row>
    <row r="5305" spans="15:86">
      <c r="O5305"/>
      <c r="P5305"/>
      <c r="AC5305"/>
      <c r="AD5305"/>
      <c r="AQ5305"/>
      <c r="AR5305"/>
      <c r="BE5305"/>
      <c r="BF5305"/>
      <c r="BS5305"/>
      <c r="BT5305"/>
      <c r="CG5305"/>
      <c r="CH5305"/>
    </row>
    <row r="5306" spans="15:86">
      <c r="O5306"/>
      <c r="P5306"/>
      <c r="AC5306"/>
      <c r="AD5306"/>
      <c r="AQ5306"/>
      <c r="AR5306"/>
      <c r="BE5306"/>
      <c r="BF5306"/>
      <c r="BS5306"/>
      <c r="BT5306"/>
      <c r="CG5306"/>
      <c r="CH5306"/>
    </row>
    <row r="5307" spans="15:86">
      <c r="O5307"/>
      <c r="P5307"/>
      <c r="AC5307"/>
      <c r="AD5307"/>
      <c r="AQ5307"/>
      <c r="AR5307"/>
      <c r="BE5307"/>
      <c r="BF5307"/>
      <c r="BS5307"/>
      <c r="BT5307"/>
      <c r="CG5307"/>
      <c r="CH5307"/>
    </row>
    <row r="5308" spans="15:86">
      <c r="O5308"/>
      <c r="P5308"/>
      <c r="AC5308"/>
      <c r="AD5308"/>
      <c r="AQ5308"/>
      <c r="AR5308"/>
      <c r="BE5308"/>
      <c r="BF5308"/>
      <c r="BS5308"/>
      <c r="BT5308"/>
      <c r="CG5308"/>
      <c r="CH5308"/>
    </row>
    <row r="5309" spans="15:86">
      <c r="O5309"/>
      <c r="P5309"/>
      <c r="AC5309"/>
      <c r="AD5309"/>
      <c r="AQ5309"/>
      <c r="AR5309"/>
      <c r="BE5309"/>
      <c r="BF5309"/>
      <c r="BS5309"/>
      <c r="BT5309"/>
      <c r="CG5309"/>
      <c r="CH5309"/>
    </row>
    <row r="5310" spans="15:86">
      <c r="O5310"/>
      <c r="P5310"/>
      <c r="AC5310"/>
      <c r="AD5310"/>
      <c r="AQ5310"/>
      <c r="AR5310"/>
      <c r="BE5310"/>
      <c r="BF5310"/>
      <c r="BS5310"/>
      <c r="BT5310"/>
      <c r="CG5310"/>
      <c r="CH5310"/>
    </row>
    <row r="5311" spans="15:86">
      <c r="O5311"/>
      <c r="P5311"/>
      <c r="AC5311"/>
      <c r="AD5311"/>
      <c r="AQ5311"/>
      <c r="AR5311"/>
      <c r="BE5311"/>
      <c r="BF5311"/>
      <c r="BS5311"/>
      <c r="BT5311"/>
      <c r="CG5311"/>
      <c r="CH5311"/>
    </row>
    <row r="5312" spans="15:86">
      <c r="O5312"/>
      <c r="P5312"/>
      <c r="AC5312"/>
      <c r="AD5312"/>
      <c r="AQ5312"/>
      <c r="AR5312"/>
      <c r="BE5312"/>
      <c r="BF5312"/>
      <c r="BS5312"/>
      <c r="BT5312"/>
      <c r="CG5312"/>
      <c r="CH5312"/>
    </row>
    <row r="5313" spans="15:86">
      <c r="O5313"/>
      <c r="P5313"/>
      <c r="AC5313"/>
      <c r="AD5313"/>
      <c r="AQ5313"/>
      <c r="AR5313"/>
      <c r="BE5313"/>
      <c r="BF5313"/>
      <c r="BS5313"/>
      <c r="BT5313"/>
      <c r="CG5313"/>
      <c r="CH5313"/>
    </row>
    <row r="5314" spans="15:86">
      <c r="O5314"/>
      <c r="P5314"/>
      <c r="AC5314"/>
      <c r="AD5314"/>
      <c r="AQ5314"/>
      <c r="AR5314"/>
      <c r="BE5314"/>
      <c r="BF5314"/>
      <c r="BS5314"/>
      <c r="BT5314"/>
      <c r="CG5314"/>
      <c r="CH5314"/>
    </row>
    <row r="5315" spans="15:86">
      <c r="O5315"/>
      <c r="P5315"/>
      <c r="AC5315"/>
      <c r="AD5315"/>
      <c r="AQ5315"/>
      <c r="AR5315"/>
      <c r="BE5315"/>
      <c r="BF5315"/>
      <c r="BS5315"/>
      <c r="BT5315"/>
      <c r="CG5315"/>
      <c r="CH5315"/>
    </row>
    <row r="5316" spans="15:86">
      <c r="O5316"/>
      <c r="P5316"/>
      <c r="AC5316"/>
      <c r="AD5316"/>
      <c r="AQ5316"/>
      <c r="AR5316"/>
      <c r="BE5316"/>
      <c r="BF5316"/>
      <c r="BS5316"/>
      <c r="BT5316"/>
      <c r="CG5316"/>
      <c r="CH5316"/>
    </row>
    <row r="5317" spans="15:86">
      <c r="O5317"/>
      <c r="P5317"/>
      <c r="AC5317"/>
      <c r="AD5317"/>
      <c r="AQ5317"/>
      <c r="AR5317"/>
      <c r="BE5317"/>
      <c r="BF5317"/>
      <c r="BS5317"/>
      <c r="BT5317"/>
      <c r="CG5317"/>
      <c r="CH5317"/>
    </row>
    <row r="5318" spans="15:86">
      <c r="O5318"/>
      <c r="P5318"/>
      <c r="AC5318"/>
      <c r="AD5318"/>
      <c r="AQ5318"/>
      <c r="AR5318"/>
      <c r="BE5318"/>
      <c r="BF5318"/>
      <c r="BS5318"/>
      <c r="BT5318"/>
      <c r="CG5318"/>
      <c r="CH5318"/>
    </row>
    <row r="5319" spans="15:86">
      <c r="O5319"/>
      <c r="P5319"/>
      <c r="AC5319"/>
      <c r="AD5319"/>
      <c r="AQ5319"/>
      <c r="AR5319"/>
      <c r="BE5319"/>
      <c r="BF5319"/>
      <c r="BS5319"/>
      <c r="BT5319"/>
      <c r="CG5319"/>
      <c r="CH5319"/>
    </row>
    <row r="5320" spans="15:86">
      <c r="O5320"/>
      <c r="P5320"/>
      <c r="AC5320"/>
      <c r="AD5320"/>
      <c r="AQ5320"/>
      <c r="AR5320"/>
      <c r="BE5320"/>
      <c r="BF5320"/>
      <c r="BS5320"/>
      <c r="BT5320"/>
      <c r="CG5320"/>
      <c r="CH5320"/>
    </row>
    <row r="5321" spans="15:86">
      <c r="O5321"/>
      <c r="P5321"/>
      <c r="AC5321"/>
      <c r="AD5321"/>
      <c r="AQ5321"/>
      <c r="AR5321"/>
      <c r="BE5321"/>
      <c r="BF5321"/>
      <c r="BS5321"/>
      <c r="BT5321"/>
      <c r="CG5321"/>
      <c r="CH5321"/>
    </row>
    <row r="5322" spans="15:86">
      <c r="O5322"/>
      <c r="P5322"/>
      <c r="AC5322"/>
      <c r="AD5322"/>
      <c r="AQ5322"/>
      <c r="AR5322"/>
      <c r="BE5322"/>
      <c r="BF5322"/>
      <c r="BS5322"/>
      <c r="BT5322"/>
      <c r="CG5322"/>
      <c r="CH5322"/>
    </row>
    <row r="5323" spans="15:86">
      <c r="O5323"/>
      <c r="P5323"/>
      <c r="AC5323"/>
      <c r="AD5323"/>
      <c r="AQ5323"/>
      <c r="AR5323"/>
      <c r="BE5323"/>
      <c r="BF5323"/>
      <c r="BS5323"/>
      <c r="BT5323"/>
      <c r="CG5323"/>
      <c r="CH5323"/>
    </row>
    <row r="5324" spans="15:86">
      <c r="O5324"/>
      <c r="P5324"/>
      <c r="AC5324"/>
      <c r="AD5324"/>
      <c r="AQ5324"/>
      <c r="AR5324"/>
      <c r="BE5324"/>
      <c r="BF5324"/>
      <c r="BS5324"/>
      <c r="BT5324"/>
      <c r="CG5324"/>
      <c r="CH5324"/>
    </row>
    <row r="5325" spans="15:86">
      <c r="O5325"/>
      <c r="P5325"/>
      <c r="AC5325"/>
      <c r="AD5325"/>
      <c r="AQ5325"/>
      <c r="AR5325"/>
      <c r="BE5325"/>
      <c r="BF5325"/>
      <c r="BS5325"/>
      <c r="BT5325"/>
      <c r="CG5325"/>
      <c r="CH5325"/>
    </row>
    <row r="5326" spans="15:86">
      <c r="O5326"/>
      <c r="P5326"/>
      <c r="AC5326"/>
      <c r="AD5326"/>
      <c r="AQ5326"/>
      <c r="AR5326"/>
      <c r="BE5326"/>
      <c r="BF5326"/>
      <c r="BS5326"/>
      <c r="BT5326"/>
      <c r="CG5326"/>
      <c r="CH5326"/>
    </row>
    <row r="5327" spans="15:86">
      <c r="O5327"/>
      <c r="P5327"/>
      <c r="AC5327"/>
      <c r="AD5327"/>
      <c r="AQ5327"/>
      <c r="AR5327"/>
      <c r="BE5327"/>
      <c r="BF5327"/>
      <c r="BS5327"/>
      <c r="BT5327"/>
      <c r="CG5327"/>
      <c r="CH5327"/>
    </row>
    <row r="5328" spans="15:86">
      <c r="O5328"/>
      <c r="P5328"/>
      <c r="AC5328"/>
      <c r="AD5328"/>
      <c r="AQ5328"/>
      <c r="AR5328"/>
      <c r="BE5328"/>
      <c r="BF5328"/>
      <c r="BS5328"/>
      <c r="BT5328"/>
      <c r="CG5328"/>
      <c r="CH5328"/>
    </row>
    <row r="5329" spans="15:86">
      <c r="O5329"/>
      <c r="P5329"/>
      <c r="AC5329"/>
      <c r="AD5329"/>
      <c r="AQ5329"/>
      <c r="AR5329"/>
      <c r="BE5329"/>
      <c r="BF5329"/>
      <c r="BS5329"/>
      <c r="BT5329"/>
      <c r="CG5329"/>
      <c r="CH5329"/>
    </row>
    <row r="5330" spans="15:86">
      <c r="O5330"/>
      <c r="P5330"/>
      <c r="AC5330"/>
      <c r="AD5330"/>
      <c r="AQ5330"/>
      <c r="AR5330"/>
      <c r="BE5330"/>
      <c r="BF5330"/>
      <c r="BS5330"/>
      <c r="BT5330"/>
      <c r="CG5330"/>
      <c r="CH5330"/>
    </row>
    <row r="5331" spans="15:86">
      <c r="O5331"/>
      <c r="P5331"/>
      <c r="AC5331"/>
      <c r="AD5331"/>
      <c r="AQ5331"/>
      <c r="AR5331"/>
      <c r="BE5331"/>
      <c r="BF5331"/>
      <c r="BS5331"/>
      <c r="BT5331"/>
      <c r="CG5331"/>
      <c r="CH5331"/>
    </row>
    <row r="5332" spans="15:86">
      <c r="O5332"/>
      <c r="P5332"/>
      <c r="AC5332"/>
      <c r="AD5332"/>
      <c r="AQ5332"/>
      <c r="AR5332"/>
      <c r="BE5332"/>
      <c r="BF5332"/>
      <c r="BS5332"/>
      <c r="BT5332"/>
      <c r="CG5332"/>
      <c r="CH5332"/>
    </row>
    <row r="5333" spans="15:86">
      <c r="O5333"/>
      <c r="P5333"/>
      <c r="AC5333"/>
      <c r="AD5333"/>
      <c r="AQ5333"/>
      <c r="AR5333"/>
      <c r="BE5333"/>
      <c r="BF5333"/>
      <c r="BS5333"/>
      <c r="BT5333"/>
      <c r="CG5333"/>
      <c r="CH5333"/>
    </row>
    <row r="5334" spans="15:86">
      <c r="O5334"/>
      <c r="P5334"/>
      <c r="AC5334"/>
      <c r="AD5334"/>
      <c r="AQ5334"/>
      <c r="AR5334"/>
      <c r="BE5334"/>
      <c r="BF5334"/>
      <c r="BS5334"/>
      <c r="BT5334"/>
      <c r="CG5334"/>
      <c r="CH5334"/>
    </row>
    <row r="5335" spans="15:86">
      <c r="O5335"/>
      <c r="P5335"/>
      <c r="AC5335"/>
      <c r="AD5335"/>
      <c r="AQ5335"/>
      <c r="AR5335"/>
      <c r="BE5335"/>
      <c r="BF5335"/>
      <c r="BS5335"/>
      <c r="BT5335"/>
      <c r="CG5335"/>
      <c r="CH5335"/>
    </row>
    <row r="5336" spans="15:86">
      <c r="O5336"/>
      <c r="P5336"/>
      <c r="AC5336"/>
      <c r="AD5336"/>
      <c r="AQ5336"/>
      <c r="AR5336"/>
      <c r="BE5336"/>
      <c r="BF5336"/>
      <c r="BS5336"/>
      <c r="BT5336"/>
      <c r="CG5336"/>
      <c r="CH5336"/>
    </row>
    <row r="5337" spans="15:86">
      <c r="O5337"/>
      <c r="P5337"/>
      <c r="AC5337"/>
      <c r="AD5337"/>
      <c r="AQ5337"/>
      <c r="AR5337"/>
      <c r="BE5337"/>
      <c r="BF5337"/>
      <c r="BS5337"/>
      <c r="BT5337"/>
      <c r="CG5337"/>
      <c r="CH5337"/>
    </row>
    <row r="5338" spans="15:86">
      <c r="O5338"/>
      <c r="P5338"/>
      <c r="AC5338"/>
      <c r="AD5338"/>
      <c r="AQ5338"/>
      <c r="AR5338"/>
      <c r="BE5338"/>
      <c r="BF5338"/>
      <c r="BS5338"/>
      <c r="BT5338"/>
      <c r="CG5338"/>
      <c r="CH5338"/>
    </row>
    <row r="5339" spans="15:86">
      <c r="O5339"/>
      <c r="P5339"/>
      <c r="AC5339"/>
      <c r="AD5339"/>
      <c r="AQ5339"/>
      <c r="AR5339"/>
      <c r="BE5339"/>
      <c r="BF5339"/>
      <c r="BS5339"/>
      <c r="BT5339"/>
      <c r="CG5339"/>
      <c r="CH5339"/>
    </row>
    <row r="5340" spans="15:86">
      <c r="O5340"/>
      <c r="P5340"/>
      <c r="AC5340"/>
      <c r="AD5340"/>
      <c r="AQ5340"/>
      <c r="AR5340"/>
      <c r="BE5340"/>
      <c r="BF5340"/>
      <c r="BS5340"/>
      <c r="BT5340"/>
      <c r="CG5340"/>
      <c r="CH5340"/>
    </row>
    <row r="5341" spans="15:86">
      <c r="O5341"/>
      <c r="P5341"/>
      <c r="AC5341"/>
      <c r="AD5341"/>
      <c r="AQ5341"/>
      <c r="AR5341"/>
      <c r="BE5341"/>
      <c r="BF5341"/>
      <c r="BS5341"/>
      <c r="BT5341"/>
      <c r="CG5341"/>
      <c r="CH5341"/>
    </row>
    <row r="5342" spans="15:86">
      <c r="O5342"/>
      <c r="P5342"/>
      <c r="AC5342"/>
      <c r="AD5342"/>
      <c r="AQ5342"/>
      <c r="AR5342"/>
      <c r="BE5342"/>
      <c r="BF5342"/>
      <c r="BS5342"/>
      <c r="BT5342"/>
      <c r="CG5342"/>
      <c r="CH5342"/>
    </row>
    <row r="5343" spans="15:86">
      <c r="O5343"/>
      <c r="P5343"/>
      <c r="AC5343"/>
      <c r="AD5343"/>
      <c r="AQ5343"/>
      <c r="AR5343"/>
      <c r="BE5343"/>
      <c r="BF5343"/>
      <c r="BS5343"/>
      <c r="BT5343"/>
      <c r="CG5343"/>
      <c r="CH5343"/>
    </row>
    <row r="5344" spans="15:86">
      <c r="O5344"/>
      <c r="P5344"/>
      <c r="AC5344"/>
      <c r="AD5344"/>
      <c r="AQ5344"/>
      <c r="AR5344"/>
      <c r="BE5344"/>
      <c r="BF5344"/>
      <c r="BS5344"/>
      <c r="BT5344"/>
      <c r="CG5344"/>
      <c r="CH5344"/>
    </row>
    <row r="5345" spans="15:86">
      <c r="O5345"/>
      <c r="P5345"/>
      <c r="AC5345"/>
      <c r="AD5345"/>
      <c r="AQ5345"/>
      <c r="AR5345"/>
      <c r="BE5345"/>
      <c r="BF5345"/>
      <c r="BS5345"/>
      <c r="BT5345"/>
      <c r="CG5345"/>
      <c r="CH5345"/>
    </row>
    <row r="5346" spans="15:86">
      <c r="O5346"/>
      <c r="P5346"/>
      <c r="AC5346"/>
      <c r="AD5346"/>
      <c r="AQ5346"/>
      <c r="AR5346"/>
      <c r="BE5346"/>
      <c r="BF5346"/>
      <c r="BS5346"/>
      <c r="BT5346"/>
      <c r="CG5346"/>
      <c r="CH5346"/>
    </row>
    <row r="5347" spans="15:86">
      <c r="O5347"/>
      <c r="P5347"/>
      <c r="AC5347"/>
      <c r="AD5347"/>
      <c r="AQ5347"/>
      <c r="AR5347"/>
      <c r="BE5347"/>
      <c r="BF5347"/>
      <c r="BS5347"/>
      <c r="BT5347"/>
      <c r="CG5347"/>
      <c r="CH5347"/>
    </row>
    <row r="5348" spans="15:86">
      <c r="O5348"/>
      <c r="P5348"/>
      <c r="AC5348"/>
      <c r="AD5348"/>
      <c r="AQ5348"/>
      <c r="AR5348"/>
      <c r="BE5348"/>
      <c r="BF5348"/>
      <c r="BS5348"/>
      <c r="BT5348"/>
      <c r="CG5348"/>
      <c r="CH5348"/>
    </row>
    <row r="5349" spans="15:86">
      <c r="O5349"/>
      <c r="P5349"/>
      <c r="AC5349"/>
      <c r="AD5349"/>
      <c r="AQ5349"/>
      <c r="AR5349"/>
      <c r="BE5349"/>
      <c r="BF5349"/>
      <c r="BS5349"/>
      <c r="BT5349"/>
      <c r="CG5349"/>
      <c r="CH5349"/>
    </row>
    <row r="5350" spans="15:86">
      <c r="O5350"/>
      <c r="P5350"/>
      <c r="AC5350"/>
      <c r="AD5350"/>
      <c r="AQ5350"/>
      <c r="AR5350"/>
      <c r="BE5350"/>
      <c r="BF5350"/>
      <c r="BS5350"/>
      <c r="BT5350"/>
      <c r="CG5350"/>
      <c r="CH5350"/>
    </row>
    <row r="5351" spans="15:86">
      <c r="O5351"/>
      <c r="P5351"/>
      <c r="AC5351"/>
      <c r="AD5351"/>
      <c r="AQ5351"/>
      <c r="AR5351"/>
      <c r="BE5351"/>
      <c r="BF5351"/>
      <c r="BS5351"/>
      <c r="BT5351"/>
      <c r="CG5351"/>
      <c r="CH5351"/>
    </row>
    <row r="5352" spans="15:86">
      <c r="O5352"/>
      <c r="P5352"/>
      <c r="AC5352"/>
      <c r="AD5352"/>
      <c r="AQ5352"/>
      <c r="AR5352"/>
      <c r="BE5352"/>
      <c r="BF5352"/>
      <c r="BS5352"/>
      <c r="BT5352"/>
      <c r="CG5352"/>
      <c r="CH5352"/>
    </row>
    <row r="5353" spans="15:86">
      <c r="O5353"/>
      <c r="P5353"/>
      <c r="AC5353"/>
      <c r="AD5353"/>
      <c r="AQ5353"/>
      <c r="AR5353"/>
      <c r="BE5353"/>
      <c r="BF5353"/>
      <c r="BS5353"/>
      <c r="BT5353"/>
      <c r="CG5353"/>
      <c r="CH5353"/>
    </row>
    <row r="5354" spans="15:86">
      <c r="O5354"/>
      <c r="P5354"/>
      <c r="AC5354"/>
      <c r="AD5354"/>
      <c r="AQ5354"/>
      <c r="AR5354"/>
      <c r="BE5354"/>
      <c r="BF5354"/>
      <c r="BS5354"/>
      <c r="BT5354"/>
      <c r="CG5354"/>
      <c r="CH5354"/>
    </row>
    <row r="5355" spans="15:86">
      <c r="O5355"/>
      <c r="P5355"/>
      <c r="AC5355"/>
      <c r="AD5355"/>
      <c r="AQ5355"/>
      <c r="AR5355"/>
      <c r="BE5355"/>
      <c r="BF5355"/>
      <c r="BS5355"/>
      <c r="BT5355"/>
      <c r="CG5355"/>
      <c r="CH5355"/>
    </row>
    <row r="5356" spans="15:86">
      <c r="O5356"/>
      <c r="P5356"/>
      <c r="AC5356"/>
      <c r="AD5356"/>
      <c r="AQ5356"/>
      <c r="AR5356"/>
      <c r="BE5356"/>
      <c r="BF5356"/>
      <c r="BS5356"/>
      <c r="BT5356"/>
      <c r="CG5356"/>
      <c r="CH5356"/>
    </row>
    <row r="5357" spans="15:86">
      <c r="O5357"/>
      <c r="P5357"/>
      <c r="AC5357"/>
      <c r="AD5357"/>
      <c r="AQ5357"/>
      <c r="AR5357"/>
      <c r="BE5357"/>
      <c r="BF5357"/>
      <c r="BS5357"/>
      <c r="BT5357"/>
      <c r="CG5357"/>
      <c r="CH5357"/>
    </row>
    <row r="5358" spans="15:86">
      <c r="O5358"/>
      <c r="P5358"/>
      <c r="AC5358"/>
      <c r="AD5358"/>
      <c r="AQ5358"/>
      <c r="AR5358"/>
      <c r="BE5358"/>
      <c r="BF5358"/>
      <c r="BS5358"/>
      <c r="BT5358"/>
      <c r="CG5358"/>
      <c r="CH5358"/>
    </row>
    <row r="5359" spans="15:86">
      <c r="O5359"/>
      <c r="P5359"/>
      <c r="AC5359"/>
      <c r="AD5359"/>
      <c r="AQ5359"/>
      <c r="AR5359"/>
      <c r="BE5359"/>
      <c r="BF5359"/>
      <c r="BS5359"/>
      <c r="BT5359"/>
      <c r="CG5359"/>
      <c r="CH5359"/>
    </row>
    <row r="5360" spans="15:86">
      <c r="O5360"/>
      <c r="P5360"/>
      <c r="AC5360"/>
      <c r="AD5360"/>
      <c r="AQ5360"/>
      <c r="AR5360"/>
      <c r="BE5360"/>
      <c r="BF5360"/>
      <c r="BS5360"/>
      <c r="BT5360"/>
      <c r="CG5360"/>
      <c r="CH5360"/>
    </row>
    <row r="5361" spans="15:86">
      <c r="O5361"/>
      <c r="P5361"/>
      <c r="AC5361"/>
      <c r="AD5361"/>
      <c r="AQ5361"/>
      <c r="AR5361"/>
      <c r="BE5361"/>
      <c r="BF5361"/>
      <c r="BS5361"/>
      <c r="BT5361"/>
      <c r="CG5361"/>
      <c r="CH5361"/>
    </row>
    <row r="5362" spans="15:86">
      <c r="O5362"/>
      <c r="P5362"/>
      <c r="AC5362"/>
      <c r="AD5362"/>
      <c r="AQ5362"/>
      <c r="AR5362"/>
      <c r="BE5362"/>
      <c r="BF5362"/>
      <c r="BS5362"/>
      <c r="BT5362"/>
      <c r="CG5362"/>
      <c r="CH5362"/>
    </row>
    <row r="5363" spans="15:86">
      <c r="O5363"/>
      <c r="P5363"/>
      <c r="AC5363"/>
      <c r="AD5363"/>
      <c r="AQ5363"/>
      <c r="AR5363"/>
      <c r="BE5363"/>
      <c r="BF5363"/>
      <c r="BS5363"/>
      <c r="BT5363"/>
      <c r="CG5363"/>
      <c r="CH5363"/>
    </row>
    <row r="5364" spans="15:86">
      <c r="O5364"/>
      <c r="P5364"/>
      <c r="AC5364"/>
      <c r="AD5364"/>
      <c r="AQ5364"/>
      <c r="AR5364"/>
      <c r="BE5364"/>
      <c r="BF5364"/>
      <c r="BS5364"/>
      <c r="BT5364"/>
      <c r="CG5364"/>
      <c r="CH5364"/>
    </row>
    <row r="5365" spans="15:86">
      <c r="O5365"/>
      <c r="P5365"/>
      <c r="AC5365"/>
      <c r="AD5365"/>
      <c r="AQ5365"/>
      <c r="AR5365"/>
      <c r="BE5365"/>
      <c r="BF5365"/>
      <c r="BS5365"/>
      <c r="BT5365"/>
      <c r="CG5365"/>
      <c r="CH5365"/>
    </row>
    <row r="5366" spans="15:86">
      <c r="O5366"/>
      <c r="P5366"/>
      <c r="AC5366"/>
      <c r="AD5366"/>
      <c r="AQ5366"/>
      <c r="AR5366"/>
      <c r="BE5366"/>
      <c r="BF5366"/>
      <c r="BS5366"/>
      <c r="BT5366"/>
      <c r="CG5366"/>
      <c r="CH5366"/>
    </row>
    <row r="5367" spans="15:86">
      <c r="O5367"/>
      <c r="P5367"/>
      <c r="AC5367"/>
      <c r="AD5367"/>
      <c r="AQ5367"/>
      <c r="AR5367"/>
      <c r="BE5367"/>
      <c r="BF5367"/>
      <c r="BS5367"/>
      <c r="BT5367"/>
      <c r="CG5367"/>
      <c r="CH5367"/>
    </row>
    <row r="5368" spans="15:86">
      <c r="O5368"/>
      <c r="P5368"/>
      <c r="AC5368"/>
      <c r="AD5368"/>
      <c r="AQ5368"/>
      <c r="AR5368"/>
      <c r="BE5368"/>
      <c r="BF5368"/>
      <c r="BS5368"/>
      <c r="BT5368"/>
      <c r="CG5368"/>
      <c r="CH5368"/>
    </row>
    <row r="5369" spans="15:86">
      <c r="O5369"/>
      <c r="P5369"/>
      <c r="AC5369"/>
      <c r="AD5369"/>
      <c r="AQ5369"/>
      <c r="AR5369"/>
      <c r="BE5369"/>
      <c r="BF5369"/>
      <c r="BS5369"/>
      <c r="BT5369"/>
      <c r="CG5369"/>
      <c r="CH5369"/>
    </row>
    <row r="5370" spans="15:86">
      <c r="O5370"/>
      <c r="P5370"/>
      <c r="AC5370"/>
      <c r="AD5370"/>
      <c r="AQ5370"/>
      <c r="AR5370"/>
      <c r="BE5370"/>
      <c r="BF5370"/>
      <c r="BS5370"/>
      <c r="BT5370"/>
      <c r="CG5370"/>
      <c r="CH5370"/>
    </row>
    <row r="5371" spans="15:86">
      <c r="O5371"/>
      <c r="P5371"/>
      <c r="AC5371"/>
      <c r="AD5371"/>
      <c r="AQ5371"/>
      <c r="AR5371"/>
      <c r="BE5371"/>
      <c r="BF5371"/>
      <c r="BS5371"/>
      <c r="BT5371"/>
      <c r="CG5371"/>
      <c r="CH5371"/>
    </row>
    <row r="5372" spans="15:86">
      <c r="O5372"/>
      <c r="P5372"/>
      <c r="AC5372"/>
      <c r="AD5372"/>
      <c r="AQ5372"/>
      <c r="AR5372"/>
      <c r="BE5372"/>
      <c r="BF5372"/>
      <c r="BS5372"/>
      <c r="BT5372"/>
      <c r="CG5372"/>
      <c r="CH5372"/>
    </row>
    <row r="5373" spans="15:86">
      <c r="O5373"/>
      <c r="P5373"/>
      <c r="AC5373"/>
      <c r="AD5373"/>
      <c r="AQ5373"/>
      <c r="AR5373"/>
      <c r="BE5373"/>
      <c r="BF5373"/>
      <c r="BS5373"/>
      <c r="BT5373"/>
      <c r="CG5373"/>
      <c r="CH5373"/>
    </row>
    <row r="5374" spans="15:86">
      <c r="O5374"/>
      <c r="P5374"/>
      <c r="AC5374"/>
      <c r="AD5374"/>
      <c r="AQ5374"/>
      <c r="AR5374"/>
      <c r="BE5374"/>
      <c r="BF5374"/>
      <c r="BS5374"/>
      <c r="BT5374"/>
      <c r="CG5374"/>
      <c r="CH5374"/>
    </row>
    <row r="5375" spans="15:86">
      <c r="O5375"/>
      <c r="P5375"/>
      <c r="AC5375"/>
      <c r="AD5375"/>
      <c r="AQ5375"/>
      <c r="AR5375"/>
      <c r="BE5375"/>
      <c r="BF5375"/>
      <c r="BS5375"/>
      <c r="BT5375"/>
      <c r="CG5375"/>
      <c r="CH5375"/>
    </row>
    <row r="5376" spans="15:86">
      <c r="O5376"/>
      <c r="P5376"/>
      <c r="AC5376"/>
      <c r="AD5376"/>
      <c r="AQ5376"/>
      <c r="AR5376"/>
      <c r="BE5376"/>
      <c r="BF5376"/>
      <c r="BS5376"/>
      <c r="BT5376"/>
      <c r="CG5376"/>
      <c r="CH5376"/>
    </row>
    <row r="5377" spans="15:86">
      <c r="O5377"/>
      <c r="P5377"/>
      <c r="AC5377"/>
      <c r="AD5377"/>
      <c r="AQ5377"/>
      <c r="AR5377"/>
      <c r="BE5377"/>
      <c r="BF5377"/>
      <c r="BS5377"/>
      <c r="BT5377"/>
      <c r="CG5377"/>
      <c r="CH5377"/>
    </row>
    <row r="5378" spans="15:86">
      <c r="O5378"/>
      <c r="P5378"/>
      <c r="AC5378"/>
      <c r="AD5378"/>
      <c r="AQ5378"/>
      <c r="AR5378"/>
      <c r="BE5378"/>
      <c r="BF5378"/>
      <c r="BS5378"/>
      <c r="BT5378"/>
      <c r="CG5378"/>
      <c r="CH5378"/>
    </row>
    <row r="5379" spans="15:86">
      <c r="O5379"/>
      <c r="P5379"/>
      <c r="AC5379"/>
      <c r="AD5379"/>
      <c r="AQ5379"/>
      <c r="AR5379"/>
      <c r="BE5379"/>
      <c r="BF5379"/>
      <c r="BS5379"/>
      <c r="BT5379"/>
      <c r="CG5379"/>
      <c r="CH5379"/>
    </row>
    <row r="5380" spans="15:86">
      <c r="O5380"/>
      <c r="P5380"/>
      <c r="AC5380"/>
      <c r="AD5380"/>
      <c r="AQ5380"/>
      <c r="AR5380"/>
      <c r="BE5380"/>
      <c r="BF5380"/>
      <c r="BS5380"/>
      <c r="BT5380"/>
      <c r="CG5380"/>
      <c r="CH5380"/>
    </row>
    <row r="5381" spans="15:86">
      <c r="O5381"/>
      <c r="P5381"/>
      <c r="AC5381"/>
      <c r="AD5381"/>
      <c r="AQ5381"/>
      <c r="AR5381"/>
      <c r="BE5381"/>
      <c r="BF5381"/>
      <c r="BS5381"/>
      <c r="BT5381"/>
      <c r="CG5381"/>
      <c r="CH5381"/>
    </row>
    <row r="5382" spans="15:86">
      <c r="O5382"/>
      <c r="P5382"/>
      <c r="AC5382"/>
      <c r="AD5382"/>
      <c r="AQ5382"/>
      <c r="AR5382"/>
      <c r="BE5382"/>
      <c r="BF5382"/>
      <c r="BS5382"/>
      <c r="BT5382"/>
      <c r="CG5382"/>
      <c r="CH5382"/>
    </row>
    <row r="5383" spans="15:86">
      <c r="O5383"/>
      <c r="P5383"/>
      <c r="AC5383"/>
      <c r="AD5383"/>
      <c r="AQ5383"/>
      <c r="AR5383"/>
      <c r="BE5383"/>
      <c r="BF5383"/>
      <c r="BS5383"/>
      <c r="BT5383"/>
      <c r="CG5383"/>
      <c r="CH5383"/>
    </row>
    <row r="5384" spans="15:86">
      <c r="O5384"/>
      <c r="P5384"/>
      <c r="AC5384"/>
      <c r="AD5384"/>
      <c r="AQ5384"/>
      <c r="AR5384"/>
      <c r="BE5384"/>
      <c r="BF5384"/>
      <c r="BS5384"/>
      <c r="BT5384"/>
      <c r="CG5384"/>
      <c r="CH5384"/>
    </row>
    <row r="5385" spans="15:86">
      <c r="O5385"/>
      <c r="P5385"/>
      <c r="AC5385"/>
      <c r="AD5385"/>
      <c r="AQ5385"/>
      <c r="AR5385"/>
      <c r="BE5385"/>
      <c r="BF5385"/>
      <c r="BS5385"/>
      <c r="BT5385"/>
      <c r="CG5385"/>
      <c r="CH5385"/>
    </row>
    <row r="5386" spans="15:86">
      <c r="O5386"/>
      <c r="P5386"/>
      <c r="AC5386"/>
      <c r="AD5386"/>
      <c r="AQ5386"/>
      <c r="AR5386"/>
      <c r="BE5386"/>
      <c r="BF5386"/>
      <c r="BS5386"/>
      <c r="BT5386"/>
      <c r="CG5386"/>
      <c r="CH5386"/>
    </row>
    <row r="5387" spans="15:86">
      <c r="O5387"/>
      <c r="P5387"/>
      <c r="AC5387"/>
      <c r="AD5387"/>
      <c r="AQ5387"/>
      <c r="AR5387"/>
      <c r="BE5387"/>
      <c r="BF5387"/>
      <c r="BS5387"/>
      <c r="BT5387"/>
      <c r="CG5387"/>
      <c r="CH5387"/>
    </row>
    <row r="5388" spans="15:86">
      <c r="O5388"/>
      <c r="P5388"/>
      <c r="AC5388"/>
      <c r="AD5388"/>
      <c r="AQ5388"/>
      <c r="AR5388"/>
      <c r="BE5388"/>
      <c r="BF5388"/>
      <c r="BS5388"/>
      <c r="BT5388"/>
      <c r="CG5388"/>
      <c r="CH5388"/>
    </row>
    <row r="5389" spans="15:86">
      <c r="O5389"/>
      <c r="P5389"/>
      <c r="AC5389"/>
      <c r="AD5389"/>
      <c r="AQ5389"/>
      <c r="AR5389"/>
      <c r="BE5389"/>
      <c r="BF5389"/>
      <c r="BS5389"/>
      <c r="BT5389"/>
      <c r="CG5389"/>
      <c r="CH5389"/>
    </row>
    <row r="5390" spans="15:86">
      <c r="O5390"/>
      <c r="P5390"/>
      <c r="AC5390"/>
      <c r="AD5390"/>
      <c r="AQ5390"/>
      <c r="AR5390"/>
      <c r="BE5390"/>
      <c r="BF5390"/>
      <c r="BS5390"/>
      <c r="BT5390"/>
      <c r="CG5390"/>
      <c r="CH5390"/>
    </row>
    <row r="5391" spans="15:86">
      <c r="O5391"/>
      <c r="P5391"/>
      <c r="AC5391"/>
      <c r="AD5391"/>
      <c r="AQ5391"/>
      <c r="AR5391"/>
      <c r="BE5391"/>
      <c r="BF5391"/>
      <c r="BS5391"/>
      <c r="BT5391"/>
      <c r="CG5391"/>
      <c r="CH5391"/>
    </row>
    <row r="5392" spans="15:86">
      <c r="O5392"/>
      <c r="P5392"/>
      <c r="AC5392"/>
      <c r="AD5392"/>
      <c r="AQ5392"/>
      <c r="AR5392"/>
      <c r="BE5392"/>
      <c r="BF5392"/>
      <c r="BS5392"/>
      <c r="BT5392"/>
      <c r="CG5392"/>
      <c r="CH5392"/>
    </row>
    <row r="5393" spans="15:86">
      <c r="O5393"/>
      <c r="P5393"/>
      <c r="AC5393"/>
      <c r="AD5393"/>
      <c r="AQ5393"/>
      <c r="AR5393"/>
      <c r="BE5393"/>
      <c r="BF5393"/>
      <c r="BS5393"/>
      <c r="BT5393"/>
      <c r="CG5393"/>
      <c r="CH5393"/>
    </row>
    <row r="5394" spans="15:86">
      <c r="O5394"/>
      <c r="P5394"/>
      <c r="AC5394"/>
      <c r="AD5394"/>
      <c r="AQ5394"/>
      <c r="AR5394"/>
      <c r="BE5394"/>
      <c r="BF5394"/>
      <c r="BS5394"/>
      <c r="BT5394"/>
      <c r="CG5394"/>
      <c r="CH5394"/>
    </row>
    <row r="5395" spans="15:86">
      <c r="O5395"/>
      <c r="P5395"/>
      <c r="AC5395"/>
      <c r="AD5395"/>
      <c r="AQ5395"/>
      <c r="AR5395"/>
      <c r="BE5395"/>
      <c r="BF5395"/>
      <c r="BS5395"/>
      <c r="BT5395"/>
      <c r="CG5395"/>
      <c r="CH5395"/>
    </row>
    <row r="5396" spans="15:86">
      <c r="O5396"/>
      <c r="P5396"/>
      <c r="AC5396"/>
      <c r="AD5396"/>
      <c r="AQ5396"/>
      <c r="AR5396"/>
      <c r="BE5396"/>
      <c r="BF5396"/>
      <c r="BS5396"/>
      <c r="BT5396"/>
      <c r="CG5396"/>
      <c r="CH5396"/>
    </row>
    <row r="5397" spans="15:86">
      <c r="O5397"/>
      <c r="P5397"/>
      <c r="AC5397"/>
      <c r="AD5397"/>
      <c r="AQ5397"/>
      <c r="AR5397"/>
      <c r="BE5397"/>
      <c r="BF5397"/>
      <c r="BS5397"/>
      <c r="BT5397"/>
      <c r="CG5397"/>
      <c r="CH5397"/>
    </row>
    <row r="5398" spans="15:86">
      <c r="O5398"/>
      <c r="P5398"/>
      <c r="AC5398"/>
      <c r="AD5398"/>
      <c r="AQ5398"/>
      <c r="AR5398"/>
      <c r="BE5398"/>
      <c r="BF5398"/>
      <c r="BS5398"/>
      <c r="BT5398"/>
      <c r="CG5398"/>
      <c r="CH5398"/>
    </row>
    <row r="5399" spans="15:86">
      <c r="O5399"/>
      <c r="P5399"/>
      <c r="AC5399"/>
      <c r="AD5399"/>
      <c r="AQ5399"/>
      <c r="AR5399"/>
      <c r="BE5399"/>
      <c r="BF5399"/>
      <c r="BS5399"/>
      <c r="BT5399"/>
      <c r="CG5399"/>
      <c r="CH5399"/>
    </row>
    <row r="5400" spans="15:86">
      <c r="O5400"/>
      <c r="P5400"/>
      <c r="AC5400"/>
      <c r="AD5400"/>
      <c r="AQ5400"/>
      <c r="AR5400"/>
      <c r="BE5400"/>
      <c r="BF5400"/>
      <c r="BS5400"/>
      <c r="BT5400"/>
      <c r="CG5400"/>
      <c r="CH5400"/>
    </row>
    <row r="5401" spans="15:86">
      <c r="O5401"/>
      <c r="P5401"/>
      <c r="AC5401"/>
      <c r="AD5401"/>
      <c r="AQ5401"/>
      <c r="AR5401"/>
      <c r="BE5401"/>
      <c r="BF5401"/>
      <c r="BS5401"/>
      <c r="BT5401"/>
      <c r="CG5401"/>
      <c r="CH5401"/>
    </row>
    <row r="5402" spans="15:86">
      <c r="O5402"/>
      <c r="P5402"/>
      <c r="AC5402"/>
      <c r="AD5402"/>
      <c r="AQ5402"/>
      <c r="AR5402"/>
      <c r="BE5402"/>
      <c r="BF5402"/>
      <c r="BS5402"/>
      <c r="BT5402"/>
      <c r="CG5402"/>
      <c r="CH5402"/>
    </row>
    <row r="5403" spans="15:86">
      <c r="O5403"/>
      <c r="P5403"/>
      <c r="AC5403"/>
      <c r="AD5403"/>
      <c r="AQ5403"/>
      <c r="AR5403"/>
      <c r="BE5403"/>
      <c r="BF5403"/>
      <c r="BS5403"/>
      <c r="BT5403"/>
      <c r="CG5403"/>
      <c r="CH5403"/>
    </row>
    <row r="5404" spans="15:86">
      <c r="O5404"/>
      <c r="P5404"/>
      <c r="AC5404"/>
      <c r="AD5404"/>
      <c r="AQ5404"/>
      <c r="AR5404"/>
      <c r="BE5404"/>
      <c r="BF5404"/>
      <c r="BS5404"/>
      <c r="BT5404"/>
      <c r="CG5404"/>
      <c r="CH5404"/>
    </row>
    <row r="5405" spans="15:86">
      <c r="O5405"/>
      <c r="P5405"/>
      <c r="AC5405"/>
      <c r="AD5405"/>
      <c r="AQ5405"/>
      <c r="AR5405"/>
      <c r="BE5405"/>
      <c r="BF5405"/>
      <c r="BS5405"/>
      <c r="BT5405"/>
      <c r="CG5405"/>
      <c r="CH5405"/>
    </row>
    <row r="5406" spans="15:86">
      <c r="O5406"/>
      <c r="P5406"/>
      <c r="AC5406"/>
      <c r="AD5406"/>
      <c r="AQ5406"/>
      <c r="AR5406"/>
      <c r="BE5406"/>
      <c r="BF5406"/>
      <c r="BS5406"/>
      <c r="BT5406"/>
      <c r="CG5406"/>
      <c r="CH5406"/>
    </row>
    <row r="5407" spans="15:86">
      <c r="O5407"/>
      <c r="P5407"/>
      <c r="AC5407"/>
      <c r="AD5407"/>
      <c r="AQ5407"/>
      <c r="AR5407"/>
      <c r="BE5407"/>
      <c r="BF5407"/>
      <c r="BS5407"/>
      <c r="BT5407"/>
      <c r="CG5407"/>
      <c r="CH5407"/>
    </row>
    <row r="5408" spans="15:86">
      <c r="O5408"/>
      <c r="P5408"/>
      <c r="AC5408"/>
      <c r="AD5408"/>
      <c r="AQ5408"/>
      <c r="AR5408"/>
      <c r="BE5408"/>
      <c r="BF5408"/>
      <c r="BS5408"/>
      <c r="BT5408"/>
      <c r="CG5408"/>
      <c r="CH5408"/>
    </row>
    <row r="5409" spans="15:86">
      <c r="O5409"/>
      <c r="P5409"/>
      <c r="AC5409"/>
      <c r="AD5409"/>
      <c r="AQ5409"/>
      <c r="AR5409"/>
      <c r="BE5409"/>
      <c r="BF5409"/>
      <c r="BS5409"/>
      <c r="BT5409"/>
      <c r="CG5409"/>
      <c r="CH5409"/>
    </row>
    <row r="5410" spans="15:86">
      <c r="O5410"/>
      <c r="P5410"/>
      <c r="AC5410"/>
      <c r="AD5410"/>
      <c r="AQ5410"/>
      <c r="AR5410"/>
      <c r="BE5410"/>
      <c r="BF5410"/>
      <c r="BS5410"/>
      <c r="BT5410"/>
      <c r="CG5410"/>
      <c r="CH5410"/>
    </row>
    <row r="5411" spans="15:86">
      <c r="O5411"/>
      <c r="P5411"/>
      <c r="AC5411"/>
      <c r="AD5411"/>
      <c r="AQ5411"/>
      <c r="AR5411"/>
      <c r="BE5411"/>
      <c r="BF5411"/>
      <c r="BS5411"/>
      <c r="BT5411"/>
      <c r="CG5411"/>
      <c r="CH5411"/>
    </row>
    <row r="5412" spans="15:86">
      <c r="O5412"/>
      <c r="P5412"/>
      <c r="AC5412"/>
      <c r="AD5412"/>
      <c r="AQ5412"/>
      <c r="AR5412"/>
      <c r="BE5412"/>
      <c r="BF5412"/>
      <c r="BS5412"/>
      <c r="BT5412"/>
      <c r="CG5412"/>
      <c r="CH5412"/>
    </row>
    <row r="5413" spans="15:86">
      <c r="O5413"/>
      <c r="P5413"/>
      <c r="AC5413"/>
      <c r="AD5413"/>
      <c r="AQ5413"/>
      <c r="AR5413"/>
      <c r="BE5413"/>
      <c r="BF5413"/>
      <c r="BS5413"/>
      <c r="BT5413"/>
      <c r="CG5413"/>
      <c r="CH5413"/>
    </row>
    <row r="5414" spans="15:86">
      <c r="O5414"/>
      <c r="P5414"/>
      <c r="AC5414"/>
      <c r="AD5414"/>
      <c r="AQ5414"/>
      <c r="AR5414"/>
      <c r="BE5414"/>
      <c r="BF5414"/>
      <c r="BS5414"/>
      <c r="BT5414"/>
      <c r="CG5414"/>
      <c r="CH5414"/>
    </row>
    <row r="5415" spans="15:86">
      <c r="O5415"/>
      <c r="P5415"/>
      <c r="AC5415"/>
      <c r="AD5415"/>
      <c r="AQ5415"/>
      <c r="AR5415"/>
      <c r="BE5415"/>
      <c r="BF5415"/>
      <c r="BS5415"/>
      <c r="BT5415"/>
      <c r="CG5415"/>
      <c r="CH5415"/>
    </row>
    <row r="5416" spans="15:86">
      <c r="O5416"/>
      <c r="P5416"/>
      <c r="AC5416"/>
      <c r="AD5416"/>
      <c r="AQ5416"/>
      <c r="AR5416"/>
      <c r="BE5416"/>
      <c r="BF5416"/>
      <c r="BS5416"/>
      <c r="BT5416"/>
      <c r="CG5416"/>
      <c r="CH5416"/>
    </row>
    <row r="5417" spans="15:86">
      <c r="O5417"/>
      <c r="P5417"/>
      <c r="AC5417"/>
      <c r="AD5417"/>
      <c r="AQ5417"/>
      <c r="AR5417"/>
      <c r="BE5417"/>
      <c r="BF5417"/>
      <c r="BS5417"/>
      <c r="BT5417"/>
      <c r="CG5417"/>
      <c r="CH5417"/>
    </row>
    <row r="5418" spans="15:86">
      <c r="O5418"/>
      <c r="P5418"/>
      <c r="AC5418"/>
      <c r="AD5418"/>
      <c r="AQ5418"/>
      <c r="AR5418"/>
      <c r="BE5418"/>
      <c r="BF5418"/>
      <c r="BS5418"/>
      <c r="BT5418"/>
      <c r="CG5418"/>
      <c r="CH5418"/>
    </row>
    <row r="5419" spans="15:86">
      <c r="O5419"/>
      <c r="P5419"/>
      <c r="AC5419"/>
      <c r="AD5419"/>
      <c r="AQ5419"/>
      <c r="AR5419"/>
      <c r="BE5419"/>
      <c r="BF5419"/>
      <c r="BS5419"/>
      <c r="BT5419"/>
      <c r="CG5419"/>
      <c r="CH5419"/>
    </row>
    <row r="5420" spans="15:86">
      <c r="O5420"/>
      <c r="P5420"/>
      <c r="AC5420"/>
      <c r="AD5420"/>
      <c r="AQ5420"/>
      <c r="AR5420"/>
      <c r="BE5420"/>
      <c r="BF5420"/>
      <c r="BS5420"/>
      <c r="BT5420"/>
      <c r="CG5420"/>
      <c r="CH5420"/>
    </row>
    <row r="5421" spans="15:86">
      <c r="O5421"/>
      <c r="P5421"/>
      <c r="AC5421"/>
      <c r="AD5421"/>
      <c r="AQ5421"/>
      <c r="AR5421"/>
      <c r="BE5421"/>
      <c r="BF5421"/>
      <c r="BS5421"/>
      <c r="BT5421"/>
      <c r="CG5421"/>
      <c r="CH5421"/>
    </row>
    <row r="5422" spans="15:86">
      <c r="O5422"/>
      <c r="P5422"/>
      <c r="AC5422"/>
      <c r="AD5422"/>
      <c r="AQ5422"/>
      <c r="AR5422"/>
      <c r="BE5422"/>
      <c r="BF5422"/>
      <c r="BS5422"/>
      <c r="BT5422"/>
      <c r="CG5422"/>
      <c r="CH5422"/>
    </row>
    <row r="5423" spans="15:86">
      <c r="O5423"/>
      <c r="P5423"/>
      <c r="AC5423"/>
      <c r="AD5423"/>
      <c r="AQ5423"/>
      <c r="AR5423"/>
      <c r="BE5423"/>
      <c r="BF5423"/>
      <c r="BS5423"/>
      <c r="BT5423"/>
      <c r="CG5423"/>
      <c r="CH5423"/>
    </row>
    <row r="5424" spans="15:86">
      <c r="O5424"/>
      <c r="P5424"/>
      <c r="AC5424"/>
      <c r="AD5424"/>
      <c r="AQ5424"/>
      <c r="AR5424"/>
      <c r="BE5424"/>
      <c r="BF5424"/>
      <c r="BS5424"/>
      <c r="BT5424"/>
      <c r="CG5424"/>
      <c r="CH5424"/>
    </row>
    <row r="5425" spans="15:86">
      <c r="O5425"/>
      <c r="P5425"/>
      <c r="AC5425"/>
      <c r="AD5425"/>
      <c r="AQ5425"/>
      <c r="AR5425"/>
      <c r="BE5425"/>
      <c r="BF5425"/>
      <c r="BS5425"/>
      <c r="BT5425"/>
      <c r="CG5425"/>
      <c r="CH5425"/>
    </row>
    <row r="5426" spans="15:86">
      <c r="O5426"/>
      <c r="P5426"/>
      <c r="AC5426"/>
      <c r="AD5426"/>
      <c r="AQ5426"/>
      <c r="AR5426"/>
      <c r="BE5426"/>
      <c r="BF5426"/>
      <c r="BS5426"/>
      <c r="BT5426"/>
      <c r="CG5426"/>
      <c r="CH5426"/>
    </row>
    <row r="5427" spans="15:86">
      <c r="O5427"/>
      <c r="P5427"/>
      <c r="AC5427"/>
      <c r="AD5427"/>
      <c r="AQ5427"/>
      <c r="AR5427"/>
      <c r="BE5427"/>
      <c r="BF5427"/>
      <c r="BS5427"/>
      <c r="BT5427"/>
      <c r="CG5427"/>
      <c r="CH5427"/>
    </row>
    <row r="5428" spans="15:86">
      <c r="O5428"/>
      <c r="P5428"/>
      <c r="AC5428"/>
      <c r="AD5428"/>
      <c r="AQ5428"/>
      <c r="AR5428"/>
      <c r="BE5428"/>
      <c r="BF5428"/>
      <c r="BS5428"/>
      <c r="BT5428"/>
      <c r="CG5428"/>
      <c r="CH5428"/>
    </row>
    <row r="5429" spans="15:86">
      <c r="O5429"/>
      <c r="P5429"/>
      <c r="AC5429"/>
      <c r="AD5429"/>
      <c r="AQ5429"/>
      <c r="AR5429"/>
      <c r="BE5429"/>
      <c r="BF5429"/>
      <c r="BS5429"/>
      <c r="BT5429"/>
      <c r="CG5429"/>
      <c r="CH5429"/>
    </row>
    <row r="5430" spans="15:86">
      <c r="O5430"/>
      <c r="P5430"/>
      <c r="AC5430"/>
      <c r="AD5430"/>
      <c r="AQ5430"/>
      <c r="AR5430"/>
      <c r="BE5430"/>
      <c r="BF5430"/>
      <c r="BS5430"/>
      <c r="BT5430"/>
      <c r="CG5430"/>
      <c r="CH5430"/>
    </row>
    <row r="5431" spans="15:86">
      <c r="O5431"/>
      <c r="P5431"/>
      <c r="AC5431"/>
      <c r="AD5431"/>
      <c r="AQ5431"/>
      <c r="AR5431"/>
      <c r="BE5431"/>
      <c r="BF5431"/>
      <c r="BS5431"/>
      <c r="BT5431"/>
      <c r="CG5431"/>
      <c r="CH5431"/>
    </row>
    <row r="5432" spans="15:86">
      <c r="O5432"/>
      <c r="P5432"/>
      <c r="AC5432"/>
      <c r="AD5432"/>
      <c r="AQ5432"/>
      <c r="AR5432"/>
      <c r="BE5432"/>
      <c r="BF5432"/>
      <c r="BS5432"/>
      <c r="BT5432"/>
      <c r="CG5432"/>
      <c r="CH5432"/>
    </row>
    <row r="5433" spans="15:86">
      <c r="O5433"/>
      <c r="P5433"/>
      <c r="AC5433"/>
      <c r="AD5433"/>
      <c r="AQ5433"/>
      <c r="AR5433"/>
      <c r="BE5433"/>
      <c r="BF5433"/>
      <c r="BS5433"/>
      <c r="BT5433"/>
      <c r="CG5433"/>
      <c r="CH5433"/>
    </row>
    <row r="5434" spans="15:86">
      <c r="O5434"/>
      <c r="P5434"/>
      <c r="AC5434"/>
      <c r="AD5434"/>
      <c r="AQ5434"/>
      <c r="AR5434"/>
      <c r="BE5434"/>
      <c r="BF5434"/>
      <c r="BS5434"/>
      <c r="BT5434"/>
      <c r="CG5434"/>
      <c r="CH5434"/>
    </row>
    <row r="5435" spans="15:86">
      <c r="O5435"/>
      <c r="P5435"/>
      <c r="AC5435"/>
      <c r="AD5435"/>
      <c r="AQ5435"/>
      <c r="AR5435"/>
      <c r="BE5435"/>
      <c r="BF5435"/>
      <c r="BS5435"/>
      <c r="BT5435"/>
      <c r="CG5435"/>
      <c r="CH5435"/>
    </row>
    <row r="5436" spans="15:86">
      <c r="O5436"/>
      <c r="P5436"/>
      <c r="AC5436"/>
      <c r="AD5436"/>
      <c r="AQ5436"/>
      <c r="AR5436"/>
      <c r="BE5436"/>
      <c r="BF5436"/>
      <c r="BS5436"/>
      <c r="BT5436"/>
      <c r="CG5436"/>
      <c r="CH5436"/>
    </row>
    <row r="5437" spans="15:86">
      <c r="O5437"/>
      <c r="P5437"/>
      <c r="AC5437"/>
      <c r="AD5437"/>
      <c r="AQ5437"/>
      <c r="AR5437"/>
      <c r="BE5437"/>
      <c r="BF5437"/>
      <c r="BS5437"/>
      <c r="BT5437"/>
      <c r="CG5437"/>
      <c r="CH5437"/>
    </row>
    <row r="5438" spans="15:86">
      <c r="O5438"/>
      <c r="P5438"/>
      <c r="AC5438"/>
      <c r="AD5438"/>
      <c r="AQ5438"/>
      <c r="AR5438"/>
      <c r="BE5438"/>
      <c r="BF5438"/>
      <c r="BS5438"/>
      <c r="BT5438"/>
      <c r="CG5438"/>
      <c r="CH5438"/>
    </row>
    <row r="5439" spans="15:86">
      <c r="O5439"/>
      <c r="P5439"/>
      <c r="AC5439"/>
      <c r="AD5439"/>
      <c r="AQ5439"/>
      <c r="AR5439"/>
      <c r="BE5439"/>
      <c r="BF5439"/>
      <c r="BS5439"/>
      <c r="BT5439"/>
      <c r="CG5439"/>
      <c r="CH5439"/>
    </row>
    <row r="5440" spans="15:86">
      <c r="O5440"/>
      <c r="P5440"/>
      <c r="AC5440"/>
      <c r="AD5440"/>
      <c r="AQ5440"/>
      <c r="AR5440"/>
      <c r="BE5440"/>
      <c r="BF5440"/>
      <c r="BS5440"/>
      <c r="BT5440"/>
      <c r="CG5440"/>
      <c r="CH5440"/>
    </row>
    <row r="5441" spans="15:86">
      <c r="O5441"/>
      <c r="P5441"/>
      <c r="AC5441"/>
      <c r="AD5441"/>
      <c r="AQ5441"/>
      <c r="AR5441"/>
      <c r="BE5441"/>
      <c r="BF5441"/>
      <c r="BS5441"/>
      <c r="BT5441"/>
      <c r="CG5441"/>
      <c r="CH5441"/>
    </row>
    <row r="5442" spans="15:86">
      <c r="O5442"/>
      <c r="P5442"/>
      <c r="AC5442"/>
      <c r="AD5442"/>
      <c r="AQ5442"/>
      <c r="AR5442"/>
      <c r="BE5442"/>
      <c r="BF5442"/>
      <c r="BS5442"/>
      <c r="BT5442"/>
      <c r="CG5442"/>
      <c r="CH5442"/>
    </row>
    <row r="5443" spans="15:86">
      <c r="O5443"/>
      <c r="P5443"/>
      <c r="AC5443"/>
      <c r="AD5443"/>
      <c r="AQ5443"/>
      <c r="AR5443"/>
      <c r="BE5443"/>
      <c r="BF5443"/>
      <c r="BS5443"/>
      <c r="BT5443"/>
      <c r="CG5443"/>
      <c r="CH5443"/>
    </row>
    <row r="5444" spans="15:86">
      <c r="O5444"/>
      <c r="P5444"/>
      <c r="AC5444"/>
      <c r="AD5444"/>
      <c r="AQ5444"/>
      <c r="AR5444"/>
      <c r="BE5444"/>
      <c r="BF5444"/>
      <c r="BS5444"/>
      <c r="BT5444"/>
      <c r="CG5444"/>
      <c r="CH5444"/>
    </row>
    <row r="5445" spans="15:86">
      <c r="O5445"/>
      <c r="P5445"/>
      <c r="AC5445"/>
      <c r="AD5445"/>
      <c r="AQ5445"/>
      <c r="AR5445"/>
      <c r="BE5445"/>
      <c r="BF5445"/>
      <c r="BS5445"/>
      <c r="BT5445"/>
      <c r="CG5445"/>
      <c r="CH5445"/>
    </row>
    <row r="5446" spans="15:86">
      <c r="O5446"/>
      <c r="P5446"/>
      <c r="AC5446"/>
      <c r="AD5446"/>
      <c r="AQ5446"/>
      <c r="AR5446"/>
      <c r="BE5446"/>
      <c r="BF5446"/>
      <c r="BS5446"/>
      <c r="BT5446"/>
      <c r="CG5446"/>
      <c r="CH5446"/>
    </row>
    <row r="5447" spans="15:86">
      <c r="O5447"/>
      <c r="P5447"/>
      <c r="AC5447"/>
      <c r="AD5447"/>
      <c r="AQ5447"/>
      <c r="AR5447"/>
      <c r="BE5447"/>
      <c r="BF5447"/>
      <c r="BS5447"/>
      <c r="BT5447"/>
      <c r="CG5447"/>
      <c r="CH5447"/>
    </row>
    <row r="5448" spans="15:86">
      <c r="O5448"/>
      <c r="P5448"/>
      <c r="AC5448"/>
      <c r="AD5448"/>
      <c r="AQ5448"/>
      <c r="AR5448"/>
      <c r="BE5448"/>
      <c r="BF5448"/>
      <c r="BS5448"/>
      <c r="BT5448"/>
      <c r="CG5448"/>
      <c r="CH5448"/>
    </row>
    <row r="5449" spans="15:86">
      <c r="O5449"/>
      <c r="P5449"/>
      <c r="AC5449"/>
      <c r="AD5449"/>
      <c r="AQ5449"/>
      <c r="AR5449"/>
      <c r="BE5449"/>
      <c r="BF5449"/>
      <c r="BS5449"/>
      <c r="BT5449"/>
      <c r="CG5449"/>
      <c r="CH5449"/>
    </row>
    <row r="5450" spans="15:86">
      <c r="O5450"/>
      <c r="P5450"/>
      <c r="AC5450"/>
      <c r="AD5450"/>
      <c r="AQ5450"/>
      <c r="AR5450"/>
      <c r="BE5450"/>
      <c r="BF5450"/>
      <c r="BS5450"/>
      <c r="BT5450"/>
      <c r="CG5450"/>
      <c r="CH5450"/>
    </row>
    <row r="5451" spans="15:86">
      <c r="O5451"/>
      <c r="P5451"/>
      <c r="AC5451"/>
      <c r="AD5451"/>
      <c r="AQ5451"/>
      <c r="AR5451"/>
      <c r="BE5451"/>
      <c r="BF5451"/>
      <c r="BS5451"/>
      <c r="BT5451"/>
      <c r="CG5451"/>
      <c r="CH5451"/>
    </row>
    <row r="5452" spans="15:86">
      <c r="O5452"/>
      <c r="P5452"/>
      <c r="AC5452"/>
      <c r="AD5452"/>
      <c r="AQ5452"/>
      <c r="AR5452"/>
      <c r="BE5452"/>
      <c r="BF5452"/>
      <c r="BS5452"/>
      <c r="BT5452"/>
      <c r="CG5452"/>
      <c r="CH5452"/>
    </row>
    <row r="5453" spans="15:86">
      <c r="O5453"/>
      <c r="P5453"/>
      <c r="AC5453"/>
      <c r="AD5453"/>
      <c r="AQ5453"/>
      <c r="AR5453"/>
      <c r="BE5453"/>
      <c r="BF5453"/>
      <c r="BS5453"/>
      <c r="BT5453"/>
      <c r="CG5453"/>
      <c r="CH5453"/>
    </row>
    <row r="5454" spans="15:86">
      <c r="O5454"/>
      <c r="P5454"/>
      <c r="AC5454"/>
      <c r="AD5454"/>
      <c r="AQ5454"/>
      <c r="AR5454"/>
      <c r="BE5454"/>
      <c r="BF5454"/>
      <c r="BS5454"/>
      <c r="BT5454"/>
      <c r="CG5454"/>
      <c r="CH5454"/>
    </row>
    <row r="5455" spans="15:86">
      <c r="O5455"/>
      <c r="P5455"/>
      <c r="AC5455"/>
      <c r="AD5455"/>
      <c r="AQ5455"/>
      <c r="AR5455"/>
      <c r="BE5455"/>
      <c r="BF5455"/>
      <c r="BS5455"/>
      <c r="BT5455"/>
      <c r="CG5455"/>
      <c r="CH5455"/>
    </row>
    <row r="5456" spans="15:86">
      <c r="O5456"/>
      <c r="P5456"/>
      <c r="AC5456"/>
      <c r="AD5456"/>
      <c r="AQ5456"/>
      <c r="AR5456"/>
      <c r="BE5456"/>
      <c r="BF5456"/>
      <c r="BS5456"/>
      <c r="BT5456"/>
      <c r="CG5456"/>
      <c r="CH5456"/>
    </row>
    <row r="5457" spans="15:86">
      <c r="O5457"/>
      <c r="P5457"/>
      <c r="AC5457"/>
      <c r="AD5457"/>
      <c r="AQ5457"/>
      <c r="AR5457"/>
      <c r="BE5457"/>
      <c r="BF5457"/>
      <c r="BS5457"/>
      <c r="BT5457"/>
      <c r="CG5457"/>
      <c r="CH5457"/>
    </row>
    <row r="5458" spans="15:86">
      <c r="O5458"/>
      <c r="P5458"/>
      <c r="AC5458"/>
      <c r="AD5458"/>
      <c r="AQ5458"/>
      <c r="AR5458"/>
      <c r="BE5458"/>
      <c r="BF5458"/>
      <c r="BS5458"/>
      <c r="BT5458"/>
      <c r="CG5458"/>
      <c r="CH5458"/>
    </row>
    <row r="5459" spans="15:86">
      <c r="O5459"/>
      <c r="P5459"/>
      <c r="AC5459"/>
      <c r="AD5459"/>
      <c r="AQ5459"/>
      <c r="AR5459"/>
      <c r="BE5459"/>
      <c r="BF5459"/>
      <c r="BS5459"/>
      <c r="BT5459"/>
      <c r="CG5459"/>
      <c r="CH5459"/>
    </row>
    <row r="5460" spans="15:86">
      <c r="O5460"/>
      <c r="P5460"/>
      <c r="AC5460"/>
      <c r="AD5460"/>
      <c r="AQ5460"/>
      <c r="AR5460"/>
      <c r="BE5460"/>
      <c r="BF5460"/>
      <c r="BS5460"/>
      <c r="BT5460"/>
      <c r="CG5460"/>
      <c r="CH5460"/>
    </row>
    <row r="5461" spans="15:86">
      <c r="O5461"/>
      <c r="P5461"/>
      <c r="AC5461"/>
      <c r="AD5461"/>
      <c r="AQ5461"/>
      <c r="AR5461"/>
      <c r="BE5461"/>
      <c r="BF5461"/>
      <c r="BS5461"/>
      <c r="BT5461"/>
      <c r="CG5461"/>
      <c r="CH5461"/>
    </row>
    <row r="5462" spans="15:86">
      <c r="O5462"/>
      <c r="P5462"/>
      <c r="AC5462"/>
      <c r="AD5462"/>
      <c r="AQ5462"/>
      <c r="AR5462"/>
      <c r="BE5462"/>
      <c r="BF5462"/>
      <c r="BS5462"/>
      <c r="BT5462"/>
      <c r="CG5462"/>
      <c r="CH5462"/>
    </row>
    <row r="5463" spans="15:86">
      <c r="O5463"/>
      <c r="P5463"/>
      <c r="AC5463"/>
      <c r="AD5463"/>
      <c r="AQ5463"/>
      <c r="AR5463"/>
      <c r="BE5463"/>
      <c r="BF5463"/>
      <c r="BS5463"/>
      <c r="BT5463"/>
      <c r="CG5463"/>
      <c r="CH5463"/>
    </row>
    <row r="5464" spans="15:86">
      <c r="O5464"/>
      <c r="P5464"/>
      <c r="AC5464"/>
      <c r="AD5464"/>
      <c r="AQ5464"/>
      <c r="AR5464"/>
      <c r="BE5464"/>
      <c r="BF5464"/>
      <c r="BS5464"/>
      <c r="BT5464"/>
      <c r="CG5464"/>
      <c r="CH5464"/>
    </row>
    <row r="5465" spans="15:86">
      <c r="O5465"/>
      <c r="P5465"/>
      <c r="AC5465"/>
      <c r="AD5465"/>
      <c r="AQ5465"/>
      <c r="AR5465"/>
      <c r="BE5465"/>
      <c r="BF5465"/>
      <c r="BS5465"/>
      <c r="BT5465"/>
      <c r="CG5465"/>
      <c r="CH5465"/>
    </row>
    <row r="5466" spans="15:86">
      <c r="O5466"/>
      <c r="P5466"/>
      <c r="AC5466"/>
      <c r="AD5466"/>
      <c r="AQ5466"/>
      <c r="AR5466"/>
      <c r="BE5466"/>
      <c r="BF5466"/>
      <c r="BS5466"/>
      <c r="BT5466"/>
      <c r="CG5466"/>
      <c r="CH5466"/>
    </row>
    <row r="5467" spans="15:86">
      <c r="O5467"/>
      <c r="P5467"/>
      <c r="AC5467"/>
      <c r="AD5467"/>
      <c r="AQ5467"/>
      <c r="AR5467"/>
      <c r="BE5467"/>
      <c r="BF5467"/>
      <c r="BS5467"/>
      <c r="BT5467"/>
      <c r="CG5467"/>
      <c r="CH5467"/>
    </row>
    <row r="5468" spans="15:86">
      <c r="O5468"/>
      <c r="P5468"/>
      <c r="AC5468"/>
      <c r="AD5468"/>
      <c r="AQ5468"/>
      <c r="AR5468"/>
      <c r="BE5468"/>
      <c r="BF5468"/>
      <c r="BS5468"/>
      <c r="BT5468"/>
      <c r="CG5468"/>
      <c r="CH5468"/>
    </row>
    <row r="5469" spans="15:86">
      <c r="O5469"/>
      <c r="P5469"/>
      <c r="AC5469"/>
      <c r="AD5469"/>
      <c r="AQ5469"/>
      <c r="AR5469"/>
      <c r="BE5469"/>
      <c r="BF5469"/>
      <c r="BS5469"/>
      <c r="BT5469"/>
      <c r="CG5469"/>
      <c r="CH5469"/>
    </row>
    <row r="5470" spans="15:86">
      <c r="O5470"/>
      <c r="P5470"/>
      <c r="AC5470"/>
      <c r="AD5470"/>
      <c r="AQ5470"/>
      <c r="AR5470"/>
      <c r="BE5470"/>
      <c r="BF5470"/>
      <c r="BS5470"/>
      <c r="BT5470"/>
      <c r="CG5470"/>
      <c r="CH5470"/>
    </row>
    <row r="5471" spans="15:86">
      <c r="O5471"/>
      <c r="P5471"/>
      <c r="AC5471"/>
      <c r="AD5471"/>
      <c r="AQ5471"/>
      <c r="AR5471"/>
      <c r="BE5471"/>
      <c r="BF5471"/>
      <c r="BS5471"/>
      <c r="BT5471"/>
      <c r="CG5471"/>
      <c r="CH5471"/>
    </row>
    <row r="5472" spans="15:86">
      <c r="O5472"/>
      <c r="P5472"/>
      <c r="AC5472"/>
      <c r="AD5472"/>
      <c r="AQ5472"/>
      <c r="AR5472"/>
      <c r="BE5472"/>
      <c r="BF5472"/>
      <c r="BS5472"/>
      <c r="BT5472"/>
      <c r="CG5472"/>
      <c r="CH5472"/>
    </row>
    <row r="5473" spans="15:86">
      <c r="O5473"/>
      <c r="P5473"/>
      <c r="AC5473"/>
      <c r="AD5473"/>
      <c r="AQ5473"/>
      <c r="AR5473"/>
      <c r="BE5473"/>
      <c r="BF5473"/>
      <c r="BS5473"/>
      <c r="BT5473"/>
      <c r="CG5473"/>
      <c r="CH5473"/>
    </row>
    <row r="5474" spans="15:86">
      <c r="O5474"/>
      <c r="P5474"/>
      <c r="AC5474"/>
      <c r="AD5474"/>
      <c r="AQ5474"/>
      <c r="AR5474"/>
      <c r="BE5474"/>
      <c r="BF5474"/>
      <c r="BS5474"/>
      <c r="BT5474"/>
      <c r="CG5474"/>
      <c r="CH5474"/>
    </row>
    <row r="5475" spans="15:86">
      <c r="O5475"/>
      <c r="P5475"/>
      <c r="AC5475"/>
      <c r="AD5475"/>
      <c r="AQ5475"/>
      <c r="AR5475"/>
      <c r="BE5475"/>
      <c r="BF5475"/>
      <c r="BS5475"/>
      <c r="BT5475"/>
      <c r="CG5475"/>
      <c r="CH5475"/>
    </row>
    <row r="5476" spans="15:86">
      <c r="O5476"/>
      <c r="P5476"/>
      <c r="AC5476"/>
      <c r="AD5476"/>
      <c r="AQ5476"/>
      <c r="AR5476"/>
      <c r="BE5476"/>
      <c r="BF5476"/>
      <c r="BS5476"/>
      <c r="BT5476"/>
      <c r="CG5476"/>
      <c r="CH5476"/>
    </row>
    <row r="5477" spans="15:86">
      <c r="O5477"/>
      <c r="P5477"/>
      <c r="AC5477"/>
      <c r="AD5477"/>
      <c r="AQ5477"/>
      <c r="AR5477"/>
      <c r="BE5477"/>
      <c r="BF5477"/>
      <c r="BS5477"/>
      <c r="BT5477"/>
      <c r="CG5477"/>
      <c r="CH5477"/>
    </row>
    <row r="5478" spans="15:86">
      <c r="O5478"/>
      <c r="P5478"/>
      <c r="AC5478"/>
      <c r="AD5478"/>
      <c r="AQ5478"/>
      <c r="AR5478"/>
      <c r="BE5478"/>
      <c r="BF5478"/>
      <c r="BS5478"/>
      <c r="BT5478"/>
      <c r="CG5478"/>
      <c r="CH5478"/>
    </row>
    <row r="5479" spans="15:86">
      <c r="O5479"/>
      <c r="P5479"/>
      <c r="AC5479"/>
      <c r="AD5479"/>
      <c r="AQ5479"/>
      <c r="AR5479"/>
      <c r="BE5479"/>
      <c r="BF5479"/>
      <c r="BS5479"/>
      <c r="BT5479"/>
      <c r="CG5479"/>
      <c r="CH5479"/>
    </row>
    <row r="5480" spans="15:86">
      <c r="O5480"/>
      <c r="P5480"/>
      <c r="AC5480"/>
      <c r="AD5480"/>
      <c r="AQ5480"/>
      <c r="AR5480"/>
      <c r="BE5480"/>
      <c r="BF5480"/>
      <c r="BS5480"/>
      <c r="BT5480"/>
      <c r="CG5480"/>
      <c r="CH5480"/>
    </row>
    <row r="5481" spans="15:86">
      <c r="O5481"/>
      <c r="P5481"/>
      <c r="AC5481"/>
      <c r="AD5481"/>
      <c r="AQ5481"/>
      <c r="AR5481"/>
      <c r="BE5481"/>
      <c r="BF5481"/>
      <c r="BS5481"/>
      <c r="BT5481"/>
      <c r="CG5481"/>
      <c r="CH5481"/>
    </row>
    <row r="5482" spans="15:86">
      <c r="O5482"/>
      <c r="P5482"/>
      <c r="AC5482"/>
      <c r="AD5482"/>
      <c r="AQ5482"/>
      <c r="AR5482"/>
      <c r="BE5482"/>
      <c r="BF5482"/>
      <c r="BS5482"/>
      <c r="BT5482"/>
      <c r="CG5482"/>
      <c r="CH5482"/>
    </row>
    <row r="5483" spans="15:86">
      <c r="O5483"/>
      <c r="P5483"/>
      <c r="AC5483"/>
      <c r="AD5483"/>
      <c r="AQ5483"/>
      <c r="AR5483"/>
      <c r="BE5483"/>
      <c r="BF5483"/>
      <c r="BS5483"/>
      <c r="BT5483"/>
      <c r="CG5483"/>
      <c r="CH5483"/>
    </row>
    <row r="5484" spans="15:86">
      <c r="O5484"/>
      <c r="P5484"/>
      <c r="AC5484"/>
      <c r="AD5484"/>
      <c r="AQ5484"/>
      <c r="AR5484"/>
      <c r="BE5484"/>
      <c r="BF5484"/>
      <c r="BS5484"/>
      <c r="BT5484"/>
      <c r="CG5484"/>
      <c r="CH5484"/>
    </row>
    <row r="5485" spans="15:86">
      <c r="O5485"/>
      <c r="P5485"/>
      <c r="AC5485"/>
      <c r="AD5485"/>
      <c r="AQ5485"/>
      <c r="AR5485"/>
      <c r="BE5485"/>
      <c r="BF5485"/>
      <c r="BS5485"/>
      <c r="BT5485"/>
      <c r="CG5485"/>
      <c r="CH5485"/>
    </row>
    <row r="5486" spans="15:86">
      <c r="O5486"/>
      <c r="P5486"/>
      <c r="AC5486"/>
      <c r="AD5486"/>
      <c r="AQ5486"/>
      <c r="AR5486"/>
      <c r="BE5486"/>
      <c r="BF5486"/>
      <c r="BS5486"/>
      <c r="BT5486"/>
      <c r="CG5486"/>
      <c r="CH5486"/>
    </row>
    <row r="5487" spans="15:86">
      <c r="O5487"/>
      <c r="P5487"/>
      <c r="AC5487"/>
      <c r="AD5487"/>
      <c r="AQ5487"/>
      <c r="AR5487"/>
      <c r="BE5487"/>
      <c r="BF5487"/>
      <c r="BS5487"/>
      <c r="BT5487"/>
      <c r="CG5487"/>
      <c r="CH5487"/>
    </row>
    <row r="5488" spans="15:86">
      <c r="O5488"/>
      <c r="P5488"/>
      <c r="AC5488"/>
      <c r="AD5488"/>
      <c r="AQ5488"/>
      <c r="AR5488"/>
      <c r="BE5488"/>
      <c r="BF5488"/>
      <c r="BS5488"/>
      <c r="BT5488"/>
      <c r="CG5488"/>
      <c r="CH5488"/>
    </row>
    <row r="5489" spans="15:86">
      <c r="O5489"/>
      <c r="P5489"/>
      <c r="AC5489"/>
      <c r="AD5489"/>
      <c r="AQ5489"/>
      <c r="AR5489"/>
      <c r="BE5489"/>
      <c r="BF5489"/>
      <c r="BS5489"/>
      <c r="BT5489"/>
      <c r="CG5489"/>
      <c r="CH5489"/>
    </row>
    <row r="5490" spans="15:86">
      <c r="O5490"/>
      <c r="P5490"/>
      <c r="AC5490"/>
      <c r="AD5490"/>
      <c r="AQ5490"/>
      <c r="AR5490"/>
      <c r="BE5490"/>
      <c r="BF5490"/>
      <c r="BS5490"/>
      <c r="BT5490"/>
      <c r="CG5490"/>
      <c r="CH5490"/>
    </row>
    <row r="5491" spans="15:86">
      <c r="O5491"/>
      <c r="P5491"/>
      <c r="AC5491"/>
      <c r="AD5491"/>
      <c r="AQ5491"/>
      <c r="AR5491"/>
      <c r="BE5491"/>
      <c r="BF5491"/>
      <c r="BS5491"/>
      <c r="BT5491"/>
      <c r="CG5491"/>
      <c r="CH5491"/>
    </row>
    <row r="5492" spans="15:86">
      <c r="O5492"/>
      <c r="P5492"/>
      <c r="AC5492"/>
      <c r="AD5492"/>
      <c r="AQ5492"/>
      <c r="AR5492"/>
      <c r="BE5492"/>
      <c r="BF5492"/>
      <c r="BS5492"/>
      <c r="BT5492"/>
      <c r="CG5492"/>
      <c r="CH5492"/>
    </row>
    <row r="5493" spans="15:86">
      <c r="O5493"/>
      <c r="P5493"/>
      <c r="AC5493"/>
      <c r="AD5493"/>
      <c r="AQ5493"/>
      <c r="AR5493"/>
      <c r="BE5493"/>
      <c r="BF5493"/>
      <c r="BS5493"/>
      <c r="BT5493"/>
      <c r="CG5493"/>
      <c r="CH5493"/>
    </row>
    <row r="5494" spans="15:86">
      <c r="O5494"/>
      <c r="P5494"/>
      <c r="AC5494"/>
      <c r="AD5494"/>
      <c r="AQ5494"/>
      <c r="AR5494"/>
      <c r="BE5494"/>
      <c r="BF5494"/>
      <c r="BS5494"/>
      <c r="BT5494"/>
      <c r="CG5494"/>
      <c r="CH5494"/>
    </row>
    <row r="5495" spans="15:86">
      <c r="O5495"/>
      <c r="P5495"/>
      <c r="AC5495"/>
      <c r="AD5495"/>
      <c r="AQ5495"/>
      <c r="AR5495"/>
      <c r="BE5495"/>
      <c r="BF5495"/>
      <c r="BS5495"/>
      <c r="BT5495"/>
      <c r="CG5495"/>
      <c r="CH5495"/>
    </row>
    <row r="5496" spans="15:86">
      <c r="O5496"/>
      <c r="P5496"/>
      <c r="AC5496"/>
      <c r="AD5496"/>
      <c r="AQ5496"/>
      <c r="AR5496"/>
      <c r="BE5496"/>
      <c r="BF5496"/>
      <c r="BS5496"/>
      <c r="BT5496"/>
      <c r="CG5496"/>
      <c r="CH5496"/>
    </row>
    <row r="5497" spans="15:86">
      <c r="O5497"/>
      <c r="P5497"/>
      <c r="AC5497"/>
      <c r="AD5497"/>
      <c r="AQ5497"/>
      <c r="AR5497"/>
      <c r="BE5497"/>
      <c r="BF5497"/>
      <c r="BS5497"/>
      <c r="BT5497"/>
      <c r="CG5497"/>
      <c r="CH5497"/>
    </row>
    <row r="5498" spans="15:86">
      <c r="O5498"/>
      <c r="P5498"/>
      <c r="AC5498"/>
      <c r="AD5498"/>
      <c r="AQ5498"/>
      <c r="AR5498"/>
      <c r="BE5498"/>
      <c r="BF5498"/>
      <c r="BS5498"/>
      <c r="BT5498"/>
      <c r="CG5498"/>
      <c r="CH5498"/>
    </row>
    <row r="5499" spans="15:86">
      <c r="O5499"/>
      <c r="P5499"/>
      <c r="AC5499"/>
      <c r="AD5499"/>
      <c r="AQ5499"/>
      <c r="AR5499"/>
      <c r="BE5499"/>
      <c r="BF5499"/>
      <c r="BS5499"/>
      <c r="BT5499"/>
      <c r="CG5499"/>
      <c r="CH5499"/>
    </row>
    <row r="5500" spans="15:86">
      <c r="O5500"/>
      <c r="P5500"/>
      <c r="AC5500"/>
      <c r="AD5500"/>
      <c r="AQ5500"/>
      <c r="AR5500"/>
      <c r="BE5500"/>
      <c r="BF5500"/>
      <c r="BS5500"/>
      <c r="BT5500"/>
      <c r="CG5500"/>
      <c r="CH5500"/>
    </row>
    <row r="5501" spans="15:86">
      <c r="O5501"/>
      <c r="P5501"/>
      <c r="AC5501"/>
      <c r="AD5501"/>
      <c r="AQ5501"/>
      <c r="AR5501"/>
      <c r="BE5501"/>
      <c r="BF5501"/>
      <c r="BS5501"/>
      <c r="BT5501"/>
      <c r="CG5501"/>
      <c r="CH5501"/>
    </row>
    <row r="5502" spans="15:86">
      <c r="O5502"/>
      <c r="P5502"/>
      <c r="AC5502"/>
      <c r="AD5502"/>
      <c r="AQ5502"/>
      <c r="AR5502"/>
      <c r="BE5502"/>
      <c r="BF5502"/>
      <c r="BS5502"/>
      <c r="BT5502"/>
      <c r="CG5502"/>
      <c r="CH5502"/>
    </row>
    <row r="5503" spans="15:86">
      <c r="O5503"/>
      <c r="P5503"/>
      <c r="AC5503"/>
      <c r="AD5503"/>
      <c r="AQ5503"/>
      <c r="AR5503"/>
      <c r="BE5503"/>
      <c r="BF5503"/>
      <c r="BS5503"/>
      <c r="BT5503"/>
      <c r="CG5503"/>
      <c r="CH5503"/>
    </row>
    <row r="5504" spans="15:86">
      <c r="O5504"/>
      <c r="P5504"/>
      <c r="AC5504"/>
      <c r="AD5504"/>
      <c r="AQ5504"/>
      <c r="AR5504"/>
      <c r="BE5504"/>
      <c r="BF5504"/>
      <c r="BS5504"/>
      <c r="BT5504"/>
      <c r="CG5504"/>
      <c r="CH5504"/>
    </row>
    <row r="5505" spans="15:86">
      <c r="O5505"/>
      <c r="P5505"/>
      <c r="AC5505"/>
      <c r="AD5505"/>
      <c r="AQ5505"/>
      <c r="AR5505"/>
      <c r="BE5505"/>
      <c r="BF5505"/>
      <c r="BS5505"/>
      <c r="BT5505"/>
      <c r="CG5505"/>
      <c r="CH5505"/>
    </row>
    <row r="5506" spans="15:86">
      <c r="O5506"/>
      <c r="P5506"/>
      <c r="AC5506"/>
      <c r="AD5506"/>
      <c r="AQ5506"/>
      <c r="AR5506"/>
      <c r="BE5506"/>
      <c r="BF5506"/>
      <c r="BS5506"/>
      <c r="BT5506"/>
      <c r="CG5506"/>
      <c r="CH5506"/>
    </row>
    <row r="5507" spans="15:86">
      <c r="O5507"/>
      <c r="P5507"/>
      <c r="AC5507"/>
      <c r="AD5507"/>
      <c r="AQ5507"/>
      <c r="AR5507"/>
      <c r="BE5507"/>
      <c r="BF5507"/>
      <c r="BS5507"/>
      <c r="BT5507"/>
      <c r="CG5507"/>
      <c r="CH5507"/>
    </row>
    <row r="5508" spans="15:86">
      <c r="O5508"/>
      <c r="P5508"/>
      <c r="AC5508"/>
      <c r="AD5508"/>
      <c r="AQ5508"/>
      <c r="AR5508"/>
      <c r="BE5508"/>
      <c r="BF5508"/>
      <c r="BS5508"/>
      <c r="BT5508"/>
      <c r="CG5508"/>
      <c r="CH5508"/>
    </row>
    <row r="5509" spans="15:86">
      <c r="O5509"/>
      <c r="P5509"/>
      <c r="AC5509"/>
      <c r="AD5509"/>
      <c r="AQ5509"/>
      <c r="AR5509"/>
      <c r="BE5509"/>
      <c r="BF5509"/>
      <c r="BS5509"/>
      <c r="BT5509"/>
      <c r="CG5509"/>
      <c r="CH5509"/>
    </row>
    <row r="5510" spans="15:86">
      <c r="O5510"/>
      <c r="P5510"/>
      <c r="AC5510"/>
      <c r="AD5510"/>
      <c r="AQ5510"/>
      <c r="AR5510"/>
      <c r="BE5510"/>
      <c r="BF5510"/>
      <c r="BS5510"/>
      <c r="BT5510"/>
      <c r="CG5510"/>
      <c r="CH5510"/>
    </row>
    <row r="5511" spans="15:86">
      <c r="O5511"/>
      <c r="P5511"/>
      <c r="AC5511"/>
      <c r="AD5511"/>
      <c r="AQ5511"/>
      <c r="AR5511"/>
      <c r="BE5511"/>
      <c r="BF5511"/>
      <c r="BS5511"/>
      <c r="BT5511"/>
      <c r="CG5511"/>
      <c r="CH5511"/>
    </row>
    <row r="5512" spans="15:86">
      <c r="O5512"/>
      <c r="P5512"/>
      <c r="AC5512"/>
      <c r="AD5512"/>
      <c r="AQ5512"/>
      <c r="AR5512"/>
      <c r="BE5512"/>
      <c r="BF5512"/>
      <c r="BS5512"/>
      <c r="BT5512"/>
      <c r="CG5512"/>
      <c r="CH5512"/>
    </row>
    <row r="5513" spans="15:86">
      <c r="O5513"/>
      <c r="P5513"/>
      <c r="AC5513"/>
      <c r="AD5513"/>
      <c r="AQ5513"/>
      <c r="AR5513"/>
      <c r="BE5513"/>
      <c r="BF5513"/>
      <c r="BS5513"/>
      <c r="BT5513"/>
      <c r="CG5513"/>
      <c r="CH5513"/>
    </row>
    <row r="5514" spans="15:86">
      <c r="O5514"/>
      <c r="P5514"/>
      <c r="AC5514"/>
      <c r="AD5514"/>
      <c r="AQ5514"/>
      <c r="AR5514"/>
      <c r="BE5514"/>
      <c r="BF5514"/>
      <c r="BS5514"/>
      <c r="BT5514"/>
      <c r="CG5514"/>
      <c r="CH5514"/>
    </row>
    <row r="5515" spans="15:86">
      <c r="O5515"/>
      <c r="P5515"/>
      <c r="AC5515"/>
      <c r="AD5515"/>
      <c r="AQ5515"/>
      <c r="AR5515"/>
      <c r="BE5515"/>
      <c r="BF5515"/>
      <c r="BS5515"/>
      <c r="BT5515"/>
      <c r="CG5515"/>
      <c r="CH5515"/>
    </row>
    <row r="5516" spans="15:86">
      <c r="O5516"/>
      <c r="P5516"/>
      <c r="AC5516"/>
      <c r="AD5516"/>
      <c r="AQ5516"/>
      <c r="AR5516"/>
      <c r="BE5516"/>
      <c r="BF5516"/>
      <c r="BS5516"/>
      <c r="BT5516"/>
      <c r="CG5516"/>
      <c r="CH5516"/>
    </row>
    <row r="5517" spans="15:86">
      <c r="O5517"/>
      <c r="P5517"/>
      <c r="AC5517"/>
      <c r="AD5517"/>
      <c r="AQ5517"/>
      <c r="AR5517"/>
      <c r="BE5517"/>
      <c r="BF5517"/>
      <c r="BS5517"/>
      <c r="BT5517"/>
      <c r="CG5517"/>
      <c r="CH5517"/>
    </row>
    <row r="5518" spans="15:86">
      <c r="O5518"/>
      <c r="P5518"/>
      <c r="AC5518"/>
      <c r="AD5518"/>
      <c r="AQ5518"/>
      <c r="AR5518"/>
      <c r="BE5518"/>
      <c r="BF5518"/>
      <c r="BS5518"/>
      <c r="BT5518"/>
      <c r="CG5518"/>
      <c r="CH5518"/>
    </row>
    <row r="5519" spans="15:86">
      <c r="O5519"/>
      <c r="P5519"/>
      <c r="AC5519"/>
      <c r="AD5519"/>
      <c r="AQ5519"/>
      <c r="AR5519"/>
      <c r="BE5519"/>
      <c r="BF5519"/>
      <c r="BS5519"/>
      <c r="BT5519"/>
      <c r="CG5519"/>
      <c r="CH5519"/>
    </row>
    <row r="5520" spans="15:86">
      <c r="O5520"/>
      <c r="P5520"/>
      <c r="AC5520"/>
      <c r="AD5520"/>
      <c r="AQ5520"/>
      <c r="AR5520"/>
      <c r="BE5520"/>
      <c r="BF5520"/>
      <c r="BS5520"/>
      <c r="BT5520"/>
      <c r="CG5520"/>
      <c r="CH5520"/>
    </row>
    <row r="5521" spans="15:86">
      <c r="O5521"/>
      <c r="P5521"/>
      <c r="AC5521"/>
      <c r="AD5521"/>
      <c r="AQ5521"/>
      <c r="AR5521"/>
      <c r="BE5521"/>
      <c r="BF5521"/>
      <c r="BS5521"/>
      <c r="BT5521"/>
      <c r="CG5521"/>
      <c r="CH5521"/>
    </row>
    <row r="5522" spans="15:86">
      <c r="O5522"/>
      <c r="P5522"/>
      <c r="AC5522"/>
      <c r="AD5522"/>
      <c r="AQ5522"/>
      <c r="AR5522"/>
      <c r="BE5522"/>
      <c r="BF5522"/>
      <c r="BS5522"/>
      <c r="BT5522"/>
      <c r="CG5522"/>
      <c r="CH5522"/>
    </row>
    <row r="5523" spans="15:86">
      <c r="O5523"/>
      <c r="P5523"/>
      <c r="AC5523"/>
      <c r="AD5523"/>
      <c r="AQ5523"/>
      <c r="AR5523"/>
      <c r="BE5523"/>
      <c r="BF5523"/>
      <c r="BS5523"/>
      <c r="BT5523"/>
      <c r="CG5523"/>
      <c r="CH5523"/>
    </row>
    <row r="5524" spans="15:86">
      <c r="O5524"/>
      <c r="P5524"/>
      <c r="AC5524"/>
      <c r="AD5524"/>
      <c r="AQ5524"/>
      <c r="AR5524"/>
      <c r="BE5524"/>
      <c r="BF5524"/>
      <c r="BS5524"/>
      <c r="BT5524"/>
      <c r="CG5524"/>
      <c r="CH5524"/>
    </row>
    <row r="5525" spans="15:86">
      <c r="O5525"/>
      <c r="P5525"/>
      <c r="AC5525"/>
      <c r="AD5525"/>
      <c r="AQ5525"/>
      <c r="AR5525"/>
      <c r="BE5525"/>
      <c r="BF5525"/>
      <c r="BS5525"/>
      <c r="BT5525"/>
      <c r="CG5525"/>
      <c r="CH5525"/>
    </row>
    <row r="5526" spans="15:86">
      <c r="O5526"/>
      <c r="P5526"/>
      <c r="AC5526"/>
      <c r="AD5526"/>
      <c r="AQ5526"/>
      <c r="AR5526"/>
      <c r="BE5526"/>
      <c r="BF5526"/>
      <c r="BS5526"/>
      <c r="BT5526"/>
      <c r="CG5526"/>
      <c r="CH5526"/>
    </row>
    <row r="5527" spans="15:86">
      <c r="O5527"/>
      <c r="P5527"/>
      <c r="AC5527"/>
      <c r="AD5527"/>
      <c r="AQ5527"/>
      <c r="AR5527"/>
      <c r="BE5527"/>
      <c r="BF5527"/>
      <c r="BS5527"/>
      <c r="BT5527"/>
      <c r="CG5527"/>
      <c r="CH5527"/>
    </row>
    <row r="5528" spans="15:86">
      <c r="O5528"/>
      <c r="P5528"/>
      <c r="AC5528"/>
      <c r="AD5528"/>
      <c r="AQ5528"/>
      <c r="AR5528"/>
      <c r="BE5528"/>
      <c r="BF5528"/>
      <c r="BS5528"/>
      <c r="BT5528"/>
      <c r="CG5528"/>
      <c r="CH5528"/>
    </row>
    <row r="5529" spans="15:86">
      <c r="O5529"/>
      <c r="P5529"/>
      <c r="AC5529"/>
      <c r="AD5529"/>
      <c r="AQ5529"/>
      <c r="AR5529"/>
      <c r="BE5529"/>
      <c r="BF5529"/>
      <c r="BS5529"/>
      <c r="BT5529"/>
      <c r="CG5529"/>
      <c r="CH5529"/>
    </row>
    <row r="5530" spans="15:86">
      <c r="O5530"/>
      <c r="P5530"/>
      <c r="AC5530"/>
      <c r="AD5530"/>
      <c r="AQ5530"/>
      <c r="AR5530"/>
      <c r="BE5530"/>
      <c r="BF5530"/>
      <c r="BS5530"/>
      <c r="BT5530"/>
      <c r="CG5530"/>
      <c r="CH5530"/>
    </row>
    <row r="5531" spans="15:86">
      <c r="O5531"/>
      <c r="P5531"/>
      <c r="AC5531"/>
      <c r="AD5531"/>
      <c r="AQ5531"/>
      <c r="AR5531"/>
      <c r="BE5531"/>
      <c r="BF5531"/>
      <c r="BS5531"/>
      <c r="BT5531"/>
      <c r="CG5531"/>
      <c r="CH5531"/>
    </row>
    <row r="5532" spans="15:86">
      <c r="O5532"/>
      <c r="P5532"/>
      <c r="AC5532"/>
      <c r="AD5532"/>
      <c r="AQ5532"/>
      <c r="AR5532"/>
      <c r="BE5532"/>
      <c r="BF5532"/>
      <c r="BS5532"/>
      <c r="BT5532"/>
      <c r="CG5532"/>
      <c r="CH5532"/>
    </row>
    <row r="5533" spans="15:86">
      <c r="O5533"/>
      <c r="P5533"/>
      <c r="AC5533"/>
      <c r="AD5533"/>
      <c r="AQ5533"/>
      <c r="AR5533"/>
      <c r="BE5533"/>
      <c r="BF5533"/>
      <c r="BS5533"/>
      <c r="BT5533"/>
      <c r="CG5533"/>
      <c r="CH5533"/>
    </row>
    <row r="5534" spans="15:86">
      <c r="O5534"/>
      <c r="P5534"/>
      <c r="AC5534"/>
      <c r="AD5534"/>
      <c r="AQ5534"/>
      <c r="AR5534"/>
      <c r="BE5534"/>
      <c r="BF5534"/>
      <c r="BS5534"/>
      <c r="BT5534"/>
      <c r="CG5534"/>
      <c r="CH5534"/>
    </row>
    <row r="5535" spans="15:86">
      <c r="O5535"/>
      <c r="P5535"/>
      <c r="AC5535"/>
      <c r="AD5535"/>
      <c r="AQ5535"/>
      <c r="AR5535"/>
      <c r="BE5535"/>
      <c r="BF5535"/>
      <c r="BS5535"/>
      <c r="BT5535"/>
      <c r="CG5535"/>
      <c r="CH5535"/>
    </row>
    <row r="5536" spans="15:86">
      <c r="O5536"/>
      <c r="P5536"/>
      <c r="AC5536"/>
      <c r="AD5536"/>
      <c r="AQ5536"/>
      <c r="AR5536"/>
      <c r="BE5536"/>
      <c r="BF5536"/>
      <c r="BS5536"/>
      <c r="BT5536"/>
      <c r="CG5536"/>
      <c r="CH5536"/>
    </row>
    <row r="5537" spans="15:86">
      <c r="O5537"/>
      <c r="P5537"/>
      <c r="AC5537"/>
      <c r="AD5537"/>
      <c r="AQ5537"/>
      <c r="AR5537"/>
      <c r="BE5537"/>
      <c r="BF5537"/>
      <c r="BS5537"/>
      <c r="BT5537"/>
      <c r="CG5537"/>
      <c r="CH5537"/>
    </row>
    <row r="5538" spans="15:86">
      <c r="O5538"/>
      <c r="P5538"/>
      <c r="AC5538"/>
      <c r="AD5538"/>
      <c r="AQ5538"/>
      <c r="AR5538"/>
      <c r="BE5538"/>
      <c r="BF5538"/>
      <c r="BS5538"/>
      <c r="BT5538"/>
      <c r="CG5538"/>
      <c r="CH5538"/>
    </row>
    <row r="5539" spans="15:86">
      <c r="O5539"/>
      <c r="P5539"/>
      <c r="AC5539"/>
      <c r="AD5539"/>
      <c r="AQ5539"/>
      <c r="AR5539"/>
      <c r="BE5539"/>
      <c r="BF5539"/>
      <c r="BS5539"/>
      <c r="BT5539"/>
      <c r="CG5539"/>
      <c r="CH5539"/>
    </row>
    <row r="5540" spans="15:86">
      <c r="O5540"/>
      <c r="P5540"/>
      <c r="AC5540"/>
      <c r="AD5540"/>
      <c r="AQ5540"/>
      <c r="AR5540"/>
      <c r="BE5540"/>
      <c r="BF5540"/>
      <c r="BS5540"/>
      <c r="BT5540"/>
      <c r="CG5540"/>
      <c r="CH5540"/>
    </row>
    <row r="5541" spans="15:86">
      <c r="O5541"/>
      <c r="P5541"/>
      <c r="AC5541"/>
      <c r="AD5541"/>
      <c r="AQ5541"/>
      <c r="AR5541"/>
      <c r="BE5541"/>
      <c r="BF5541"/>
      <c r="BS5541"/>
      <c r="BT5541"/>
      <c r="CG5541"/>
      <c r="CH5541"/>
    </row>
    <row r="5542" spans="15:86">
      <c r="O5542"/>
      <c r="P5542"/>
      <c r="AC5542"/>
      <c r="AD5542"/>
      <c r="AQ5542"/>
      <c r="AR5542"/>
      <c r="BE5542"/>
      <c r="BF5542"/>
      <c r="BS5542"/>
      <c r="BT5542"/>
      <c r="CG5542"/>
      <c r="CH5542"/>
    </row>
    <row r="5543" spans="15:86">
      <c r="O5543"/>
      <c r="P5543"/>
      <c r="AC5543"/>
      <c r="AD5543"/>
      <c r="AQ5543"/>
      <c r="AR5543"/>
      <c r="BE5543"/>
      <c r="BF5543"/>
      <c r="BS5543"/>
      <c r="BT5543"/>
      <c r="CG5543"/>
      <c r="CH5543"/>
    </row>
    <row r="5544" spans="15:86">
      <c r="O5544"/>
      <c r="P5544"/>
      <c r="AC5544"/>
      <c r="AD5544"/>
      <c r="AQ5544"/>
      <c r="AR5544"/>
      <c r="BE5544"/>
      <c r="BF5544"/>
      <c r="BS5544"/>
      <c r="BT5544"/>
      <c r="CG5544"/>
      <c r="CH5544"/>
    </row>
    <row r="5545" spans="15:86">
      <c r="O5545"/>
      <c r="P5545"/>
      <c r="AC5545"/>
      <c r="AD5545"/>
      <c r="AQ5545"/>
      <c r="AR5545"/>
      <c r="BE5545"/>
      <c r="BF5545"/>
      <c r="BS5545"/>
      <c r="BT5545"/>
      <c r="CG5545"/>
      <c r="CH5545"/>
    </row>
    <row r="5546" spans="15:86">
      <c r="O5546"/>
      <c r="P5546"/>
      <c r="AC5546"/>
      <c r="AD5546"/>
      <c r="AQ5546"/>
      <c r="AR5546"/>
      <c r="BE5546"/>
      <c r="BF5546"/>
      <c r="BS5546"/>
      <c r="BT5546"/>
      <c r="CG5546"/>
      <c r="CH5546"/>
    </row>
    <row r="5547" spans="15:86">
      <c r="O5547"/>
      <c r="P5547"/>
      <c r="AC5547"/>
      <c r="AD5547"/>
      <c r="AQ5547"/>
      <c r="AR5547"/>
      <c r="BE5547"/>
      <c r="BF5547"/>
      <c r="BS5547"/>
      <c r="BT5547"/>
      <c r="CG5547"/>
      <c r="CH5547"/>
    </row>
    <row r="5548" spans="15:86">
      <c r="O5548"/>
      <c r="P5548"/>
      <c r="AC5548"/>
      <c r="AD5548"/>
      <c r="AQ5548"/>
      <c r="AR5548"/>
      <c r="BE5548"/>
      <c r="BF5548"/>
      <c r="BS5548"/>
      <c r="BT5548"/>
      <c r="CG5548"/>
      <c r="CH5548"/>
    </row>
    <row r="5549" spans="15:86">
      <c r="O5549"/>
      <c r="P5549"/>
      <c r="AC5549"/>
      <c r="AD5549"/>
      <c r="AQ5549"/>
      <c r="AR5549"/>
      <c r="BE5549"/>
      <c r="BF5549"/>
      <c r="BS5549"/>
      <c r="BT5549"/>
      <c r="CG5549"/>
      <c r="CH5549"/>
    </row>
    <row r="5550" spans="15:86">
      <c r="O5550"/>
      <c r="P5550"/>
      <c r="AC5550"/>
      <c r="AD5550"/>
      <c r="AQ5550"/>
      <c r="AR5550"/>
      <c r="BE5550"/>
      <c r="BF5550"/>
      <c r="BS5550"/>
      <c r="BT5550"/>
      <c r="CG5550"/>
      <c r="CH5550"/>
    </row>
    <row r="5551" spans="15:86">
      <c r="O5551"/>
      <c r="P5551"/>
      <c r="AC5551"/>
      <c r="AD5551"/>
      <c r="AQ5551"/>
      <c r="AR5551"/>
      <c r="BE5551"/>
      <c r="BF5551"/>
      <c r="BS5551"/>
      <c r="BT5551"/>
      <c r="CG5551"/>
      <c r="CH5551"/>
    </row>
    <row r="5552" spans="15:86">
      <c r="O5552"/>
      <c r="P5552"/>
      <c r="AC5552"/>
      <c r="AD5552"/>
      <c r="AQ5552"/>
      <c r="AR5552"/>
      <c r="BE5552"/>
      <c r="BF5552"/>
      <c r="BS5552"/>
      <c r="BT5552"/>
      <c r="CG5552"/>
      <c r="CH5552"/>
    </row>
    <row r="5553" spans="15:86">
      <c r="O5553"/>
      <c r="P5553"/>
      <c r="AC5553"/>
      <c r="AD5553"/>
      <c r="AQ5553"/>
      <c r="AR5553"/>
      <c r="BE5553"/>
      <c r="BF5553"/>
      <c r="BS5553"/>
      <c r="BT5553"/>
      <c r="CG5553"/>
      <c r="CH5553"/>
    </row>
    <row r="5554" spans="15:86">
      <c r="O5554"/>
      <c r="P5554"/>
      <c r="AC5554"/>
      <c r="AD5554"/>
      <c r="AQ5554"/>
      <c r="AR5554"/>
      <c r="BE5554"/>
      <c r="BF5554"/>
      <c r="BS5554"/>
      <c r="BT5554"/>
      <c r="CG5554"/>
      <c r="CH5554"/>
    </row>
    <row r="5555" spans="15:86">
      <c r="O5555"/>
      <c r="P5555"/>
      <c r="AC5555"/>
      <c r="AD5555"/>
      <c r="AQ5555"/>
      <c r="AR5555"/>
      <c r="BE5555"/>
      <c r="BF5555"/>
      <c r="BS5555"/>
      <c r="BT5555"/>
      <c r="CG5555"/>
      <c r="CH5555"/>
    </row>
    <row r="5556" spans="15:86">
      <c r="O5556"/>
      <c r="P5556"/>
      <c r="AC5556"/>
      <c r="AD5556"/>
      <c r="AQ5556"/>
      <c r="AR5556"/>
      <c r="BE5556"/>
      <c r="BF5556"/>
      <c r="BS5556"/>
      <c r="BT5556"/>
      <c r="CG5556"/>
      <c r="CH5556"/>
    </row>
    <row r="5557" spans="15:86">
      <c r="O5557"/>
      <c r="P5557"/>
      <c r="AC5557"/>
      <c r="AD5557"/>
      <c r="AQ5557"/>
      <c r="AR5557"/>
      <c r="BE5557"/>
      <c r="BF5557"/>
      <c r="BS5557"/>
      <c r="BT5557"/>
      <c r="CG5557"/>
      <c r="CH5557"/>
    </row>
    <row r="5558" spans="15:86">
      <c r="O5558"/>
      <c r="P5558"/>
      <c r="AC5558"/>
      <c r="AD5558"/>
      <c r="AQ5558"/>
      <c r="AR5558"/>
      <c r="BE5558"/>
      <c r="BF5558"/>
      <c r="BS5558"/>
      <c r="BT5558"/>
      <c r="CG5558"/>
      <c r="CH5558"/>
    </row>
    <row r="5559" spans="15:86">
      <c r="O5559"/>
      <c r="P5559"/>
      <c r="AC5559"/>
      <c r="AD5559"/>
      <c r="AQ5559"/>
      <c r="AR5559"/>
      <c r="BE5559"/>
      <c r="BF5559"/>
      <c r="BS5559"/>
      <c r="BT5559"/>
      <c r="CG5559"/>
      <c r="CH5559"/>
    </row>
    <row r="5560" spans="15:86">
      <c r="O5560"/>
      <c r="P5560"/>
      <c r="AC5560"/>
      <c r="AD5560"/>
      <c r="AQ5560"/>
      <c r="AR5560"/>
      <c r="BE5560"/>
      <c r="BF5560"/>
      <c r="BS5560"/>
      <c r="BT5560"/>
      <c r="CG5560"/>
      <c r="CH5560"/>
    </row>
    <row r="5561" spans="15:86">
      <c r="O5561"/>
      <c r="P5561"/>
      <c r="AC5561"/>
      <c r="AD5561"/>
      <c r="AQ5561"/>
      <c r="AR5561"/>
      <c r="BE5561"/>
      <c r="BF5561"/>
      <c r="BS5561"/>
      <c r="BT5561"/>
      <c r="CG5561"/>
      <c r="CH5561"/>
    </row>
    <row r="5562" spans="15:86">
      <c r="O5562"/>
      <c r="P5562"/>
      <c r="AC5562"/>
      <c r="AD5562"/>
      <c r="AQ5562"/>
      <c r="AR5562"/>
      <c r="BE5562"/>
      <c r="BF5562"/>
      <c r="BS5562"/>
      <c r="BT5562"/>
      <c r="CG5562"/>
      <c r="CH5562"/>
    </row>
    <row r="5563" spans="15:86">
      <c r="O5563"/>
      <c r="P5563"/>
      <c r="AC5563"/>
      <c r="AD5563"/>
      <c r="AQ5563"/>
      <c r="AR5563"/>
      <c r="BE5563"/>
      <c r="BF5563"/>
      <c r="BS5563"/>
      <c r="BT5563"/>
      <c r="CG5563"/>
      <c r="CH5563"/>
    </row>
    <row r="5564" spans="15:86">
      <c r="O5564"/>
      <c r="P5564"/>
      <c r="AC5564"/>
      <c r="AD5564"/>
      <c r="AQ5564"/>
      <c r="AR5564"/>
      <c r="BE5564"/>
      <c r="BF5564"/>
      <c r="BS5564"/>
      <c r="BT5564"/>
      <c r="CG5564"/>
      <c r="CH5564"/>
    </row>
    <row r="5565" spans="15:86">
      <c r="O5565"/>
      <c r="P5565"/>
      <c r="AC5565"/>
      <c r="AD5565"/>
      <c r="AQ5565"/>
      <c r="AR5565"/>
      <c r="BE5565"/>
      <c r="BF5565"/>
      <c r="BS5565"/>
      <c r="BT5565"/>
      <c r="CG5565"/>
      <c r="CH5565"/>
    </row>
    <row r="5566" spans="15:86">
      <c r="O5566"/>
      <c r="P5566"/>
      <c r="AC5566"/>
      <c r="AD5566"/>
      <c r="AQ5566"/>
      <c r="AR5566"/>
      <c r="BE5566"/>
      <c r="BF5566"/>
      <c r="BS5566"/>
      <c r="BT5566"/>
      <c r="CG5566"/>
      <c r="CH5566"/>
    </row>
    <row r="5567" spans="15:86">
      <c r="O5567"/>
      <c r="P5567"/>
      <c r="AC5567"/>
      <c r="AD5567"/>
      <c r="AQ5567"/>
      <c r="AR5567"/>
      <c r="BE5567"/>
      <c r="BF5567"/>
      <c r="BS5567"/>
      <c r="BT5567"/>
      <c r="CG5567"/>
      <c r="CH5567"/>
    </row>
    <row r="5568" spans="15:86">
      <c r="O5568"/>
      <c r="P5568"/>
      <c r="AC5568"/>
      <c r="AD5568"/>
      <c r="AQ5568"/>
      <c r="AR5568"/>
      <c r="BE5568"/>
      <c r="BF5568"/>
      <c r="BS5568"/>
      <c r="BT5568"/>
      <c r="CG5568"/>
      <c r="CH5568"/>
    </row>
    <row r="5569" spans="15:86">
      <c r="O5569"/>
      <c r="P5569"/>
      <c r="AC5569"/>
      <c r="AD5569"/>
      <c r="AQ5569"/>
      <c r="AR5569"/>
      <c r="BE5569"/>
      <c r="BF5569"/>
      <c r="BS5569"/>
      <c r="BT5569"/>
      <c r="CG5569"/>
      <c r="CH5569"/>
    </row>
    <row r="5570" spans="15:86">
      <c r="O5570"/>
      <c r="P5570"/>
      <c r="AC5570"/>
      <c r="AD5570"/>
      <c r="AQ5570"/>
      <c r="AR5570"/>
      <c r="BE5570"/>
      <c r="BF5570"/>
      <c r="BS5570"/>
      <c r="BT5570"/>
      <c r="CG5570"/>
      <c r="CH5570"/>
    </row>
    <row r="5571" spans="15:86">
      <c r="O5571"/>
      <c r="P5571"/>
      <c r="AC5571"/>
      <c r="AD5571"/>
      <c r="AQ5571"/>
      <c r="AR5571"/>
      <c r="BE5571"/>
      <c r="BF5571"/>
      <c r="BS5571"/>
      <c r="BT5571"/>
      <c r="CG5571"/>
      <c r="CH5571"/>
    </row>
    <row r="5572" spans="15:86">
      <c r="O5572"/>
      <c r="P5572"/>
      <c r="AC5572"/>
      <c r="AD5572"/>
      <c r="AQ5572"/>
      <c r="AR5572"/>
      <c r="BE5572"/>
      <c r="BF5572"/>
      <c r="BS5572"/>
      <c r="BT5572"/>
      <c r="CG5572"/>
      <c r="CH5572"/>
    </row>
    <row r="5573" spans="15:86">
      <c r="O5573"/>
      <c r="P5573"/>
      <c r="AC5573"/>
      <c r="AD5573"/>
      <c r="AQ5573"/>
      <c r="AR5573"/>
      <c r="BE5573"/>
      <c r="BF5573"/>
      <c r="BS5573"/>
      <c r="BT5573"/>
      <c r="CG5573"/>
      <c r="CH5573"/>
    </row>
    <row r="5574" spans="15:86">
      <c r="O5574"/>
      <c r="P5574"/>
      <c r="AC5574"/>
      <c r="AD5574"/>
      <c r="AQ5574"/>
      <c r="AR5574"/>
      <c r="BE5574"/>
      <c r="BF5574"/>
      <c r="BS5574"/>
      <c r="BT5574"/>
      <c r="CG5574"/>
      <c r="CH5574"/>
    </row>
    <row r="5575" spans="15:86">
      <c r="O5575"/>
      <c r="P5575"/>
      <c r="AC5575"/>
      <c r="AD5575"/>
      <c r="AQ5575"/>
      <c r="AR5575"/>
      <c r="BE5575"/>
      <c r="BF5575"/>
      <c r="BS5575"/>
      <c r="BT5575"/>
      <c r="CG5575"/>
      <c r="CH5575"/>
    </row>
    <row r="5576" spans="15:86">
      <c r="O5576"/>
      <c r="P5576"/>
      <c r="AC5576"/>
      <c r="AD5576"/>
      <c r="AQ5576"/>
      <c r="AR5576"/>
      <c r="BE5576"/>
      <c r="BF5576"/>
      <c r="BS5576"/>
      <c r="BT5576"/>
      <c r="CG5576"/>
      <c r="CH5576"/>
    </row>
    <row r="5577" spans="15:86">
      <c r="O5577"/>
      <c r="P5577"/>
      <c r="AC5577"/>
      <c r="AD5577"/>
      <c r="AQ5577"/>
      <c r="AR5577"/>
      <c r="BE5577"/>
      <c r="BF5577"/>
      <c r="BS5577"/>
      <c r="BT5577"/>
      <c r="CG5577"/>
      <c r="CH5577"/>
    </row>
    <row r="5578" spans="15:86">
      <c r="O5578"/>
      <c r="P5578"/>
      <c r="AC5578"/>
      <c r="AD5578"/>
      <c r="AQ5578"/>
      <c r="AR5578"/>
      <c r="BE5578"/>
      <c r="BF5578"/>
      <c r="BS5578"/>
      <c r="BT5578"/>
      <c r="CG5578"/>
      <c r="CH5578"/>
    </row>
    <row r="5579" spans="15:86">
      <c r="O5579"/>
      <c r="P5579"/>
      <c r="AC5579"/>
      <c r="AD5579"/>
      <c r="AQ5579"/>
      <c r="AR5579"/>
      <c r="BE5579"/>
      <c r="BF5579"/>
      <c r="BS5579"/>
      <c r="BT5579"/>
      <c r="CG5579"/>
      <c r="CH5579"/>
    </row>
    <row r="5580" spans="15:86">
      <c r="O5580"/>
      <c r="P5580"/>
      <c r="AC5580"/>
      <c r="AD5580"/>
      <c r="AQ5580"/>
      <c r="AR5580"/>
      <c r="BE5580"/>
      <c r="BF5580"/>
      <c r="BS5580"/>
      <c r="BT5580"/>
      <c r="CG5580"/>
      <c r="CH5580"/>
    </row>
    <row r="5581" spans="15:86">
      <c r="O5581"/>
      <c r="P5581"/>
      <c r="AC5581"/>
      <c r="AD5581"/>
      <c r="AQ5581"/>
      <c r="AR5581"/>
      <c r="BE5581"/>
      <c r="BF5581"/>
      <c r="BS5581"/>
      <c r="BT5581"/>
      <c r="CG5581"/>
      <c r="CH5581"/>
    </row>
    <row r="5582" spans="15:86">
      <c r="O5582"/>
      <c r="P5582"/>
      <c r="AC5582"/>
      <c r="AD5582"/>
      <c r="AQ5582"/>
      <c r="AR5582"/>
      <c r="BE5582"/>
      <c r="BF5582"/>
      <c r="BS5582"/>
      <c r="BT5582"/>
      <c r="CG5582"/>
      <c r="CH5582"/>
    </row>
    <row r="5583" spans="15:86">
      <c r="O5583"/>
      <c r="P5583"/>
      <c r="AC5583"/>
      <c r="AD5583"/>
      <c r="AQ5583"/>
      <c r="AR5583"/>
      <c r="BE5583"/>
      <c r="BF5583"/>
      <c r="BS5583"/>
      <c r="BT5583"/>
      <c r="CG5583"/>
      <c r="CH5583"/>
    </row>
    <row r="5584" spans="15:86">
      <c r="O5584"/>
      <c r="P5584"/>
      <c r="AC5584"/>
      <c r="AD5584"/>
      <c r="AQ5584"/>
      <c r="AR5584"/>
      <c r="BE5584"/>
      <c r="BF5584"/>
      <c r="BS5584"/>
      <c r="BT5584"/>
      <c r="CG5584"/>
      <c r="CH5584"/>
    </row>
    <row r="5585" spans="15:86">
      <c r="O5585"/>
      <c r="P5585"/>
      <c r="AC5585"/>
      <c r="AD5585"/>
      <c r="AQ5585"/>
      <c r="AR5585"/>
      <c r="BE5585"/>
      <c r="BF5585"/>
      <c r="BS5585"/>
      <c r="BT5585"/>
      <c r="CG5585"/>
      <c r="CH5585"/>
    </row>
    <row r="5586" spans="15:86">
      <c r="O5586"/>
      <c r="P5586"/>
      <c r="AC5586"/>
      <c r="AD5586"/>
      <c r="AQ5586"/>
      <c r="AR5586"/>
      <c r="BE5586"/>
      <c r="BF5586"/>
      <c r="BS5586"/>
      <c r="BT5586"/>
      <c r="CG5586"/>
      <c r="CH5586"/>
    </row>
    <row r="5587" spans="15:86">
      <c r="O5587"/>
      <c r="P5587"/>
      <c r="AC5587"/>
      <c r="AD5587"/>
      <c r="AQ5587"/>
      <c r="AR5587"/>
      <c r="BE5587"/>
      <c r="BF5587"/>
      <c r="BS5587"/>
      <c r="BT5587"/>
      <c r="CG5587"/>
      <c r="CH5587"/>
    </row>
    <row r="5588" spans="15:86">
      <c r="O5588"/>
      <c r="P5588"/>
      <c r="AC5588"/>
      <c r="AD5588"/>
      <c r="AQ5588"/>
      <c r="AR5588"/>
      <c r="BE5588"/>
      <c r="BF5588"/>
      <c r="BS5588"/>
      <c r="BT5588"/>
      <c r="CG5588"/>
      <c r="CH5588"/>
    </row>
    <row r="5589" spans="15:86">
      <c r="O5589"/>
      <c r="P5589"/>
      <c r="AC5589"/>
      <c r="AD5589"/>
      <c r="AQ5589"/>
      <c r="AR5589"/>
      <c r="BE5589"/>
      <c r="BF5589"/>
      <c r="BS5589"/>
      <c r="BT5589"/>
      <c r="CG5589"/>
      <c r="CH5589"/>
    </row>
    <row r="5590" spans="15:86">
      <c r="O5590"/>
      <c r="P5590"/>
      <c r="AC5590"/>
      <c r="AD5590"/>
      <c r="AQ5590"/>
      <c r="AR5590"/>
      <c r="BE5590"/>
      <c r="BF5590"/>
      <c r="BS5590"/>
      <c r="BT5590"/>
      <c r="CG5590"/>
      <c r="CH5590"/>
    </row>
    <row r="5591" spans="15:86">
      <c r="O5591"/>
      <c r="P5591"/>
      <c r="AC5591"/>
      <c r="AD5591"/>
      <c r="AQ5591"/>
      <c r="AR5591"/>
      <c r="BE5591"/>
      <c r="BF5591"/>
      <c r="BS5591"/>
      <c r="BT5591"/>
      <c r="CG5591"/>
      <c r="CH5591"/>
    </row>
    <row r="5592" spans="15:86">
      <c r="O5592"/>
      <c r="P5592"/>
      <c r="AC5592"/>
      <c r="AD5592"/>
      <c r="AQ5592"/>
      <c r="AR5592"/>
      <c r="BE5592"/>
      <c r="BF5592"/>
      <c r="BS5592"/>
      <c r="BT5592"/>
      <c r="CG5592"/>
      <c r="CH5592"/>
    </row>
    <row r="5593" spans="15:86">
      <c r="O5593"/>
      <c r="P5593"/>
      <c r="AC5593"/>
      <c r="AD5593"/>
      <c r="AQ5593"/>
      <c r="AR5593"/>
      <c r="BE5593"/>
      <c r="BF5593"/>
      <c r="BS5593"/>
      <c r="BT5593"/>
      <c r="CG5593"/>
      <c r="CH5593"/>
    </row>
    <row r="5594" spans="15:86">
      <c r="O5594"/>
      <c r="P5594"/>
      <c r="AC5594"/>
      <c r="AD5594"/>
      <c r="AQ5594"/>
      <c r="AR5594"/>
      <c r="BE5594"/>
      <c r="BF5594"/>
      <c r="BS5594"/>
      <c r="BT5594"/>
      <c r="CG5594"/>
      <c r="CH5594"/>
    </row>
    <row r="5595" spans="15:86">
      <c r="O5595"/>
      <c r="P5595"/>
      <c r="AC5595"/>
      <c r="AD5595"/>
      <c r="AQ5595"/>
      <c r="AR5595"/>
      <c r="BE5595"/>
      <c r="BF5595"/>
      <c r="BS5595"/>
      <c r="BT5595"/>
      <c r="CG5595"/>
      <c r="CH5595"/>
    </row>
    <row r="5596" spans="15:86">
      <c r="O5596"/>
      <c r="P5596"/>
      <c r="AC5596"/>
      <c r="AD5596"/>
      <c r="AQ5596"/>
      <c r="AR5596"/>
      <c r="BE5596"/>
      <c r="BF5596"/>
      <c r="BS5596"/>
      <c r="BT5596"/>
      <c r="CG5596"/>
      <c r="CH5596"/>
    </row>
    <row r="5597" spans="15:86">
      <c r="O5597"/>
      <c r="P5597"/>
      <c r="AC5597"/>
      <c r="AD5597"/>
      <c r="AQ5597"/>
      <c r="AR5597"/>
      <c r="BE5597"/>
      <c r="BF5597"/>
      <c r="BS5597"/>
      <c r="BT5597"/>
      <c r="CG5597"/>
      <c r="CH5597"/>
    </row>
    <row r="5598" spans="15:86">
      <c r="O5598"/>
      <c r="P5598"/>
      <c r="AC5598"/>
      <c r="AD5598"/>
      <c r="AQ5598"/>
      <c r="AR5598"/>
      <c r="BE5598"/>
      <c r="BF5598"/>
      <c r="BS5598"/>
      <c r="BT5598"/>
      <c r="CG5598"/>
      <c r="CH5598"/>
    </row>
    <row r="5599" spans="15:86">
      <c r="O5599"/>
      <c r="P5599"/>
      <c r="AC5599"/>
      <c r="AD5599"/>
      <c r="AQ5599"/>
      <c r="AR5599"/>
      <c r="BE5599"/>
      <c r="BF5599"/>
      <c r="BS5599"/>
      <c r="BT5599"/>
      <c r="CG5599"/>
      <c r="CH5599"/>
    </row>
    <row r="5600" spans="15:86">
      <c r="O5600"/>
      <c r="P5600"/>
      <c r="AC5600"/>
      <c r="AD5600"/>
      <c r="AQ5600"/>
      <c r="AR5600"/>
      <c r="BE5600"/>
      <c r="BF5600"/>
      <c r="BS5600"/>
      <c r="BT5600"/>
      <c r="CG5600"/>
      <c r="CH5600"/>
    </row>
    <row r="5601" spans="15:86">
      <c r="O5601"/>
      <c r="P5601"/>
      <c r="AC5601"/>
      <c r="AD5601"/>
      <c r="AQ5601"/>
      <c r="AR5601"/>
      <c r="BE5601"/>
      <c r="BF5601"/>
      <c r="BS5601"/>
      <c r="BT5601"/>
      <c r="CG5601"/>
      <c r="CH5601"/>
    </row>
    <row r="5602" spans="15:86">
      <c r="O5602"/>
      <c r="P5602"/>
      <c r="AC5602"/>
      <c r="AD5602"/>
      <c r="AQ5602"/>
      <c r="AR5602"/>
      <c r="BE5602"/>
      <c r="BF5602"/>
      <c r="BS5602"/>
      <c r="BT5602"/>
      <c r="CG5602"/>
      <c r="CH5602"/>
    </row>
    <row r="5603" spans="15:86">
      <c r="O5603"/>
      <c r="P5603"/>
      <c r="AC5603"/>
      <c r="AD5603"/>
      <c r="AQ5603"/>
      <c r="AR5603"/>
      <c r="BE5603"/>
      <c r="BF5603"/>
      <c r="BS5603"/>
      <c r="BT5603"/>
      <c r="CG5603"/>
      <c r="CH5603"/>
    </row>
    <row r="5604" spans="15:86">
      <c r="O5604"/>
      <c r="P5604"/>
      <c r="AC5604"/>
      <c r="AD5604"/>
      <c r="AQ5604"/>
      <c r="AR5604"/>
      <c r="BE5604"/>
      <c r="BF5604"/>
      <c r="BS5604"/>
      <c r="BT5604"/>
      <c r="CG5604"/>
      <c r="CH5604"/>
    </row>
    <row r="5605" spans="15:86">
      <c r="O5605"/>
      <c r="P5605"/>
      <c r="AC5605"/>
      <c r="AD5605"/>
      <c r="AQ5605"/>
      <c r="AR5605"/>
      <c r="BE5605"/>
      <c r="BF5605"/>
      <c r="BS5605"/>
      <c r="BT5605"/>
      <c r="CG5605"/>
      <c r="CH5605"/>
    </row>
    <row r="5606" spans="15:86">
      <c r="O5606"/>
      <c r="P5606"/>
      <c r="AC5606"/>
      <c r="AD5606"/>
      <c r="AQ5606"/>
      <c r="AR5606"/>
      <c r="BE5606"/>
      <c r="BF5606"/>
      <c r="BS5606"/>
      <c r="BT5606"/>
      <c r="CG5606"/>
      <c r="CH5606"/>
    </row>
    <row r="5607" spans="15:86">
      <c r="O5607"/>
      <c r="P5607"/>
      <c r="AC5607"/>
      <c r="AD5607"/>
      <c r="AQ5607"/>
      <c r="AR5607"/>
      <c r="BE5607"/>
      <c r="BF5607"/>
      <c r="BS5607"/>
      <c r="BT5607"/>
      <c r="CG5607"/>
      <c r="CH5607"/>
    </row>
    <row r="5608" spans="15:86">
      <c r="O5608"/>
      <c r="P5608"/>
      <c r="AC5608"/>
      <c r="AD5608"/>
      <c r="AQ5608"/>
      <c r="AR5608"/>
      <c r="BE5608"/>
      <c r="BF5608"/>
      <c r="BS5608"/>
      <c r="BT5608"/>
      <c r="CG5608"/>
      <c r="CH5608"/>
    </row>
    <row r="5609" spans="15:86">
      <c r="O5609"/>
      <c r="P5609"/>
      <c r="AC5609"/>
      <c r="AD5609"/>
      <c r="AQ5609"/>
      <c r="AR5609"/>
      <c r="BE5609"/>
      <c r="BF5609"/>
      <c r="BS5609"/>
      <c r="BT5609"/>
      <c r="CG5609"/>
      <c r="CH5609"/>
    </row>
    <row r="5610" spans="15:86">
      <c r="O5610"/>
      <c r="P5610"/>
      <c r="AC5610"/>
      <c r="AD5610"/>
      <c r="AQ5610"/>
      <c r="AR5610"/>
      <c r="BE5610"/>
      <c r="BF5610"/>
      <c r="BS5610"/>
      <c r="BT5610"/>
      <c r="CG5610"/>
      <c r="CH5610"/>
    </row>
    <row r="5611" spans="15:86">
      <c r="O5611"/>
      <c r="P5611"/>
      <c r="AC5611"/>
      <c r="AD5611"/>
      <c r="AQ5611"/>
      <c r="AR5611"/>
      <c r="BE5611"/>
      <c r="BF5611"/>
      <c r="BS5611"/>
      <c r="BT5611"/>
      <c r="CG5611"/>
      <c r="CH5611"/>
    </row>
    <row r="5612" spans="15:86">
      <c r="O5612"/>
      <c r="P5612"/>
      <c r="AC5612"/>
      <c r="AD5612"/>
      <c r="AQ5612"/>
      <c r="AR5612"/>
      <c r="BE5612"/>
      <c r="BF5612"/>
      <c r="BS5612"/>
      <c r="BT5612"/>
      <c r="CG5612"/>
      <c r="CH5612"/>
    </row>
    <row r="5613" spans="15:86">
      <c r="O5613"/>
      <c r="P5613"/>
      <c r="AC5613"/>
      <c r="AD5613"/>
      <c r="AQ5613"/>
      <c r="AR5613"/>
      <c r="BE5613"/>
      <c r="BF5613"/>
      <c r="BS5613"/>
      <c r="BT5613"/>
      <c r="CG5613"/>
      <c r="CH5613"/>
    </row>
    <row r="5614" spans="15:86">
      <c r="O5614"/>
      <c r="P5614"/>
      <c r="AC5614"/>
      <c r="AD5614"/>
      <c r="AQ5614"/>
      <c r="AR5614"/>
      <c r="BE5614"/>
      <c r="BF5614"/>
      <c r="BS5614"/>
      <c r="BT5614"/>
      <c r="CG5614"/>
      <c r="CH5614"/>
    </row>
    <row r="5615" spans="15:86">
      <c r="O5615"/>
      <c r="P5615"/>
      <c r="AC5615"/>
      <c r="AD5615"/>
      <c r="AQ5615"/>
      <c r="AR5615"/>
      <c r="BE5615"/>
      <c r="BF5615"/>
      <c r="BS5615"/>
      <c r="BT5615"/>
      <c r="CG5615"/>
      <c r="CH5615"/>
    </row>
    <row r="5616" spans="15:86">
      <c r="O5616"/>
      <c r="P5616"/>
      <c r="AC5616"/>
      <c r="AD5616"/>
      <c r="AQ5616"/>
      <c r="AR5616"/>
      <c r="BE5616"/>
      <c r="BF5616"/>
      <c r="BS5616"/>
      <c r="BT5616"/>
      <c r="CG5616"/>
      <c r="CH5616"/>
    </row>
    <row r="5617" spans="15:86">
      <c r="O5617"/>
      <c r="P5617"/>
      <c r="AC5617"/>
      <c r="AD5617"/>
      <c r="AQ5617"/>
      <c r="AR5617"/>
      <c r="BE5617"/>
      <c r="BF5617"/>
      <c r="BS5617"/>
      <c r="BT5617"/>
      <c r="CG5617"/>
      <c r="CH5617"/>
    </row>
    <row r="5618" spans="15:86">
      <c r="O5618"/>
      <c r="P5618"/>
      <c r="AC5618"/>
      <c r="AD5618"/>
      <c r="AQ5618"/>
      <c r="AR5618"/>
      <c r="BE5618"/>
      <c r="BF5618"/>
      <c r="BS5618"/>
      <c r="BT5618"/>
      <c r="CG5618"/>
      <c r="CH5618"/>
    </row>
    <row r="5619" spans="15:86">
      <c r="O5619"/>
      <c r="P5619"/>
      <c r="AC5619"/>
      <c r="AD5619"/>
      <c r="AQ5619"/>
      <c r="AR5619"/>
      <c r="BE5619"/>
      <c r="BF5619"/>
      <c r="BS5619"/>
      <c r="BT5619"/>
      <c r="CG5619"/>
      <c r="CH5619"/>
    </row>
    <row r="5620" spans="15:86">
      <c r="O5620"/>
      <c r="P5620"/>
      <c r="AC5620"/>
      <c r="AD5620"/>
      <c r="AQ5620"/>
      <c r="AR5620"/>
      <c r="BE5620"/>
      <c r="BF5620"/>
      <c r="BS5620"/>
      <c r="BT5620"/>
      <c r="CG5620"/>
      <c r="CH5620"/>
    </row>
    <row r="5621" spans="15:86">
      <c r="O5621"/>
      <c r="P5621"/>
      <c r="AC5621"/>
      <c r="AD5621"/>
      <c r="AQ5621"/>
      <c r="AR5621"/>
      <c r="BE5621"/>
      <c r="BF5621"/>
      <c r="BS5621"/>
      <c r="BT5621"/>
      <c r="CG5621"/>
      <c r="CH5621"/>
    </row>
    <row r="5622" spans="15:86">
      <c r="O5622"/>
      <c r="P5622"/>
      <c r="AC5622"/>
      <c r="AD5622"/>
      <c r="AQ5622"/>
      <c r="AR5622"/>
      <c r="BE5622"/>
      <c r="BF5622"/>
      <c r="BS5622"/>
      <c r="BT5622"/>
      <c r="CG5622"/>
      <c r="CH5622"/>
    </row>
    <row r="5623" spans="15:86">
      <c r="O5623"/>
      <c r="P5623"/>
      <c r="AC5623"/>
      <c r="AD5623"/>
      <c r="AQ5623"/>
      <c r="AR5623"/>
      <c r="BE5623"/>
      <c r="BF5623"/>
      <c r="BS5623"/>
      <c r="BT5623"/>
      <c r="CG5623"/>
      <c r="CH5623"/>
    </row>
    <row r="5624" spans="15:86">
      <c r="O5624"/>
      <c r="P5624"/>
      <c r="AC5624"/>
      <c r="AD5624"/>
      <c r="AQ5624"/>
      <c r="AR5624"/>
      <c r="BE5624"/>
      <c r="BF5624"/>
      <c r="BS5624"/>
      <c r="BT5624"/>
      <c r="CG5624"/>
      <c r="CH5624"/>
    </row>
    <row r="5625" spans="15:86">
      <c r="O5625"/>
      <c r="P5625"/>
      <c r="AC5625"/>
      <c r="AD5625"/>
      <c r="AQ5625"/>
      <c r="AR5625"/>
      <c r="BE5625"/>
      <c r="BF5625"/>
      <c r="BS5625"/>
      <c r="BT5625"/>
      <c r="CG5625"/>
      <c r="CH5625"/>
    </row>
    <row r="5626" spans="15:86">
      <c r="O5626"/>
      <c r="P5626"/>
      <c r="AC5626"/>
      <c r="AD5626"/>
      <c r="AQ5626"/>
      <c r="AR5626"/>
      <c r="BE5626"/>
      <c r="BF5626"/>
      <c r="BS5626"/>
      <c r="BT5626"/>
      <c r="CG5626"/>
      <c r="CH5626"/>
    </row>
    <row r="5627" spans="15:86">
      <c r="O5627"/>
      <c r="P5627"/>
      <c r="AC5627"/>
      <c r="AD5627"/>
      <c r="AQ5627"/>
      <c r="AR5627"/>
      <c r="BE5627"/>
      <c r="BF5627"/>
      <c r="BS5627"/>
      <c r="BT5627"/>
      <c r="CG5627"/>
      <c r="CH5627"/>
    </row>
    <row r="5628" spans="15:86">
      <c r="O5628"/>
      <c r="P5628"/>
      <c r="AC5628"/>
      <c r="AD5628"/>
      <c r="AQ5628"/>
      <c r="AR5628"/>
      <c r="BE5628"/>
      <c r="BF5628"/>
      <c r="BS5628"/>
      <c r="BT5628"/>
      <c r="CG5628"/>
      <c r="CH5628"/>
    </row>
    <row r="5629" spans="15:86">
      <c r="O5629"/>
      <c r="P5629"/>
      <c r="AC5629"/>
      <c r="AD5629"/>
      <c r="AQ5629"/>
      <c r="AR5629"/>
      <c r="BE5629"/>
      <c r="BF5629"/>
      <c r="BS5629"/>
      <c r="BT5629"/>
      <c r="CG5629"/>
      <c r="CH5629"/>
    </row>
    <row r="5630" spans="15:86">
      <c r="O5630"/>
      <c r="P5630"/>
      <c r="AC5630"/>
      <c r="AD5630"/>
      <c r="AQ5630"/>
      <c r="AR5630"/>
      <c r="BE5630"/>
      <c r="BF5630"/>
      <c r="BS5630"/>
      <c r="BT5630"/>
      <c r="CG5630"/>
      <c r="CH5630"/>
    </row>
    <row r="5631" spans="15:86">
      <c r="O5631"/>
      <c r="P5631"/>
      <c r="AC5631"/>
      <c r="AD5631"/>
      <c r="AQ5631"/>
      <c r="AR5631"/>
      <c r="BE5631"/>
      <c r="BF5631"/>
      <c r="BS5631"/>
      <c r="BT5631"/>
      <c r="CG5631"/>
      <c r="CH5631"/>
    </row>
    <row r="5632" spans="15:86">
      <c r="O5632"/>
      <c r="P5632"/>
      <c r="AC5632"/>
      <c r="AD5632"/>
      <c r="AQ5632"/>
      <c r="AR5632"/>
      <c r="BE5632"/>
      <c r="BF5632"/>
      <c r="BS5632"/>
      <c r="BT5632"/>
      <c r="CG5632"/>
      <c r="CH5632"/>
    </row>
    <row r="5633" spans="15:86">
      <c r="O5633"/>
      <c r="P5633"/>
      <c r="AC5633"/>
      <c r="AD5633"/>
      <c r="AQ5633"/>
      <c r="AR5633"/>
      <c r="BE5633"/>
      <c r="BF5633"/>
      <c r="BS5633"/>
      <c r="BT5633"/>
      <c r="CG5633"/>
      <c r="CH5633"/>
    </row>
    <row r="5634" spans="15:86">
      <c r="O5634"/>
      <c r="P5634"/>
      <c r="AC5634"/>
      <c r="AD5634"/>
      <c r="AQ5634"/>
      <c r="AR5634"/>
      <c r="BE5634"/>
      <c r="BF5634"/>
      <c r="BS5634"/>
      <c r="BT5634"/>
      <c r="CG5634"/>
      <c r="CH5634"/>
    </row>
    <row r="5635" spans="15:86">
      <c r="O5635"/>
      <c r="P5635"/>
      <c r="AC5635"/>
      <c r="AD5635"/>
      <c r="AQ5635"/>
      <c r="AR5635"/>
      <c r="BE5635"/>
      <c r="BF5635"/>
      <c r="BS5635"/>
      <c r="BT5635"/>
      <c r="CG5635"/>
      <c r="CH5635"/>
    </row>
    <row r="5636" spans="15:86">
      <c r="O5636"/>
      <c r="P5636"/>
      <c r="AC5636"/>
      <c r="AD5636"/>
      <c r="AQ5636"/>
      <c r="AR5636"/>
      <c r="BE5636"/>
      <c r="BF5636"/>
      <c r="BS5636"/>
      <c r="BT5636"/>
      <c r="CG5636"/>
      <c r="CH5636"/>
    </row>
    <row r="5637" spans="15:86">
      <c r="O5637"/>
      <c r="P5637"/>
      <c r="AC5637"/>
      <c r="AD5637"/>
      <c r="AQ5637"/>
      <c r="AR5637"/>
      <c r="BE5637"/>
      <c r="BF5637"/>
      <c r="BS5637"/>
      <c r="BT5637"/>
      <c r="CG5637"/>
      <c r="CH5637"/>
    </row>
    <row r="5638" spans="15:86">
      <c r="O5638"/>
      <c r="P5638"/>
      <c r="AC5638"/>
      <c r="AD5638"/>
      <c r="AQ5638"/>
      <c r="AR5638"/>
      <c r="BE5638"/>
      <c r="BF5638"/>
      <c r="BS5638"/>
      <c r="BT5638"/>
      <c r="CG5638"/>
      <c r="CH5638"/>
    </row>
    <row r="5639" spans="15:86">
      <c r="O5639"/>
      <c r="P5639"/>
      <c r="AC5639"/>
      <c r="AD5639"/>
      <c r="AQ5639"/>
      <c r="AR5639"/>
      <c r="BE5639"/>
      <c r="BF5639"/>
      <c r="BS5639"/>
      <c r="BT5639"/>
      <c r="CG5639"/>
      <c r="CH5639"/>
    </row>
    <row r="5640" spans="15:86">
      <c r="O5640"/>
      <c r="P5640"/>
      <c r="AC5640"/>
      <c r="AD5640"/>
      <c r="AQ5640"/>
      <c r="AR5640"/>
      <c r="BE5640"/>
      <c r="BF5640"/>
      <c r="BS5640"/>
      <c r="BT5640"/>
      <c r="CG5640"/>
      <c r="CH5640"/>
    </row>
    <row r="5641" spans="15:86">
      <c r="O5641"/>
      <c r="P5641"/>
      <c r="AC5641"/>
      <c r="AD5641"/>
      <c r="AQ5641"/>
      <c r="AR5641"/>
      <c r="BE5641"/>
      <c r="BF5641"/>
      <c r="BS5641"/>
      <c r="BT5641"/>
      <c r="CG5641"/>
      <c r="CH5641"/>
    </row>
    <row r="5642" spans="15:86">
      <c r="O5642"/>
      <c r="P5642"/>
      <c r="AC5642"/>
      <c r="AD5642"/>
      <c r="AQ5642"/>
      <c r="AR5642"/>
      <c r="BE5642"/>
      <c r="BF5642"/>
      <c r="BS5642"/>
      <c r="BT5642"/>
      <c r="CG5642"/>
      <c r="CH5642"/>
    </row>
    <row r="5643" spans="15:86">
      <c r="O5643"/>
      <c r="P5643"/>
      <c r="AC5643"/>
      <c r="AD5643"/>
      <c r="AQ5643"/>
      <c r="AR5643"/>
      <c r="BE5643"/>
      <c r="BF5643"/>
      <c r="BS5643"/>
      <c r="BT5643"/>
      <c r="CG5643"/>
      <c r="CH5643"/>
    </row>
    <row r="5644" spans="15:86">
      <c r="O5644"/>
      <c r="P5644"/>
      <c r="AC5644"/>
      <c r="AD5644"/>
      <c r="AQ5644"/>
      <c r="AR5644"/>
      <c r="BE5644"/>
      <c r="BF5644"/>
      <c r="BS5644"/>
      <c r="BT5644"/>
      <c r="CG5644"/>
      <c r="CH5644"/>
    </row>
    <row r="5645" spans="15:86">
      <c r="O5645"/>
      <c r="P5645"/>
      <c r="AC5645"/>
      <c r="AD5645"/>
      <c r="AQ5645"/>
      <c r="AR5645"/>
      <c r="BE5645"/>
      <c r="BF5645"/>
      <c r="BS5645"/>
      <c r="BT5645"/>
      <c r="CG5645"/>
      <c r="CH5645"/>
    </row>
    <row r="5646" spans="15:86">
      <c r="O5646"/>
      <c r="P5646"/>
      <c r="AC5646"/>
      <c r="AD5646"/>
      <c r="AQ5646"/>
      <c r="AR5646"/>
      <c r="BE5646"/>
      <c r="BF5646"/>
      <c r="BS5646"/>
      <c r="BT5646"/>
      <c r="CG5646"/>
      <c r="CH5646"/>
    </row>
    <row r="5647" spans="15:86">
      <c r="O5647"/>
      <c r="P5647"/>
      <c r="AC5647"/>
      <c r="AD5647"/>
      <c r="AQ5647"/>
      <c r="AR5647"/>
      <c r="BE5647"/>
      <c r="BF5647"/>
      <c r="BS5647"/>
      <c r="BT5647"/>
      <c r="CG5647"/>
      <c r="CH5647"/>
    </row>
    <row r="5648" spans="15:86">
      <c r="O5648"/>
      <c r="P5648"/>
      <c r="AC5648"/>
      <c r="AD5648"/>
      <c r="AQ5648"/>
      <c r="AR5648"/>
      <c r="BE5648"/>
      <c r="BF5648"/>
      <c r="BS5648"/>
      <c r="BT5648"/>
      <c r="CG5648"/>
      <c r="CH5648"/>
    </row>
    <row r="5649" spans="15:86">
      <c r="O5649"/>
      <c r="P5649"/>
      <c r="AC5649"/>
      <c r="AD5649"/>
      <c r="AQ5649"/>
      <c r="AR5649"/>
      <c r="BE5649"/>
      <c r="BF5649"/>
      <c r="BS5649"/>
      <c r="BT5649"/>
      <c r="CG5649"/>
      <c r="CH5649"/>
    </row>
    <row r="5650" spans="15:86">
      <c r="O5650"/>
      <c r="P5650"/>
      <c r="AC5650"/>
      <c r="AD5650"/>
      <c r="AQ5650"/>
      <c r="AR5650"/>
      <c r="BE5650"/>
      <c r="BF5650"/>
      <c r="BS5650"/>
      <c r="BT5650"/>
      <c r="CG5650"/>
      <c r="CH5650"/>
    </row>
    <row r="5651" spans="15:86">
      <c r="O5651"/>
      <c r="P5651"/>
      <c r="AC5651"/>
      <c r="AD5651"/>
      <c r="AQ5651"/>
      <c r="AR5651"/>
      <c r="BE5651"/>
      <c r="BF5651"/>
      <c r="BS5651"/>
      <c r="BT5651"/>
      <c r="CG5651"/>
      <c r="CH5651"/>
    </row>
    <row r="5652" spans="15:86">
      <c r="O5652"/>
      <c r="P5652"/>
      <c r="AC5652"/>
      <c r="AD5652"/>
      <c r="AQ5652"/>
      <c r="AR5652"/>
      <c r="BE5652"/>
      <c r="BF5652"/>
      <c r="BS5652"/>
      <c r="BT5652"/>
      <c r="CG5652"/>
      <c r="CH5652"/>
    </row>
    <row r="5653" spans="15:86">
      <c r="O5653"/>
      <c r="P5653"/>
      <c r="AC5653"/>
      <c r="AD5653"/>
      <c r="AQ5653"/>
      <c r="AR5653"/>
      <c r="BE5653"/>
      <c r="BF5653"/>
      <c r="BS5653"/>
      <c r="BT5653"/>
      <c r="CG5653"/>
      <c r="CH5653"/>
    </row>
    <row r="5654" spans="15:86">
      <c r="O5654"/>
      <c r="P5654"/>
      <c r="AC5654"/>
      <c r="AD5654"/>
      <c r="AQ5654"/>
      <c r="AR5654"/>
      <c r="BE5654"/>
      <c r="BF5654"/>
      <c r="BS5654"/>
      <c r="BT5654"/>
      <c r="CG5654"/>
      <c r="CH5654"/>
    </row>
    <row r="5655" spans="15:86">
      <c r="O5655"/>
      <c r="P5655"/>
      <c r="AC5655"/>
      <c r="AD5655"/>
      <c r="AQ5655"/>
      <c r="AR5655"/>
      <c r="BE5655"/>
      <c r="BF5655"/>
      <c r="BS5655"/>
      <c r="BT5655"/>
      <c r="CG5655"/>
      <c r="CH5655"/>
    </row>
    <row r="5656" spans="15:86">
      <c r="O5656"/>
      <c r="P5656"/>
      <c r="AC5656"/>
      <c r="AD5656"/>
      <c r="AQ5656"/>
      <c r="AR5656"/>
      <c r="BE5656"/>
      <c r="BF5656"/>
      <c r="BS5656"/>
      <c r="BT5656"/>
      <c r="CG5656"/>
      <c r="CH5656"/>
    </row>
    <row r="5657" spans="15:86">
      <c r="O5657"/>
      <c r="P5657"/>
      <c r="AC5657"/>
      <c r="AD5657"/>
      <c r="AQ5657"/>
      <c r="AR5657"/>
      <c r="BE5657"/>
      <c r="BF5657"/>
      <c r="BS5657"/>
      <c r="BT5657"/>
      <c r="CG5657"/>
      <c r="CH5657"/>
    </row>
    <row r="5658" spans="15:86">
      <c r="O5658"/>
      <c r="P5658"/>
      <c r="AC5658"/>
      <c r="AD5658"/>
      <c r="AQ5658"/>
      <c r="AR5658"/>
      <c r="BE5658"/>
      <c r="BF5658"/>
      <c r="BS5658"/>
      <c r="BT5658"/>
      <c r="CG5658"/>
      <c r="CH5658"/>
    </row>
    <row r="5659" spans="15:86">
      <c r="O5659"/>
      <c r="P5659"/>
      <c r="AC5659"/>
      <c r="AD5659"/>
      <c r="AQ5659"/>
      <c r="AR5659"/>
      <c r="BE5659"/>
      <c r="BF5659"/>
      <c r="BS5659"/>
      <c r="BT5659"/>
      <c r="CG5659"/>
      <c r="CH5659"/>
    </row>
    <row r="5660" spans="15:86">
      <c r="O5660"/>
      <c r="P5660"/>
      <c r="AC5660"/>
      <c r="AD5660"/>
      <c r="AQ5660"/>
      <c r="AR5660"/>
      <c r="BE5660"/>
      <c r="BF5660"/>
      <c r="BS5660"/>
      <c r="BT5660"/>
      <c r="CG5660"/>
      <c r="CH5660"/>
    </row>
    <row r="5661" spans="15:86">
      <c r="O5661"/>
      <c r="P5661"/>
      <c r="AC5661"/>
      <c r="AD5661"/>
      <c r="AQ5661"/>
      <c r="AR5661"/>
      <c r="BE5661"/>
      <c r="BF5661"/>
      <c r="BS5661"/>
      <c r="BT5661"/>
      <c r="CG5661"/>
      <c r="CH5661"/>
    </row>
    <row r="5662" spans="15:86">
      <c r="O5662"/>
      <c r="P5662"/>
      <c r="AC5662"/>
      <c r="AD5662"/>
      <c r="AQ5662"/>
      <c r="AR5662"/>
      <c r="BE5662"/>
      <c r="BF5662"/>
      <c r="BS5662"/>
      <c r="BT5662"/>
      <c r="CG5662"/>
      <c r="CH5662"/>
    </row>
    <row r="5663" spans="15:86">
      <c r="O5663"/>
      <c r="P5663"/>
      <c r="AC5663"/>
      <c r="AD5663"/>
      <c r="AQ5663"/>
      <c r="AR5663"/>
      <c r="BE5663"/>
      <c r="BF5663"/>
      <c r="BS5663"/>
      <c r="BT5663"/>
      <c r="CG5663"/>
      <c r="CH5663"/>
    </row>
    <row r="5664" spans="15:86">
      <c r="O5664"/>
      <c r="P5664"/>
      <c r="AC5664"/>
      <c r="AD5664"/>
      <c r="AQ5664"/>
      <c r="AR5664"/>
      <c r="BE5664"/>
      <c r="BF5664"/>
      <c r="BS5664"/>
      <c r="BT5664"/>
      <c r="CG5664"/>
      <c r="CH5664"/>
    </row>
    <row r="5665" spans="15:86">
      <c r="O5665"/>
      <c r="P5665"/>
      <c r="AC5665"/>
      <c r="AD5665"/>
      <c r="AQ5665"/>
      <c r="AR5665"/>
      <c r="BE5665"/>
      <c r="BF5665"/>
      <c r="BS5665"/>
      <c r="BT5665"/>
      <c r="CG5665"/>
      <c r="CH5665"/>
    </row>
    <row r="5666" spans="15:86">
      <c r="O5666"/>
      <c r="P5666"/>
      <c r="AC5666"/>
      <c r="AD5666"/>
      <c r="AQ5666"/>
      <c r="AR5666"/>
      <c r="BE5666"/>
      <c r="BF5666"/>
      <c r="BS5666"/>
      <c r="BT5666"/>
      <c r="CG5666"/>
      <c r="CH5666"/>
    </row>
    <row r="5667" spans="15:86">
      <c r="O5667"/>
      <c r="P5667"/>
      <c r="AC5667"/>
      <c r="AD5667"/>
      <c r="AQ5667"/>
      <c r="AR5667"/>
      <c r="BE5667"/>
      <c r="BF5667"/>
      <c r="BS5667"/>
      <c r="BT5667"/>
      <c r="CG5667"/>
      <c r="CH5667"/>
    </row>
    <row r="5668" spans="15:86">
      <c r="O5668"/>
      <c r="P5668"/>
      <c r="AC5668"/>
      <c r="AD5668"/>
      <c r="AQ5668"/>
      <c r="AR5668"/>
      <c r="BE5668"/>
      <c r="BF5668"/>
      <c r="BS5668"/>
      <c r="BT5668"/>
      <c r="CG5668"/>
      <c r="CH5668"/>
    </row>
    <row r="5669" spans="15:86">
      <c r="O5669"/>
      <c r="P5669"/>
      <c r="AC5669"/>
      <c r="AD5669"/>
      <c r="AQ5669"/>
      <c r="AR5669"/>
      <c r="BE5669"/>
      <c r="BF5669"/>
      <c r="BS5669"/>
      <c r="BT5669"/>
      <c r="CG5669"/>
      <c r="CH5669"/>
    </row>
    <row r="5670" spans="15:86">
      <c r="O5670"/>
      <c r="P5670"/>
      <c r="AC5670"/>
      <c r="AD5670"/>
      <c r="AQ5670"/>
      <c r="AR5670"/>
      <c r="BE5670"/>
      <c r="BF5670"/>
      <c r="BS5670"/>
      <c r="BT5670"/>
      <c r="CG5670"/>
      <c r="CH5670"/>
    </row>
    <row r="5671" spans="15:86">
      <c r="O5671"/>
      <c r="P5671"/>
      <c r="AC5671"/>
      <c r="AD5671"/>
      <c r="AQ5671"/>
      <c r="AR5671"/>
      <c r="BE5671"/>
      <c r="BF5671"/>
      <c r="BS5671"/>
      <c r="BT5671"/>
      <c r="CG5671"/>
      <c r="CH5671"/>
    </row>
    <row r="5672" spans="15:86">
      <c r="O5672"/>
      <c r="P5672"/>
      <c r="AC5672"/>
      <c r="AD5672"/>
      <c r="AQ5672"/>
      <c r="AR5672"/>
      <c r="BE5672"/>
      <c r="BF5672"/>
      <c r="BS5672"/>
      <c r="BT5672"/>
      <c r="CG5672"/>
      <c r="CH5672"/>
    </row>
    <row r="5673" spans="15:86">
      <c r="O5673"/>
      <c r="P5673"/>
      <c r="AC5673"/>
      <c r="AD5673"/>
      <c r="AQ5673"/>
      <c r="AR5673"/>
      <c r="BE5673"/>
      <c r="BF5673"/>
      <c r="BS5673"/>
      <c r="BT5673"/>
      <c r="CG5673"/>
      <c r="CH5673"/>
    </row>
    <row r="5674" spans="15:86">
      <c r="O5674"/>
      <c r="P5674"/>
      <c r="AC5674"/>
      <c r="AD5674"/>
      <c r="AQ5674"/>
      <c r="AR5674"/>
      <c r="BE5674"/>
      <c r="BF5674"/>
      <c r="BS5674"/>
      <c r="BT5674"/>
      <c r="CG5674"/>
      <c r="CH5674"/>
    </row>
    <row r="5675" spans="15:86">
      <c r="O5675"/>
      <c r="P5675"/>
      <c r="AC5675"/>
      <c r="AD5675"/>
      <c r="AQ5675"/>
      <c r="AR5675"/>
      <c r="BE5675"/>
      <c r="BF5675"/>
      <c r="BS5675"/>
      <c r="BT5675"/>
      <c r="CG5675"/>
      <c r="CH5675"/>
    </row>
    <row r="5676" spans="15:86">
      <c r="O5676"/>
      <c r="P5676"/>
      <c r="AC5676"/>
      <c r="AD5676"/>
      <c r="AQ5676"/>
      <c r="AR5676"/>
      <c r="BE5676"/>
      <c r="BF5676"/>
      <c r="BS5676"/>
      <c r="BT5676"/>
      <c r="CG5676"/>
      <c r="CH5676"/>
    </row>
    <row r="5677" spans="15:86">
      <c r="O5677"/>
      <c r="P5677"/>
      <c r="AC5677"/>
      <c r="AD5677"/>
      <c r="AQ5677"/>
      <c r="AR5677"/>
      <c r="BE5677"/>
      <c r="BF5677"/>
      <c r="BS5677"/>
      <c r="BT5677"/>
      <c r="CG5677"/>
      <c r="CH5677"/>
    </row>
    <row r="5678" spans="15:86">
      <c r="O5678"/>
      <c r="P5678"/>
      <c r="AC5678"/>
      <c r="AD5678"/>
      <c r="AQ5678"/>
      <c r="AR5678"/>
      <c r="BE5678"/>
      <c r="BF5678"/>
      <c r="BS5678"/>
      <c r="BT5678"/>
      <c r="CG5678"/>
      <c r="CH5678"/>
    </row>
    <row r="5679" spans="15:86">
      <c r="O5679"/>
      <c r="P5679"/>
      <c r="AC5679"/>
      <c r="AD5679"/>
      <c r="AQ5679"/>
      <c r="AR5679"/>
      <c r="BE5679"/>
      <c r="BF5679"/>
      <c r="BS5679"/>
      <c r="BT5679"/>
      <c r="CG5679"/>
      <c r="CH5679"/>
    </row>
    <row r="5680" spans="15:86">
      <c r="O5680"/>
      <c r="P5680"/>
      <c r="AC5680"/>
      <c r="AD5680"/>
      <c r="AQ5680"/>
      <c r="AR5680"/>
      <c r="BE5680"/>
      <c r="BF5680"/>
      <c r="BS5680"/>
      <c r="BT5680"/>
      <c r="CG5680"/>
      <c r="CH5680"/>
    </row>
    <row r="5681" spans="15:86">
      <c r="O5681"/>
      <c r="P5681"/>
      <c r="AC5681"/>
      <c r="AD5681"/>
      <c r="AQ5681"/>
      <c r="AR5681"/>
      <c r="BE5681"/>
      <c r="BF5681"/>
      <c r="BS5681"/>
      <c r="BT5681"/>
      <c r="CG5681"/>
      <c r="CH5681"/>
    </row>
    <row r="5682" spans="15:86">
      <c r="O5682"/>
      <c r="P5682"/>
      <c r="AC5682"/>
      <c r="AD5682"/>
      <c r="AQ5682"/>
      <c r="AR5682"/>
      <c r="BE5682"/>
      <c r="BF5682"/>
      <c r="BS5682"/>
      <c r="BT5682"/>
      <c r="CG5682"/>
      <c r="CH5682"/>
    </row>
    <row r="5683" spans="15:86">
      <c r="O5683"/>
      <c r="P5683"/>
      <c r="AC5683"/>
      <c r="AD5683"/>
      <c r="AQ5683"/>
      <c r="AR5683"/>
      <c r="BE5683"/>
      <c r="BF5683"/>
      <c r="BS5683"/>
      <c r="BT5683"/>
      <c r="CG5683"/>
      <c r="CH5683"/>
    </row>
    <row r="5684" spans="15:86">
      <c r="O5684"/>
      <c r="P5684"/>
      <c r="AC5684"/>
      <c r="AD5684"/>
      <c r="AQ5684"/>
      <c r="AR5684"/>
      <c r="BE5684"/>
      <c r="BF5684"/>
      <c r="BS5684"/>
      <c r="BT5684"/>
      <c r="CG5684"/>
      <c r="CH5684"/>
    </row>
    <row r="5685" spans="15:86">
      <c r="O5685"/>
      <c r="P5685"/>
      <c r="AC5685"/>
      <c r="AD5685"/>
      <c r="AQ5685"/>
      <c r="AR5685"/>
      <c r="BE5685"/>
      <c r="BF5685"/>
      <c r="BS5685"/>
      <c r="BT5685"/>
      <c r="CG5685"/>
      <c r="CH5685"/>
    </row>
    <row r="5686" spans="15:86">
      <c r="O5686"/>
      <c r="P5686"/>
      <c r="AC5686"/>
      <c r="AD5686"/>
      <c r="AQ5686"/>
      <c r="AR5686"/>
      <c r="BE5686"/>
      <c r="BF5686"/>
      <c r="BS5686"/>
      <c r="BT5686"/>
      <c r="CG5686"/>
      <c r="CH5686"/>
    </row>
    <row r="5687" spans="15:86">
      <c r="O5687"/>
      <c r="P5687"/>
      <c r="AC5687"/>
      <c r="AD5687"/>
      <c r="AQ5687"/>
      <c r="AR5687"/>
      <c r="BE5687"/>
      <c r="BF5687"/>
      <c r="BS5687"/>
      <c r="BT5687"/>
      <c r="CG5687"/>
      <c r="CH5687"/>
    </row>
    <row r="5688" spans="15:86">
      <c r="O5688"/>
      <c r="P5688"/>
      <c r="AC5688"/>
      <c r="AD5688"/>
      <c r="AQ5688"/>
      <c r="AR5688"/>
      <c r="BE5688"/>
      <c r="BF5688"/>
      <c r="BS5688"/>
      <c r="BT5688"/>
      <c r="CG5688"/>
      <c r="CH5688"/>
    </row>
    <row r="5689" spans="15:86">
      <c r="O5689"/>
      <c r="P5689"/>
      <c r="AC5689"/>
      <c r="AD5689"/>
      <c r="AQ5689"/>
      <c r="AR5689"/>
      <c r="BE5689"/>
      <c r="BF5689"/>
      <c r="BS5689"/>
      <c r="BT5689"/>
      <c r="CG5689"/>
      <c r="CH5689"/>
    </row>
    <row r="5690" spans="15:86">
      <c r="O5690"/>
      <c r="P5690"/>
      <c r="AC5690"/>
      <c r="AD5690"/>
      <c r="AQ5690"/>
      <c r="AR5690"/>
      <c r="BE5690"/>
      <c r="BF5690"/>
      <c r="BS5690"/>
      <c r="BT5690"/>
      <c r="CG5690"/>
      <c r="CH5690"/>
    </row>
    <row r="5691" spans="15:86">
      <c r="O5691"/>
      <c r="P5691"/>
      <c r="AC5691"/>
      <c r="AD5691"/>
      <c r="AQ5691"/>
      <c r="AR5691"/>
      <c r="BE5691"/>
      <c r="BF5691"/>
      <c r="BS5691"/>
      <c r="BT5691"/>
      <c r="CG5691"/>
      <c r="CH5691"/>
    </row>
    <row r="5692" spans="15:86">
      <c r="O5692"/>
      <c r="P5692"/>
      <c r="AC5692"/>
      <c r="AD5692"/>
      <c r="AQ5692"/>
      <c r="AR5692"/>
      <c r="BE5692"/>
      <c r="BF5692"/>
      <c r="BS5692"/>
      <c r="BT5692"/>
      <c r="CG5692"/>
      <c r="CH5692"/>
    </row>
    <row r="5693" spans="15:86">
      <c r="O5693"/>
      <c r="P5693"/>
      <c r="AC5693"/>
      <c r="AD5693"/>
      <c r="AQ5693"/>
      <c r="AR5693"/>
      <c r="BE5693"/>
      <c r="BF5693"/>
      <c r="BS5693"/>
      <c r="BT5693"/>
      <c r="CG5693"/>
      <c r="CH5693"/>
    </row>
    <row r="5694" spans="15:86">
      <c r="O5694"/>
      <c r="P5694"/>
      <c r="AC5694"/>
      <c r="AD5694"/>
      <c r="AQ5694"/>
      <c r="AR5694"/>
      <c r="BE5694"/>
      <c r="BF5694"/>
      <c r="BS5694"/>
      <c r="BT5694"/>
      <c r="CG5694"/>
      <c r="CH5694"/>
    </row>
    <row r="5695" spans="15:86">
      <c r="O5695"/>
      <c r="P5695"/>
      <c r="AC5695"/>
      <c r="AD5695"/>
      <c r="AQ5695"/>
      <c r="AR5695"/>
      <c r="BE5695"/>
      <c r="BF5695"/>
      <c r="BS5695"/>
      <c r="BT5695"/>
      <c r="CG5695"/>
      <c r="CH5695"/>
    </row>
    <row r="5696" spans="15:86">
      <c r="O5696"/>
      <c r="P5696"/>
      <c r="AC5696"/>
      <c r="AD5696"/>
      <c r="AQ5696"/>
      <c r="AR5696"/>
      <c r="BE5696"/>
      <c r="BF5696"/>
      <c r="BS5696"/>
      <c r="BT5696"/>
      <c r="CG5696"/>
      <c r="CH5696"/>
    </row>
    <row r="5697" spans="15:86">
      <c r="O5697"/>
      <c r="P5697"/>
      <c r="AC5697"/>
      <c r="AD5697"/>
      <c r="AQ5697"/>
      <c r="AR5697"/>
      <c r="BE5697"/>
      <c r="BF5697"/>
      <c r="BS5697"/>
      <c r="BT5697"/>
      <c r="CG5697"/>
      <c r="CH5697"/>
    </row>
    <row r="5698" spans="15:86">
      <c r="O5698"/>
      <c r="P5698"/>
      <c r="AC5698"/>
      <c r="AD5698"/>
      <c r="AQ5698"/>
      <c r="AR5698"/>
      <c r="BE5698"/>
      <c r="BF5698"/>
      <c r="BS5698"/>
      <c r="BT5698"/>
      <c r="CG5698"/>
      <c r="CH5698"/>
    </row>
    <row r="5699" spans="15:86">
      <c r="O5699"/>
      <c r="P5699"/>
      <c r="AC5699"/>
      <c r="AD5699"/>
      <c r="AQ5699"/>
      <c r="AR5699"/>
      <c r="BE5699"/>
      <c r="BF5699"/>
      <c r="BS5699"/>
      <c r="BT5699"/>
      <c r="CG5699"/>
      <c r="CH5699"/>
    </row>
    <row r="5700" spans="15:86">
      <c r="O5700"/>
      <c r="P5700"/>
      <c r="AC5700"/>
      <c r="AD5700"/>
      <c r="AQ5700"/>
      <c r="AR5700"/>
      <c r="BE5700"/>
      <c r="BF5700"/>
      <c r="BS5700"/>
      <c r="BT5700"/>
      <c r="CG5700"/>
      <c r="CH5700"/>
    </row>
    <row r="5701" spans="15:86">
      <c r="O5701"/>
      <c r="P5701"/>
      <c r="AC5701"/>
      <c r="AD5701"/>
      <c r="AQ5701"/>
      <c r="AR5701"/>
      <c r="BE5701"/>
      <c r="BF5701"/>
      <c r="BS5701"/>
      <c r="BT5701"/>
      <c r="CG5701"/>
      <c r="CH5701"/>
    </row>
    <row r="5702" spans="15:86">
      <c r="O5702"/>
      <c r="P5702"/>
      <c r="AC5702"/>
      <c r="AD5702"/>
      <c r="AQ5702"/>
      <c r="AR5702"/>
      <c r="BE5702"/>
      <c r="BF5702"/>
      <c r="BS5702"/>
      <c r="BT5702"/>
      <c r="CG5702"/>
      <c r="CH5702"/>
    </row>
    <row r="5703" spans="15:86">
      <c r="O5703"/>
      <c r="P5703"/>
      <c r="AC5703"/>
      <c r="AD5703"/>
      <c r="AQ5703"/>
      <c r="AR5703"/>
      <c r="BE5703"/>
      <c r="BF5703"/>
      <c r="BS5703"/>
      <c r="BT5703"/>
      <c r="CG5703"/>
      <c r="CH5703"/>
    </row>
    <row r="5704" spans="15:86">
      <c r="O5704"/>
      <c r="P5704"/>
      <c r="AC5704"/>
      <c r="AD5704"/>
      <c r="AQ5704"/>
      <c r="AR5704"/>
      <c r="BE5704"/>
      <c r="BF5704"/>
      <c r="BS5704"/>
      <c r="BT5704"/>
      <c r="CG5704"/>
      <c r="CH5704"/>
    </row>
    <row r="5705" spans="15:86">
      <c r="O5705"/>
      <c r="P5705"/>
      <c r="AC5705"/>
      <c r="AD5705"/>
      <c r="AQ5705"/>
      <c r="AR5705"/>
      <c r="BE5705"/>
      <c r="BF5705"/>
      <c r="BS5705"/>
      <c r="BT5705"/>
      <c r="CG5705"/>
      <c r="CH5705"/>
    </row>
    <row r="5706" spans="15:86">
      <c r="O5706"/>
      <c r="P5706"/>
      <c r="AC5706"/>
      <c r="AD5706"/>
      <c r="AQ5706"/>
      <c r="AR5706"/>
      <c r="BE5706"/>
      <c r="BF5706"/>
      <c r="BS5706"/>
      <c r="BT5706"/>
      <c r="CG5706"/>
      <c r="CH5706"/>
    </row>
    <row r="5707" spans="15:86">
      <c r="O5707"/>
      <c r="P5707"/>
      <c r="AC5707"/>
      <c r="AD5707"/>
      <c r="AQ5707"/>
      <c r="AR5707"/>
      <c r="BE5707"/>
      <c r="BF5707"/>
      <c r="BS5707"/>
      <c r="BT5707"/>
      <c r="CG5707"/>
      <c r="CH5707"/>
    </row>
    <row r="5708" spans="15:86">
      <c r="O5708"/>
      <c r="P5708"/>
      <c r="AC5708"/>
      <c r="AD5708"/>
      <c r="AQ5708"/>
      <c r="AR5708"/>
      <c r="BE5708"/>
      <c r="BF5708"/>
      <c r="BS5708"/>
      <c r="BT5708"/>
      <c r="CG5708"/>
      <c r="CH5708"/>
    </row>
    <row r="5709" spans="15:86">
      <c r="O5709"/>
      <c r="P5709"/>
      <c r="AC5709"/>
      <c r="AD5709"/>
      <c r="AQ5709"/>
      <c r="AR5709"/>
      <c r="BE5709"/>
      <c r="BF5709"/>
      <c r="BS5709"/>
      <c r="BT5709"/>
      <c r="CG5709"/>
      <c r="CH5709"/>
    </row>
    <row r="5710" spans="15:86">
      <c r="O5710"/>
      <c r="P5710"/>
      <c r="AC5710"/>
      <c r="AD5710"/>
      <c r="AQ5710"/>
      <c r="AR5710"/>
      <c r="BE5710"/>
      <c r="BF5710"/>
      <c r="BS5710"/>
      <c r="BT5710"/>
      <c r="CG5710"/>
      <c r="CH5710"/>
    </row>
    <row r="5711" spans="15:86">
      <c r="O5711"/>
      <c r="P5711"/>
      <c r="AC5711"/>
      <c r="AD5711"/>
      <c r="AQ5711"/>
      <c r="AR5711"/>
      <c r="BE5711"/>
      <c r="BF5711"/>
      <c r="BS5711"/>
      <c r="BT5711"/>
      <c r="CG5711"/>
      <c r="CH5711"/>
    </row>
    <row r="5712" spans="15:86">
      <c r="O5712"/>
      <c r="P5712"/>
      <c r="AC5712"/>
      <c r="AD5712"/>
      <c r="AQ5712"/>
      <c r="AR5712"/>
      <c r="BE5712"/>
      <c r="BF5712"/>
      <c r="BS5712"/>
      <c r="BT5712"/>
      <c r="CG5712"/>
      <c r="CH5712"/>
    </row>
    <row r="5713" spans="15:86">
      <c r="O5713"/>
      <c r="P5713"/>
      <c r="AC5713"/>
      <c r="AD5713"/>
      <c r="AQ5713"/>
      <c r="AR5713"/>
      <c r="BE5713"/>
      <c r="BF5713"/>
      <c r="BS5713"/>
      <c r="BT5713"/>
      <c r="CG5713"/>
      <c r="CH5713"/>
    </row>
    <row r="5714" spans="15:86">
      <c r="O5714"/>
      <c r="P5714"/>
      <c r="AC5714"/>
      <c r="AD5714"/>
      <c r="AQ5714"/>
      <c r="AR5714"/>
      <c r="BE5714"/>
      <c r="BF5714"/>
      <c r="BS5714"/>
      <c r="BT5714"/>
      <c r="CG5714"/>
      <c r="CH5714"/>
    </row>
    <row r="5715" spans="15:86">
      <c r="O5715"/>
      <c r="P5715"/>
      <c r="AC5715"/>
      <c r="AD5715"/>
      <c r="AQ5715"/>
      <c r="AR5715"/>
      <c r="BE5715"/>
      <c r="BF5715"/>
      <c r="BS5715"/>
      <c r="BT5715"/>
      <c r="CG5715"/>
      <c r="CH5715"/>
    </row>
    <row r="5716" spans="15:86">
      <c r="O5716"/>
      <c r="P5716"/>
      <c r="AC5716"/>
      <c r="AD5716"/>
      <c r="AQ5716"/>
      <c r="AR5716"/>
      <c r="BE5716"/>
      <c r="BF5716"/>
      <c r="BS5716"/>
      <c r="BT5716"/>
      <c r="CG5716"/>
      <c r="CH5716"/>
    </row>
    <row r="5717" spans="15:86">
      <c r="O5717"/>
      <c r="P5717"/>
      <c r="AC5717"/>
      <c r="AD5717"/>
      <c r="AQ5717"/>
      <c r="AR5717"/>
      <c r="BE5717"/>
      <c r="BF5717"/>
      <c r="BS5717"/>
      <c r="BT5717"/>
      <c r="CG5717"/>
      <c r="CH5717"/>
    </row>
    <row r="5718" spans="15:86">
      <c r="O5718"/>
      <c r="P5718"/>
      <c r="AC5718"/>
      <c r="AD5718"/>
      <c r="AQ5718"/>
      <c r="AR5718"/>
      <c r="BE5718"/>
      <c r="BF5718"/>
      <c r="BS5718"/>
      <c r="BT5718"/>
      <c r="CG5718"/>
      <c r="CH5718"/>
    </row>
    <row r="5719" spans="15:86">
      <c r="O5719"/>
      <c r="P5719"/>
      <c r="AC5719"/>
      <c r="AD5719"/>
      <c r="AQ5719"/>
      <c r="AR5719"/>
      <c r="BE5719"/>
      <c r="BF5719"/>
      <c r="BS5719"/>
      <c r="BT5719"/>
      <c r="CG5719"/>
      <c r="CH5719"/>
    </row>
    <row r="5720" spans="15:86">
      <c r="O5720"/>
      <c r="P5720"/>
      <c r="AC5720"/>
      <c r="AD5720"/>
      <c r="AQ5720"/>
      <c r="AR5720"/>
      <c r="BE5720"/>
      <c r="BF5720"/>
      <c r="BS5720"/>
      <c r="BT5720"/>
      <c r="CG5720"/>
      <c r="CH5720"/>
    </row>
    <row r="5721" spans="15:86">
      <c r="O5721"/>
      <c r="P5721"/>
      <c r="AC5721"/>
      <c r="AD5721"/>
      <c r="AQ5721"/>
      <c r="AR5721"/>
      <c r="BE5721"/>
      <c r="BF5721"/>
      <c r="BS5721"/>
      <c r="BT5721"/>
      <c r="CG5721"/>
      <c r="CH5721"/>
    </row>
    <row r="5722" spans="15:86">
      <c r="O5722"/>
      <c r="P5722"/>
      <c r="AC5722"/>
      <c r="AD5722"/>
      <c r="AQ5722"/>
      <c r="AR5722"/>
      <c r="BE5722"/>
      <c r="BF5722"/>
      <c r="BS5722"/>
      <c r="BT5722"/>
      <c r="CG5722"/>
      <c r="CH5722"/>
    </row>
    <row r="5723" spans="15:86">
      <c r="O5723"/>
      <c r="P5723"/>
      <c r="AC5723"/>
      <c r="AD5723"/>
      <c r="AQ5723"/>
      <c r="AR5723"/>
      <c r="BE5723"/>
      <c r="BF5723"/>
      <c r="BS5723"/>
      <c r="BT5723"/>
      <c r="CG5723"/>
      <c r="CH5723"/>
    </row>
    <row r="5724" spans="15:86">
      <c r="O5724"/>
      <c r="P5724"/>
      <c r="AC5724"/>
      <c r="AD5724"/>
      <c r="AQ5724"/>
      <c r="AR5724"/>
      <c r="BE5724"/>
      <c r="BF5724"/>
      <c r="BS5724"/>
      <c r="BT5724"/>
      <c r="CG5724"/>
      <c r="CH5724"/>
    </row>
    <row r="5725" spans="15:86">
      <c r="O5725"/>
      <c r="P5725"/>
      <c r="AC5725"/>
      <c r="AD5725"/>
      <c r="AQ5725"/>
      <c r="AR5725"/>
      <c r="BE5725"/>
      <c r="BF5725"/>
      <c r="BS5725"/>
      <c r="BT5725"/>
      <c r="CG5725"/>
      <c r="CH5725"/>
    </row>
    <row r="5726" spans="15:86">
      <c r="O5726"/>
      <c r="P5726"/>
      <c r="AC5726"/>
      <c r="AD5726"/>
      <c r="AQ5726"/>
      <c r="AR5726"/>
      <c r="BE5726"/>
      <c r="BF5726"/>
      <c r="BS5726"/>
      <c r="BT5726"/>
      <c r="CG5726"/>
      <c r="CH5726"/>
    </row>
    <row r="5727" spans="15:86">
      <c r="O5727"/>
      <c r="P5727"/>
      <c r="AC5727"/>
      <c r="AD5727"/>
      <c r="AQ5727"/>
      <c r="AR5727"/>
      <c r="BE5727"/>
      <c r="BF5727"/>
      <c r="BS5727"/>
      <c r="BT5727"/>
      <c r="CG5727"/>
      <c r="CH5727"/>
    </row>
    <row r="5728" spans="15:86">
      <c r="O5728"/>
      <c r="P5728"/>
      <c r="AC5728"/>
      <c r="AD5728"/>
      <c r="AQ5728"/>
      <c r="AR5728"/>
      <c r="BE5728"/>
      <c r="BF5728"/>
      <c r="BS5728"/>
      <c r="BT5728"/>
      <c r="CG5728"/>
      <c r="CH5728"/>
    </row>
    <row r="5729" spans="15:86">
      <c r="O5729"/>
      <c r="P5729"/>
      <c r="AC5729"/>
      <c r="AD5729"/>
      <c r="AQ5729"/>
      <c r="AR5729"/>
      <c r="BE5729"/>
      <c r="BF5729"/>
      <c r="BS5729"/>
      <c r="BT5729"/>
      <c r="CG5729"/>
      <c r="CH5729"/>
    </row>
    <row r="5730" spans="15:86">
      <c r="O5730"/>
      <c r="P5730"/>
      <c r="AC5730"/>
      <c r="AD5730"/>
      <c r="AQ5730"/>
      <c r="AR5730"/>
      <c r="BE5730"/>
      <c r="BF5730"/>
      <c r="BS5730"/>
      <c r="BT5730"/>
      <c r="CG5730"/>
      <c r="CH5730"/>
    </row>
    <row r="5731" spans="15:86">
      <c r="O5731"/>
      <c r="P5731"/>
      <c r="AC5731"/>
      <c r="AD5731"/>
      <c r="AQ5731"/>
      <c r="AR5731"/>
      <c r="BE5731"/>
      <c r="BF5731"/>
      <c r="BS5731"/>
      <c r="BT5731"/>
      <c r="CG5731"/>
      <c r="CH5731"/>
    </row>
    <row r="5732" spans="15:86">
      <c r="O5732"/>
      <c r="P5732"/>
      <c r="AC5732"/>
      <c r="AD5732"/>
      <c r="AQ5732"/>
      <c r="AR5732"/>
      <c r="BE5732"/>
      <c r="BF5732"/>
      <c r="BS5732"/>
      <c r="BT5732"/>
      <c r="CG5732"/>
      <c r="CH5732"/>
    </row>
    <row r="5733" spans="15:86">
      <c r="O5733"/>
      <c r="P5733"/>
      <c r="AC5733"/>
      <c r="AD5733"/>
      <c r="AQ5733"/>
      <c r="AR5733"/>
      <c r="BE5733"/>
      <c r="BF5733"/>
      <c r="BS5733"/>
      <c r="BT5733"/>
      <c r="CG5733"/>
      <c r="CH5733"/>
    </row>
    <row r="5734" spans="15:86">
      <c r="O5734"/>
      <c r="P5734"/>
      <c r="AC5734"/>
      <c r="AD5734"/>
      <c r="AQ5734"/>
      <c r="AR5734"/>
      <c r="BE5734"/>
      <c r="BF5734"/>
      <c r="BS5734"/>
      <c r="BT5734"/>
      <c r="CG5734"/>
      <c r="CH5734"/>
    </row>
    <row r="5735" spans="15:86">
      <c r="O5735"/>
      <c r="P5735"/>
      <c r="AC5735"/>
      <c r="AD5735"/>
      <c r="AQ5735"/>
      <c r="AR5735"/>
      <c r="BE5735"/>
      <c r="BF5735"/>
      <c r="BS5735"/>
      <c r="BT5735"/>
      <c r="CG5735"/>
      <c r="CH5735"/>
    </row>
    <row r="5736" spans="15:86">
      <c r="O5736"/>
      <c r="P5736"/>
      <c r="AC5736"/>
      <c r="AD5736"/>
      <c r="AQ5736"/>
      <c r="AR5736"/>
      <c r="BE5736"/>
      <c r="BF5736"/>
      <c r="BS5736"/>
      <c r="BT5736"/>
      <c r="CG5736"/>
      <c r="CH5736"/>
    </row>
    <row r="5737" spans="15:86">
      <c r="O5737"/>
      <c r="P5737"/>
      <c r="AC5737"/>
      <c r="AD5737"/>
      <c r="AQ5737"/>
      <c r="AR5737"/>
      <c r="BE5737"/>
      <c r="BF5737"/>
      <c r="BS5737"/>
      <c r="BT5737"/>
      <c r="CG5737"/>
      <c r="CH5737"/>
    </row>
    <row r="5738" spans="15:86">
      <c r="O5738"/>
      <c r="P5738"/>
      <c r="AC5738"/>
      <c r="AD5738"/>
      <c r="AQ5738"/>
      <c r="AR5738"/>
      <c r="BE5738"/>
      <c r="BF5738"/>
      <c r="BS5738"/>
      <c r="BT5738"/>
      <c r="CG5738"/>
      <c r="CH5738"/>
    </row>
    <row r="5739" spans="15:86">
      <c r="O5739"/>
      <c r="P5739"/>
      <c r="AC5739"/>
      <c r="AD5739"/>
      <c r="AQ5739"/>
      <c r="AR5739"/>
      <c r="BE5739"/>
      <c r="BF5739"/>
      <c r="BS5739"/>
      <c r="BT5739"/>
      <c r="CG5739"/>
      <c r="CH5739"/>
    </row>
    <row r="5740" spans="15:86">
      <c r="O5740"/>
      <c r="P5740"/>
      <c r="AC5740"/>
      <c r="AD5740"/>
      <c r="AQ5740"/>
      <c r="AR5740"/>
      <c r="BE5740"/>
      <c r="BF5740"/>
      <c r="BS5740"/>
      <c r="BT5740"/>
      <c r="CG5740"/>
      <c r="CH5740"/>
    </row>
    <row r="5741" spans="15:86">
      <c r="O5741"/>
      <c r="P5741"/>
      <c r="AC5741"/>
      <c r="AD5741"/>
      <c r="AQ5741"/>
      <c r="AR5741"/>
      <c r="BE5741"/>
      <c r="BF5741"/>
      <c r="BS5741"/>
      <c r="BT5741"/>
      <c r="CG5741"/>
      <c r="CH5741"/>
    </row>
    <row r="5742" spans="15:86">
      <c r="O5742"/>
      <c r="P5742"/>
      <c r="AC5742"/>
      <c r="AD5742"/>
      <c r="AQ5742"/>
      <c r="AR5742"/>
      <c r="BE5742"/>
      <c r="BF5742"/>
      <c r="BS5742"/>
      <c r="BT5742"/>
      <c r="CG5742"/>
      <c r="CH5742"/>
    </row>
    <row r="5743" spans="15:86">
      <c r="O5743"/>
      <c r="P5743"/>
      <c r="AC5743"/>
      <c r="AD5743"/>
      <c r="AQ5743"/>
      <c r="AR5743"/>
      <c r="BE5743"/>
      <c r="BF5743"/>
      <c r="BS5743"/>
      <c r="BT5743"/>
      <c r="CG5743"/>
      <c r="CH5743"/>
    </row>
    <row r="5744" spans="15:86">
      <c r="O5744"/>
      <c r="P5744"/>
      <c r="AC5744"/>
      <c r="AD5744"/>
      <c r="AQ5744"/>
      <c r="AR5744"/>
      <c r="BE5744"/>
      <c r="BF5744"/>
      <c r="BS5744"/>
      <c r="BT5744"/>
      <c r="CG5744"/>
      <c r="CH5744"/>
    </row>
    <row r="5745" spans="15:86">
      <c r="O5745"/>
      <c r="P5745"/>
      <c r="AC5745"/>
      <c r="AD5745"/>
      <c r="AQ5745"/>
      <c r="AR5745"/>
      <c r="BE5745"/>
      <c r="BF5745"/>
      <c r="BS5745"/>
      <c r="BT5745"/>
      <c r="CG5745"/>
      <c r="CH5745"/>
    </row>
    <row r="5746" spans="15:86">
      <c r="O5746"/>
      <c r="P5746"/>
      <c r="AC5746"/>
      <c r="AD5746"/>
      <c r="AQ5746"/>
      <c r="AR5746"/>
      <c r="BE5746"/>
      <c r="BF5746"/>
      <c r="BS5746"/>
      <c r="BT5746"/>
      <c r="CG5746"/>
      <c r="CH5746"/>
    </row>
    <row r="5747" spans="15:86">
      <c r="O5747"/>
      <c r="P5747"/>
      <c r="AC5747"/>
      <c r="AD5747"/>
      <c r="AQ5747"/>
      <c r="AR5747"/>
      <c r="BE5747"/>
      <c r="BF5747"/>
      <c r="BS5747"/>
      <c r="BT5747"/>
      <c r="CG5747"/>
      <c r="CH5747"/>
    </row>
    <row r="5748" spans="15:86">
      <c r="O5748"/>
      <c r="P5748"/>
      <c r="AC5748"/>
      <c r="AD5748"/>
      <c r="AQ5748"/>
      <c r="AR5748"/>
      <c r="BE5748"/>
      <c r="BF5748"/>
      <c r="BS5748"/>
      <c r="BT5748"/>
      <c r="CG5748"/>
      <c r="CH5748"/>
    </row>
    <row r="5749" spans="15:86">
      <c r="O5749"/>
      <c r="P5749"/>
      <c r="AC5749"/>
      <c r="AD5749"/>
      <c r="AQ5749"/>
      <c r="AR5749"/>
      <c r="BE5749"/>
      <c r="BF5749"/>
      <c r="BS5749"/>
      <c r="BT5749"/>
      <c r="CG5749"/>
      <c r="CH5749"/>
    </row>
    <row r="5750" spans="15:86">
      <c r="O5750"/>
      <c r="P5750"/>
      <c r="AC5750"/>
      <c r="AD5750"/>
      <c r="AQ5750"/>
      <c r="AR5750"/>
      <c r="BE5750"/>
      <c r="BF5750"/>
      <c r="BS5750"/>
      <c r="BT5750"/>
      <c r="CG5750"/>
      <c r="CH5750"/>
    </row>
    <row r="5751" spans="15:86">
      <c r="O5751"/>
      <c r="P5751"/>
      <c r="AC5751"/>
      <c r="AD5751"/>
      <c r="AQ5751"/>
      <c r="AR5751"/>
      <c r="BE5751"/>
      <c r="BF5751"/>
      <c r="BS5751"/>
      <c r="BT5751"/>
      <c r="CG5751"/>
      <c r="CH5751"/>
    </row>
    <row r="5752" spans="15:86">
      <c r="O5752"/>
      <c r="P5752"/>
      <c r="AC5752"/>
      <c r="AD5752"/>
      <c r="AQ5752"/>
      <c r="AR5752"/>
      <c r="BE5752"/>
      <c r="BF5752"/>
      <c r="BS5752"/>
      <c r="BT5752"/>
      <c r="CG5752"/>
      <c r="CH5752"/>
    </row>
    <row r="5753" spans="15:86">
      <c r="O5753"/>
      <c r="P5753"/>
      <c r="AC5753"/>
      <c r="AD5753"/>
      <c r="AQ5753"/>
      <c r="AR5753"/>
      <c r="BE5753"/>
      <c r="BF5753"/>
      <c r="BS5753"/>
      <c r="BT5753"/>
      <c r="CG5753"/>
      <c r="CH5753"/>
    </row>
    <row r="5754" spans="15:86">
      <c r="O5754"/>
      <c r="P5754"/>
      <c r="AC5754"/>
      <c r="AD5754"/>
      <c r="AQ5754"/>
      <c r="AR5754"/>
      <c r="BE5754"/>
      <c r="BF5754"/>
      <c r="BS5754"/>
      <c r="BT5754"/>
      <c r="CG5754"/>
      <c r="CH5754"/>
    </row>
    <row r="5755" spans="15:86">
      <c r="O5755"/>
      <c r="P5755"/>
      <c r="AC5755"/>
      <c r="AD5755"/>
      <c r="AQ5755"/>
      <c r="AR5755"/>
      <c r="BE5755"/>
      <c r="BF5755"/>
      <c r="BS5755"/>
      <c r="BT5755"/>
      <c r="CG5755"/>
      <c r="CH5755"/>
    </row>
    <row r="5756" spans="15:86">
      <c r="O5756"/>
      <c r="P5756"/>
      <c r="AC5756"/>
      <c r="AD5756"/>
      <c r="AQ5756"/>
      <c r="AR5756"/>
      <c r="BE5756"/>
      <c r="BF5756"/>
      <c r="BS5756"/>
      <c r="BT5756"/>
      <c r="CG5756"/>
      <c r="CH5756"/>
    </row>
    <row r="5757" spans="15:86">
      <c r="O5757"/>
      <c r="P5757"/>
      <c r="AC5757"/>
      <c r="AD5757"/>
      <c r="AQ5757"/>
      <c r="AR5757"/>
      <c r="BE5757"/>
      <c r="BF5757"/>
      <c r="BS5757"/>
      <c r="BT5757"/>
      <c r="CG5757"/>
      <c r="CH5757"/>
    </row>
    <row r="5758" spans="15:86">
      <c r="O5758"/>
      <c r="P5758"/>
      <c r="AC5758"/>
      <c r="AD5758"/>
      <c r="AQ5758"/>
      <c r="AR5758"/>
      <c r="BE5758"/>
      <c r="BF5758"/>
      <c r="BS5758"/>
      <c r="BT5758"/>
      <c r="CG5758"/>
      <c r="CH5758"/>
    </row>
    <row r="5759" spans="15:86">
      <c r="O5759"/>
      <c r="P5759"/>
      <c r="AC5759"/>
      <c r="AD5759"/>
      <c r="AQ5759"/>
      <c r="AR5759"/>
      <c r="BE5759"/>
      <c r="BF5759"/>
      <c r="BS5759"/>
      <c r="BT5759"/>
      <c r="CG5759"/>
      <c r="CH5759"/>
    </row>
    <row r="5760" spans="15:86">
      <c r="O5760"/>
      <c r="P5760"/>
      <c r="AC5760"/>
      <c r="AD5760"/>
      <c r="AQ5760"/>
      <c r="AR5760"/>
      <c r="BE5760"/>
      <c r="BF5760"/>
      <c r="BS5760"/>
      <c r="BT5760"/>
      <c r="CG5760"/>
      <c r="CH5760"/>
    </row>
    <row r="5761" spans="15:86">
      <c r="O5761"/>
      <c r="P5761"/>
      <c r="AC5761"/>
      <c r="AD5761"/>
      <c r="AQ5761"/>
      <c r="AR5761"/>
      <c r="BE5761"/>
      <c r="BF5761"/>
      <c r="BS5761"/>
      <c r="BT5761"/>
      <c r="CG5761"/>
      <c r="CH5761"/>
    </row>
    <row r="5762" spans="15:86">
      <c r="O5762"/>
      <c r="P5762"/>
      <c r="AC5762"/>
      <c r="AD5762"/>
      <c r="AQ5762"/>
      <c r="AR5762"/>
      <c r="BE5762"/>
      <c r="BF5762"/>
      <c r="BS5762"/>
      <c r="BT5762"/>
      <c r="CG5762"/>
      <c r="CH5762"/>
    </row>
    <row r="5763" spans="15:86">
      <c r="O5763"/>
      <c r="P5763"/>
      <c r="AC5763"/>
      <c r="AD5763"/>
      <c r="AQ5763"/>
      <c r="AR5763"/>
      <c r="BE5763"/>
      <c r="BF5763"/>
      <c r="BS5763"/>
      <c r="BT5763"/>
      <c r="CG5763"/>
      <c r="CH5763"/>
    </row>
    <row r="5764" spans="15:86">
      <c r="O5764"/>
      <c r="P5764"/>
      <c r="AC5764"/>
      <c r="AD5764"/>
      <c r="AQ5764"/>
      <c r="AR5764"/>
      <c r="BE5764"/>
      <c r="BF5764"/>
      <c r="BS5764"/>
      <c r="BT5764"/>
      <c r="CG5764"/>
      <c r="CH5764"/>
    </row>
    <row r="5765" spans="15:86">
      <c r="O5765"/>
      <c r="P5765"/>
      <c r="AC5765"/>
      <c r="AD5765"/>
      <c r="AQ5765"/>
      <c r="AR5765"/>
      <c r="BE5765"/>
      <c r="BF5765"/>
      <c r="BS5765"/>
      <c r="BT5765"/>
      <c r="CG5765"/>
      <c r="CH5765"/>
    </row>
    <row r="5766" spans="15:86">
      <c r="O5766"/>
      <c r="P5766"/>
      <c r="AC5766"/>
      <c r="AD5766"/>
      <c r="AQ5766"/>
      <c r="AR5766"/>
      <c r="BE5766"/>
      <c r="BF5766"/>
      <c r="BS5766"/>
      <c r="BT5766"/>
      <c r="CG5766"/>
      <c r="CH5766"/>
    </row>
    <row r="5767" spans="15:86">
      <c r="O5767"/>
      <c r="P5767"/>
      <c r="AC5767"/>
      <c r="AD5767"/>
      <c r="AQ5767"/>
      <c r="AR5767"/>
      <c r="BE5767"/>
      <c r="BF5767"/>
      <c r="BS5767"/>
      <c r="BT5767"/>
      <c r="CG5767"/>
      <c r="CH5767"/>
    </row>
    <row r="5768" spans="15:86">
      <c r="O5768"/>
      <c r="P5768"/>
      <c r="AC5768"/>
      <c r="AD5768"/>
      <c r="AQ5768"/>
      <c r="AR5768"/>
      <c r="BE5768"/>
      <c r="BF5768"/>
      <c r="BS5768"/>
      <c r="BT5768"/>
      <c r="CG5768"/>
      <c r="CH5768"/>
    </row>
    <row r="5769" spans="15:86">
      <c r="O5769"/>
      <c r="P5769"/>
      <c r="AC5769"/>
      <c r="AD5769"/>
      <c r="AQ5769"/>
      <c r="AR5769"/>
      <c r="BE5769"/>
      <c r="BF5769"/>
      <c r="BS5769"/>
      <c r="BT5769"/>
      <c r="CG5769"/>
      <c r="CH5769"/>
    </row>
    <row r="5770" spans="15:86">
      <c r="O5770"/>
      <c r="P5770"/>
      <c r="AC5770"/>
      <c r="AD5770"/>
      <c r="AQ5770"/>
      <c r="AR5770"/>
      <c r="BE5770"/>
      <c r="BF5770"/>
      <c r="BS5770"/>
      <c r="BT5770"/>
      <c r="CG5770"/>
      <c r="CH5770"/>
    </row>
    <row r="5771" spans="15:86">
      <c r="O5771"/>
      <c r="P5771"/>
      <c r="AC5771"/>
      <c r="AD5771"/>
      <c r="AQ5771"/>
      <c r="AR5771"/>
      <c r="BE5771"/>
      <c r="BF5771"/>
      <c r="BS5771"/>
      <c r="BT5771"/>
      <c r="CG5771"/>
      <c r="CH5771"/>
    </row>
    <row r="5772" spans="15:86">
      <c r="O5772"/>
      <c r="P5772"/>
      <c r="AC5772"/>
      <c r="AD5772"/>
      <c r="AQ5772"/>
      <c r="AR5772"/>
      <c r="BE5772"/>
      <c r="BF5772"/>
      <c r="BS5772"/>
      <c r="BT5772"/>
      <c r="CG5772"/>
      <c r="CH5772"/>
    </row>
    <row r="5773" spans="15:86">
      <c r="O5773"/>
      <c r="P5773"/>
      <c r="AC5773"/>
      <c r="AD5773"/>
      <c r="AQ5773"/>
      <c r="AR5773"/>
      <c r="BE5773"/>
      <c r="BF5773"/>
      <c r="BS5773"/>
      <c r="BT5773"/>
      <c r="CG5773"/>
      <c r="CH5773"/>
    </row>
    <row r="5774" spans="15:86">
      <c r="O5774"/>
      <c r="P5774"/>
      <c r="AC5774"/>
      <c r="AD5774"/>
      <c r="AQ5774"/>
      <c r="AR5774"/>
      <c r="BE5774"/>
      <c r="BF5774"/>
      <c r="BS5774"/>
      <c r="BT5774"/>
      <c r="CG5774"/>
      <c r="CH5774"/>
    </row>
    <row r="5775" spans="15:86">
      <c r="O5775"/>
      <c r="P5775"/>
      <c r="AC5775"/>
      <c r="AD5775"/>
      <c r="AQ5775"/>
      <c r="AR5775"/>
      <c r="BE5775"/>
      <c r="BF5775"/>
      <c r="BS5775"/>
      <c r="BT5775"/>
      <c r="CG5775"/>
      <c r="CH5775"/>
    </row>
    <row r="5776" spans="15:86">
      <c r="O5776"/>
      <c r="P5776"/>
      <c r="AC5776"/>
      <c r="AD5776"/>
      <c r="AQ5776"/>
      <c r="AR5776"/>
      <c r="BE5776"/>
      <c r="BF5776"/>
      <c r="BS5776"/>
      <c r="BT5776"/>
      <c r="CG5776"/>
      <c r="CH5776"/>
    </row>
    <row r="5777" spans="15:86">
      <c r="O5777"/>
      <c r="P5777"/>
      <c r="AC5777"/>
      <c r="AD5777"/>
      <c r="AQ5777"/>
      <c r="AR5777"/>
      <c r="BE5777"/>
      <c r="BF5777"/>
      <c r="BS5777"/>
      <c r="BT5777"/>
      <c r="CG5777"/>
      <c r="CH5777"/>
    </row>
    <row r="5778" spans="15:86">
      <c r="O5778"/>
      <c r="P5778"/>
      <c r="AC5778"/>
      <c r="AD5778"/>
      <c r="AQ5778"/>
      <c r="AR5778"/>
      <c r="BE5778"/>
      <c r="BF5778"/>
      <c r="BS5778"/>
      <c r="BT5778"/>
      <c r="CG5778"/>
      <c r="CH5778"/>
    </row>
    <row r="5779" spans="15:86">
      <c r="O5779"/>
      <c r="P5779"/>
      <c r="AC5779"/>
      <c r="AD5779"/>
      <c r="AQ5779"/>
      <c r="AR5779"/>
      <c r="BE5779"/>
      <c r="BF5779"/>
      <c r="BS5779"/>
      <c r="BT5779"/>
      <c r="CG5779"/>
      <c r="CH5779"/>
    </row>
    <row r="5780" spans="15:86">
      <c r="O5780"/>
      <c r="P5780"/>
      <c r="AC5780"/>
      <c r="AD5780"/>
      <c r="AQ5780"/>
      <c r="AR5780"/>
      <c r="BE5780"/>
      <c r="BF5780"/>
      <c r="BS5780"/>
      <c r="BT5780"/>
      <c r="CG5780"/>
      <c r="CH5780"/>
    </row>
    <row r="5781" spans="15:86">
      <c r="O5781"/>
      <c r="P5781"/>
      <c r="AC5781"/>
      <c r="AD5781"/>
      <c r="AQ5781"/>
      <c r="AR5781"/>
      <c r="BE5781"/>
      <c r="BF5781"/>
      <c r="BS5781"/>
      <c r="BT5781"/>
      <c r="CG5781"/>
      <c r="CH5781"/>
    </row>
    <row r="5782" spans="15:86">
      <c r="O5782"/>
      <c r="P5782"/>
      <c r="AC5782"/>
      <c r="AD5782"/>
      <c r="AQ5782"/>
      <c r="AR5782"/>
      <c r="BE5782"/>
      <c r="BF5782"/>
      <c r="BS5782"/>
      <c r="BT5782"/>
      <c r="CG5782"/>
      <c r="CH5782"/>
    </row>
    <row r="5783" spans="15:86">
      <c r="O5783"/>
      <c r="P5783"/>
      <c r="AC5783"/>
      <c r="AD5783"/>
      <c r="AQ5783"/>
      <c r="AR5783"/>
      <c r="BE5783"/>
      <c r="BF5783"/>
      <c r="BS5783"/>
      <c r="BT5783"/>
      <c r="CG5783"/>
      <c r="CH5783"/>
    </row>
    <row r="5784" spans="15:86">
      <c r="O5784"/>
      <c r="P5784"/>
      <c r="AC5784"/>
      <c r="AD5784"/>
      <c r="AQ5784"/>
      <c r="AR5784"/>
      <c r="BE5784"/>
      <c r="BF5784"/>
      <c r="BS5784"/>
      <c r="BT5784"/>
      <c r="CG5784"/>
      <c r="CH5784"/>
    </row>
    <row r="5785" spans="15:86">
      <c r="O5785"/>
      <c r="P5785"/>
      <c r="AC5785"/>
      <c r="AD5785"/>
      <c r="AQ5785"/>
      <c r="AR5785"/>
      <c r="BE5785"/>
      <c r="BF5785"/>
      <c r="BS5785"/>
      <c r="BT5785"/>
      <c r="CG5785"/>
      <c r="CH5785"/>
    </row>
    <row r="5786" spans="15:86">
      <c r="O5786"/>
      <c r="P5786"/>
      <c r="AC5786"/>
      <c r="AD5786"/>
      <c r="AQ5786"/>
      <c r="AR5786"/>
      <c r="BE5786"/>
      <c r="BF5786"/>
      <c r="BS5786"/>
      <c r="BT5786"/>
      <c r="CG5786"/>
      <c r="CH5786"/>
    </row>
    <row r="5787" spans="15:86">
      <c r="O5787"/>
      <c r="P5787"/>
      <c r="AC5787"/>
      <c r="AD5787"/>
      <c r="AQ5787"/>
      <c r="AR5787"/>
      <c r="BE5787"/>
      <c r="BF5787"/>
      <c r="BS5787"/>
      <c r="BT5787"/>
      <c r="CG5787"/>
      <c r="CH5787"/>
    </row>
    <row r="5788" spans="15:86">
      <c r="O5788"/>
      <c r="P5788"/>
      <c r="AC5788"/>
      <c r="AD5788"/>
      <c r="AQ5788"/>
      <c r="AR5788"/>
      <c r="BE5788"/>
      <c r="BF5788"/>
      <c r="BS5788"/>
      <c r="BT5788"/>
      <c r="CG5788"/>
      <c r="CH5788"/>
    </row>
    <row r="5789" spans="15:86">
      <c r="O5789"/>
      <c r="P5789"/>
      <c r="AC5789"/>
      <c r="AD5789"/>
      <c r="AQ5789"/>
      <c r="AR5789"/>
      <c r="BE5789"/>
      <c r="BF5789"/>
      <c r="BS5789"/>
      <c r="BT5789"/>
      <c r="CG5789"/>
      <c r="CH5789"/>
    </row>
    <row r="5790" spans="15:86">
      <c r="O5790"/>
      <c r="P5790"/>
      <c r="AC5790"/>
      <c r="AD5790"/>
      <c r="AQ5790"/>
      <c r="AR5790"/>
      <c r="BE5790"/>
      <c r="BF5790"/>
      <c r="BS5790"/>
      <c r="BT5790"/>
      <c r="CG5790"/>
      <c r="CH5790"/>
    </row>
    <row r="5791" spans="15:86">
      <c r="O5791"/>
      <c r="P5791"/>
      <c r="AC5791"/>
      <c r="AD5791"/>
      <c r="AQ5791"/>
      <c r="AR5791"/>
      <c r="BE5791"/>
      <c r="BF5791"/>
      <c r="BS5791"/>
      <c r="BT5791"/>
      <c r="CG5791"/>
      <c r="CH5791"/>
    </row>
    <row r="5792" spans="15:86">
      <c r="O5792"/>
      <c r="P5792"/>
      <c r="AC5792"/>
      <c r="AD5792"/>
      <c r="AQ5792"/>
      <c r="AR5792"/>
      <c r="BE5792"/>
      <c r="BF5792"/>
      <c r="BS5792"/>
      <c r="BT5792"/>
      <c r="CG5792"/>
      <c r="CH5792"/>
    </row>
    <row r="5793" spans="15:86">
      <c r="O5793"/>
      <c r="P5793"/>
      <c r="AC5793"/>
      <c r="AD5793"/>
      <c r="AQ5793"/>
      <c r="AR5793"/>
      <c r="BE5793"/>
      <c r="BF5793"/>
      <c r="BS5793"/>
      <c r="BT5793"/>
      <c r="CG5793"/>
      <c r="CH5793"/>
    </row>
    <row r="5794" spans="15:86">
      <c r="O5794"/>
      <c r="P5794"/>
      <c r="AC5794"/>
      <c r="AD5794"/>
      <c r="AQ5794"/>
      <c r="AR5794"/>
      <c r="BE5794"/>
      <c r="BF5794"/>
      <c r="BS5794"/>
      <c r="BT5794"/>
      <c r="CG5794"/>
      <c r="CH5794"/>
    </row>
    <row r="5795" spans="15:86">
      <c r="O5795"/>
      <c r="P5795"/>
      <c r="AC5795"/>
      <c r="AD5795"/>
      <c r="AQ5795"/>
      <c r="AR5795"/>
      <c r="BE5795"/>
      <c r="BF5795"/>
      <c r="BS5795"/>
      <c r="BT5795"/>
      <c r="CG5795"/>
      <c r="CH5795"/>
    </row>
    <row r="5796" spans="15:86">
      <c r="O5796"/>
      <c r="P5796"/>
      <c r="AC5796"/>
      <c r="AD5796"/>
      <c r="AQ5796"/>
      <c r="AR5796"/>
      <c r="BE5796"/>
      <c r="BF5796"/>
      <c r="BS5796"/>
      <c r="BT5796"/>
      <c r="CG5796"/>
      <c r="CH5796"/>
    </row>
    <row r="5797" spans="15:86">
      <c r="O5797"/>
      <c r="P5797"/>
      <c r="AC5797"/>
      <c r="AD5797"/>
      <c r="AQ5797"/>
      <c r="AR5797"/>
      <c r="BE5797"/>
      <c r="BF5797"/>
      <c r="BS5797"/>
      <c r="BT5797"/>
      <c r="CG5797"/>
      <c r="CH5797"/>
    </row>
    <row r="5798" spans="15:86">
      <c r="O5798"/>
      <c r="P5798"/>
      <c r="AC5798"/>
      <c r="AD5798"/>
      <c r="AQ5798"/>
      <c r="AR5798"/>
      <c r="BE5798"/>
      <c r="BF5798"/>
      <c r="BS5798"/>
      <c r="BT5798"/>
      <c r="CG5798"/>
      <c r="CH5798"/>
    </row>
    <row r="5799" spans="15:86">
      <c r="O5799"/>
      <c r="P5799"/>
      <c r="AC5799"/>
      <c r="AD5799"/>
      <c r="AQ5799"/>
      <c r="AR5799"/>
      <c r="BE5799"/>
      <c r="BF5799"/>
      <c r="BS5799"/>
      <c r="BT5799"/>
      <c r="CG5799"/>
      <c r="CH5799"/>
    </row>
    <row r="5800" spans="15:86">
      <c r="O5800"/>
      <c r="P5800"/>
      <c r="AC5800"/>
      <c r="AD5800"/>
      <c r="AQ5800"/>
      <c r="AR5800"/>
      <c r="BE5800"/>
      <c r="BF5800"/>
      <c r="BS5800"/>
      <c r="BT5800"/>
      <c r="CG5800"/>
      <c r="CH5800"/>
    </row>
    <row r="5801" spans="15:86">
      <c r="O5801"/>
      <c r="P5801"/>
      <c r="AC5801"/>
      <c r="AD5801"/>
      <c r="AQ5801"/>
      <c r="AR5801"/>
      <c r="BE5801"/>
      <c r="BF5801"/>
      <c r="BS5801"/>
      <c r="BT5801"/>
      <c r="CG5801"/>
      <c r="CH5801"/>
    </row>
    <row r="5802" spans="15:86">
      <c r="O5802"/>
      <c r="P5802"/>
      <c r="AC5802"/>
      <c r="AD5802"/>
      <c r="AQ5802"/>
      <c r="AR5802"/>
      <c r="BE5802"/>
      <c r="BF5802"/>
      <c r="BS5802"/>
      <c r="BT5802"/>
      <c r="CG5802"/>
      <c r="CH5802"/>
    </row>
    <row r="5803" spans="15:86">
      <c r="O5803"/>
      <c r="P5803"/>
      <c r="AC5803"/>
      <c r="AD5803"/>
      <c r="AQ5803"/>
      <c r="AR5803"/>
      <c r="BE5803"/>
      <c r="BF5803"/>
      <c r="BS5803"/>
      <c r="BT5803"/>
      <c r="CG5803"/>
      <c r="CH5803"/>
    </row>
    <row r="5804" spans="15:86">
      <c r="O5804"/>
      <c r="P5804"/>
      <c r="AC5804"/>
      <c r="AD5804"/>
      <c r="AQ5804"/>
      <c r="AR5804"/>
      <c r="BE5804"/>
      <c r="BF5804"/>
      <c r="BS5804"/>
      <c r="BT5804"/>
      <c r="CG5804"/>
      <c r="CH5804"/>
    </row>
    <row r="5805" spans="15:86">
      <c r="O5805"/>
      <c r="P5805"/>
      <c r="AC5805"/>
      <c r="AD5805"/>
      <c r="AQ5805"/>
      <c r="AR5805"/>
      <c r="BE5805"/>
      <c r="BF5805"/>
      <c r="BS5805"/>
      <c r="BT5805"/>
      <c r="CG5805"/>
      <c r="CH5805"/>
    </row>
    <row r="5806" spans="15:86">
      <c r="O5806"/>
      <c r="P5806"/>
      <c r="AC5806"/>
      <c r="AD5806"/>
      <c r="AQ5806"/>
      <c r="AR5806"/>
      <c r="BE5806"/>
      <c r="BF5806"/>
      <c r="BS5806"/>
      <c r="BT5806"/>
      <c r="CG5806"/>
      <c r="CH5806"/>
    </row>
    <row r="5807" spans="15:86">
      <c r="O5807"/>
      <c r="P5807"/>
      <c r="AC5807"/>
      <c r="AD5807"/>
      <c r="AQ5807"/>
      <c r="AR5807"/>
      <c r="BE5807"/>
      <c r="BF5807"/>
      <c r="BS5807"/>
      <c r="BT5807"/>
      <c r="CG5807"/>
      <c r="CH5807"/>
    </row>
    <row r="5808" spans="15:86">
      <c r="O5808"/>
      <c r="P5808"/>
      <c r="AC5808"/>
      <c r="AD5808"/>
      <c r="AQ5808"/>
      <c r="AR5808"/>
      <c r="BE5808"/>
      <c r="BF5808"/>
      <c r="BS5808"/>
      <c r="BT5808"/>
      <c r="CG5808"/>
      <c r="CH5808"/>
    </row>
    <row r="5809" spans="15:86">
      <c r="O5809"/>
      <c r="P5809"/>
      <c r="AC5809"/>
      <c r="AD5809"/>
      <c r="AQ5809"/>
      <c r="AR5809"/>
      <c r="BE5809"/>
      <c r="BF5809"/>
      <c r="BS5809"/>
      <c r="BT5809"/>
      <c r="CG5809"/>
      <c r="CH5809"/>
    </row>
    <row r="5810" spans="15:86">
      <c r="O5810"/>
      <c r="P5810"/>
      <c r="AC5810"/>
      <c r="AD5810"/>
      <c r="AQ5810"/>
      <c r="AR5810"/>
      <c r="BE5810"/>
      <c r="BF5810"/>
      <c r="BS5810"/>
      <c r="BT5810"/>
      <c r="CG5810"/>
      <c r="CH5810"/>
    </row>
    <row r="5811" spans="15:86">
      <c r="O5811"/>
      <c r="P5811"/>
      <c r="AC5811"/>
      <c r="AD5811"/>
      <c r="AQ5811"/>
      <c r="AR5811"/>
      <c r="BE5811"/>
      <c r="BF5811"/>
      <c r="BS5811"/>
      <c r="BT5811"/>
      <c r="CG5811"/>
      <c r="CH5811"/>
    </row>
    <row r="5812" spans="15:86">
      <c r="O5812"/>
      <c r="P5812"/>
      <c r="AC5812"/>
      <c r="AD5812"/>
      <c r="AQ5812"/>
      <c r="AR5812"/>
      <c r="BE5812"/>
      <c r="BF5812"/>
      <c r="BS5812"/>
      <c r="BT5812"/>
      <c r="CG5812"/>
      <c r="CH5812"/>
    </row>
    <row r="5813" spans="15:86">
      <c r="O5813"/>
      <c r="P5813"/>
      <c r="AC5813"/>
      <c r="AD5813"/>
      <c r="AQ5813"/>
      <c r="AR5813"/>
      <c r="BE5813"/>
      <c r="BF5813"/>
      <c r="BS5813"/>
      <c r="BT5813"/>
      <c r="CG5813"/>
      <c r="CH5813"/>
    </row>
    <row r="5814" spans="15:86">
      <c r="O5814"/>
      <c r="P5814"/>
      <c r="AC5814"/>
      <c r="AD5814"/>
      <c r="AQ5814"/>
      <c r="AR5814"/>
      <c r="BE5814"/>
      <c r="BF5814"/>
      <c r="BS5814"/>
      <c r="BT5814"/>
      <c r="CG5814"/>
      <c r="CH5814"/>
    </row>
    <row r="5815" spans="15:86">
      <c r="O5815"/>
      <c r="P5815"/>
      <c r="AC5815"/>
      <c r="AD5815"/>
      <c r="AQ5815"/>
      <c r="AR5815"/>
      <c r="BE5815"/>
      <c r="BF5815"/>
      <c r="BS5815"/>
      <c r="BT5815"/>
      <c r="CG5815"/>
      <c r="CH5815"/>
    </row>
    <row r="5816" spans="15:86">
      <c r="O5816"/>
      <c r="P5816"/>
      <c r="AC5816"/>
      <c r="AD5816"/>
      <c r="AQ5816"/>
      <c r="AR5816"/>
      <c r="BE5816"/>
      <c r="BF5816"/>
      <c r="BS5816"/>
      <c r="BT5816"/>
      <c r="CG5816"/>
      <c r="CH5816"/>
    </row>
    <row r="5817" spans="15:86">
      <c r="O5817"/>
      <c r="P5817"/>
      <c r="AC5817"/>
      <c r="AD5817"/>
      <c r="AQ5817"/>
      <c r="AR5817"/>
      <c r="BE5817"/>
      <c r="BF5817"/>
      <c r="BS5817"/>
      <c r="BT5817"/>
      <c r="CG5817"/>
      <c r="CH5817"/>
    </row>
    <row r="5818" spans="15:86">
      <c r="O5818"/>
      <c r="P5818"/>
      <c r="AC5818"/>
      <c r="AD5818"/>
      <c r="AQ5818"/>
      <c r="AR5818"/>
      <c r="BE5818"/>
      <c r="BF5818"/>
      <c r="BS5818"/>
      <c r="BT5818"/>
      <c r="CG5818"/>
      <c r="CH5818"/>
    </row>
    <row r="5819" spans="15:86">
      <c r="O5819"/>
      <c r="P5819"/>
      <c r="AC5819"/>
      <c r="AD5819"/>
      <c r="AQ5819"/>
      <c r="AR5819"/>
      <c r="BE5819"/>
      <c r="BF5819"/>
      <c r="BS5819"/>
      <c r="BT5819"/>
      <c r="CG5819"/>
      <c r="CH5819"/>
    </row>
    <row r="5820" spans="15:86">
      <c r="O5820"/>
      <c r="P5820"/>
      <c r="AC5820"/>
      <c r="AD5820"/>
      <c r="AQ5820"/>
      <c r="AR5820"/>
      <c r="BE5820"/>
      <c r="BF5820"/>
      <c r="BS5820"/>
      <c r="BT5820"/>
      <c r="CG5820"/>
      <c r="CH5820"/>
    </row>
    <row r="5821" spans="15:86">
      <c r="O5821"/>
      <c r="P5821"/>
      <c r="AC5821"/>
      <c r="AD5821"/>
      <c r="AQ5821"/>
      <c r="AR5821"/>
      <c r="BE5821"/>
      <c r="BF5821"/>
      <c r="BS5821"/>
      <c r="BT5821"/>
      <c r="CG5821"/>
      <c r="CH5821"/>
    </row>
    <row r="5822" spans="15:86">
      <c r="O5822"/>
      <c r="P5822"/>
      <c r="AC5822"/>
      <c r="AD5822"/>
      <c r="AQ5822"/>
      <c r="AR5822"/>
      <c r="BE5822"/>
      <c r="BF5822"/>
      <c r="BS5822"/>
      <c r="BT5822"/>
      <c r="CG5822"/>
      <c r="CH5822"/>
    </row>
    <row r="5823" spans="15:86">
      <c r="O5823"/>
      <c r="P5823"/>
      <c r="AC5823"/>
      <c r="AD5823"/>
      <c r="AQ5823"/>
      <c r="AR5823"/>
      <c r="BE5823"/>
      <c r="BF5823"/>
      <c r="BS5823"/>
      <c r="BT5823"/>
      <c r="CG5823"/>
      <c r="CH5823"/>
    </row>
    <row r="5824" spans="15:86">
      <c r="O5824"/>
      <c r="P5824"/>
      <c r="AC5824"/>
      <c r="AD5824"/>
      <c r="AQ5824"/>
      <c r="AR5824"/>
      <c r="BE5824"/>
      <c r="BF5824"/>
      <c r="BS5824"/>
      <c r="BT5824"/>
      <c r="CG5824"/>
      <c r="CH5824"/>
    </row>
    <row r="5825" spans="15:86">
      <c r="O5825"/>
      <c r="P5825"/>
      <c r="AC5825"/>
      <c r="AD5825"/>
      <c r="AQ5825"/>
      <c r="AR5825"/>
      <c r="BE5825"/>
      <c r="BF5825"/>
      <c r="BS5825"/>
      <c r="BT5825"/>
      <c r="CG5825"/>
      <c r="CH5825"/>
    </row>
    <row r="5826" spans="15:86">
      <c r="O5826"/>
      <c r="P5826"/>
      <c r="AC5826"/>
      <c r="AD5826"/>
      <c r="AQ5826"/>
      <c r="AR5826"/>
      <c r="BE5826"/>
      <c r="BF5826"/>
      <c r="BS5826"/>
      <c r="BT5826"/>
      <c r="CG5826"/>
      <c r="CH5826"/>
    </row>
    <row r="5827" spans="15:86">
      <c r="O5827"/>
      <c r="P5827"/>
      <c r="AC5827"/>
      <c r="AD5827"/>
      <c r="AQ5827"/>
      <c r="AR5827"/>
      <c r="BE5827"/>
      <c r="BF5827"/>
      <c r="BS5827"/>
      <c r="BT5827"/>
      <c r="CG5827"/>
      <c r="CH5827"/>
    </row>
    <row r="5828" spans="15:86">
      <c r="O5828"/>
      <c r="P5828"/>
      <c r="AC5828"/>
      <c r="AD5828"/>
      <c r="AQ5828"/>
      <c r="AR5828"/>
      <c r="BE5828"/>
      <c r="BF5828"/>
      <c r="BS5828"/>
      <c r="BT5828"/>
      <c r="CG5828"/>
      <c r="CH5828"/>
    </row>
    <row r="5829" spans="15:86">
      <c r="O5829"/>
      <c r="P5829"/>
      <c r="AC5829"/>
      <c r="AD5829"/>
      <c r="AQ5829"/>
      <c r="AR5829"/>
      <c r="BE5829"/>
      <c r="BF5829"/>
      <c r="BS5829"/>
      <c r="BT5829"/>
      <c r="CG5829"/>
      <c r="CH5829"/>
    </row>
    <row r="5830" spans="15:86">
      <c r="O5830"/>
      <c r="P5830"/>
      <c r="AC5830"/>
      <c r="AD5830"/>
      <c r="AQ5830"/>
      <c r="AR5830"/>
      <c r="BE5830"/>
      <c r="BF5830"/>
      <c r="BS5830"/>
      <c r="BT5830"/>
      <c r="CG5830"/>
      <c r="CH5830"/>
    </row>
    <row r="5831" spans="15:86">
      <c r="O5831"/>
      <c r="P5831"/>
      <c r="AC5831"/>
      <c r="AD5831"/>
      <c r="AQ5831"/>
      <c r="AR5831"/>
      <c r="BE5831"/>
      <c r="BF5831"/>
      <c r="BS5831"/>
      <c r="BT5831"/>
      <c r="CG5831"/>
      <c r="CH5831"/>
    </row>
    <row r="5832" spans="15:86">
      <c r="O5832"/>
      <c r="P5832"/>
      <c r="AC5832"/>
      <c r="AD5832"/>
      <c r="AQ5832"/>
      <c r="AR5832"/>
      <c r="BE5832"/>
      <c r="BF5832"/>
      <c r="BS5832"/>
      <c r="BT5832"/>
      <c r="CG5832"/>
      <c r="CH5832"/>
    </row>
    <row r="5833" spans="15:86">
      <c r="O5833"/>
      <c r="P5833"/>
      <c r="AC5833"/>
      <c r="AD5833"/>
      <c r="AQ5833"/>
      <c r="AR5833"/>
      <c r="BE5833"/>
      <c r="BF5833"/>
      <c r="BS5833"/>
      <c r="BT5833"/>
      <c r="CG5833"/>
      <c r="CH5833"/>
    </row>
    <row r="5834" spans="15:86">
      <c r="O5834"/>
      <c r="P5834"/>
      <c r="AC5834"/>
      <c r="AD5834"/>
      <c r="AQ5834"/>
      <c r="AR5834"/>
      <c r="BE5834"/>
      <c r="BF5834"/>
      <c r="BS5834"/>
      <c r="BT5834"/>
      <c r="CG5834"/>
      <c r="CH5834"/>
    </row>
    <row r="5835" spans="15:86">
      <c r="O5835"/>
      <c r="P5835"/>
      <c r="AC5835"/>
      <c r="AD5835"/>
      <c r="AQ5835"/>
      <c r="AR5835"/>
      <c r="BE5835"/>
      <c r="BF5835"/>
      <c r="BS5835"/>
      <c r="BT5835"/>
      <c r="CG5835"/>
      <c r="CH5835"/>
    </row>
    <row r="5836" spans="15:86">
      <c r="O5836"/>
      <c r="P5836"/>
      <c r="AC5836"/>
      <c r="AD5836"/>
      <c r="AQ5836"/>
      <c r="AR5836"/>
      <c r="BE5836"/>
      <c r="BF5836"/>
      <c r="BS5836"/>
      <c r="BT5836"/>
      <c r="CG5836"/>
      <c r="CH5836"/>
    </row>
    <row r="5837" spans="15:86">
      <c r="O5837"/>
      <c r="P5837"/>
      <c r="AC5837"/>
      <c r="AD5837"/>
      <c r="AQ5837"/>
      <c r="AR5837"/>
      <c r="BE5837"/>
      <c r="BF5837"/>
      <c r="BS5837"/>
      <c r="BT5837"/>
      <c r="CG5837"/>
      <c r="CH5837"/>
    </row>
    <row r="5838" spans="15:86">
      <c r="O5838"/>
      <c r="P5838"/>
      <c r="AC5838"/>
      <c r="AD5838"/>
      <c r="AQ5838"/>
      <c r="AR5838"/>
      <c r="BE5838"/>
      <c r="BF5838"/>
      <c r="BS5838"/>
      <c r="BT5838"/>
      <c r="CG5838"/>
      <c r="CH5838"/>
    </row>
    <row r="5839" spans="15:86">
      <c r="O5839"/>
      <c r="P5839"/>
      <c r="AC5839"/>
      <c r="AD5839"/>
      <c r="AQ5839"/>
      <c r="AR5839"/>
      <c r="BE5839"/>
      <c r="BF5839"/>
      <c r="BS5839"/>
      <c r="BT5839"/>
      <c r="CG5839"/>
      <c r="CH5839"/>
    </row>
    <row r="5840" spans="15:86">
      <c r="O5840"/>
      <c r="P5840"/>
      <c r="AC5840"/>
      <c r="AD5840"/>
      <c r="AQ5840"/>
      <c r="AR5840"/>
      <c r="BE5840"/>
      <c r="BF5840"/>
      <c r="BS5840"/>
      <c r="BT5840"/>
      <c r="CG5840"/>
      <c r="CH5840"/>
    </row>
    <row r="5841" spans="15:86">
      <c r="O5841"/>
      <c r="P5841"/>
      <c r="AC5841"/>
      <c r="AD5841"/>
      <c r="AQ5841"/>
      <c r="AR5841"/>
      <c r="BE5841"/>
      <c r="BF5841"/>
      <c r="BS5841"/>
      <c r="BT5841"/>
      <c r="CG5841"/>
      <c r="CH5841"/>
    </row>
    <row r="5842" spans="15:86">
      <c r="O5842"/>
      <c r="P5842"/>
      <c r="AC5842"/>
      <c r="AD5842"/>
      <c r="AQ5842"/>
      <c r="AR5842"/>
      <c r="BE5842"/>
      <c r="BF5842"/>
      <c r="BS5842"/>
      <c r="BT5842"/>
      <c r="CG5842"/>
      <c r="CH5842"/>
    </row>
    <row r="5843" spans="15:86">
      <c r="O5843"/>
      <c r="P5843"/>
      <c r="AC5843"/>
      <c r="AD5843"/>
      <c r="AQ5843"/>
      <c r="AR5843"/>
      <c r="BE5843"/>
      <c r="BF5843"/>
      <c r="BS5843"/>
      <c r="BT5843"/>
      <c r="CG5843"/>
      <c r="CH5843"/>
    </row>
    <row r="5844" spans="15:86">
      <c r="O5844"/>
      <c r="P5844"/>
      <c r="AC5844"/>
      <c r="AD5844"/>
      <c r="AQ5844"/>
      <c r="AR5844"/>
      <c r="BE5844"/>
      <c r="BF5844"/>
      <c r="BS5844"/>
      <c r="BT5844"/>
      <c r="CG5844"/>
      <c r="CH5844"/>
    </row>
    <row r="5845" spans="15:86">
      <c r="O5845"/>
      <c r="P5845"/>
      <c r="AC5845"/>
      <c r="AD5845"/>
      <c r="AQ5845"/>
      <c r="AR5845"/>
      <c r="BE5845"/>
      <c r="BF5845"/>
      <c r="BS5845"/>
      <c r="BT5845"/>
      <c r="CG5845"/>
      <c r="CH5845"/>
    </row>
    <row r="5846" spans="15:86">
      <c r="O5846"/>
      <c r="P5846"/>
      <c r="AC5846"/>
      <c r="AD5846"/>
      <c r="AQ5846"/>
      <c r="AR5846"/>
      <c r="BE5846"/>
      <c r="BF5846"/>
      <c r="BS5846"/>
      <c r="BT5846"/>
      <c r="CG5846"/>
      <c r="CH5846"/>
    </row>
    <row r="5847" spans="15:86">
      <c r="O5847"/>
      <c r="P5847"/>
      <c r="AC5847"/>
      <c r="AD5847"/>
      <c r="AQ5847"/>
      <c r="AR5847"/>
      <c r="BE5847"/>
      <c r="BF5847"/>
      <c r="BS5847"/>
      <c r="BT5847"/>
      <c r="CG5847"/>
      <c r="CH5847"/>
    </row>
    <row r="5848" spans="15:86">
      <c r="O5848"/>
      <c r="P5848"/>
      <c r="AC5848"/>
      <c r="AD5848"/>
      <c r="AQ5848"/>
      <c r="AR5848"/>
      <c r="BE5848"/>
      <c r="BF5848"/>
      <c r="BS5848"/>
      <c r="BT5848"/>
      <c r="CG5848"/>
      <c r="CH5848"/>
    </row>
    <row r="5849" spans="15:86">
      <c r="O5849"/>
      <c r="P5849"/>
      <c r="AC5849"/>
      <c r="AD5849"/>
      <c r="AQ5849"/>
      <c r="AR5849"/>
      <c r="BE5849"/>
      <c r="BF5849"/>
      <c r="BS5849"/>
      <c r="BT5849"/>
      <c r="CG5849"/>
      <c r="CH5849"/>
    </row>
    <row r="5850" spans="15:86">
      <c r="O5850"/>
      <c r="P5850"/>
      <c r="AC5850"/>
      <c r="AD5850"/>
      <c r="AQ5850"/>
      <c r="AR5850"/>
      <c r="BE5850"/>
      <c r="BF5850"/>
      <c r="BS5850"/>
      <c r="BT5850"/>
      <c r="CG5850"/>
      <c r="CH5850"/>
    </row>
    <row r="5851" spans="15:86">
      <c r="O5851"/>
      <c r="P5851"/>
      <c r="AC5851"/>
      <c r="AD5851"/>
      <c r="AQ5851"/>
      <c r="AR5851"/>
      <c r="BE5851"/>
      <c r="BF5851"/>
      <c r="BS5851"/>
      <c r="BT5851"/>
      <c r="CG5851"/>
      <c r="CH5851"/>
    </row>
    <row r="5852" spans="15:86">
      <c r="O5852"/>
      <c r="P5852"/>
      <c r="AC5852"/>
      <c r="AD5852"/>
      <c r="AQ5852"/>
      <c r="AR5852"/>
      <c r="BE5852"/>
      <c r="BF5852"/>
      <c r="BS5852"/>
      <c r="BT5852"/>
      <c r="CG5852"/>
      <c r="CH5852"/>
    </row>
    <row r="5853" spans="15:86">
      <c r="O5853"/>
      <c r="P5853"/>
      <c r="AC5853"/>
      <c r="AD5853"/>
      <c r="AQ5853"/>
      <c r="AR5853"/>
      <c r="BE5853"/>
      <c r="BF5853"/>
      <c r="BS5853"/>
      <c r="BT5853"/>
      <c r="CG5853"/>
      <c r="CH5853"/>
    </row>
    <row r="5854" spans="15:86">
      <c r="O5854"/>
      <c r="P5854"/>
      <c r="AC5854"/>
      <c r="AD5854"/>
      <c r="AQ5854"/>
      <c r="AR5854"/>
      <c r="BE5854"/>
      <c r="BF5854"/>
      <c r="BS5854"/>
      <c r="BT5854"/>
      <c r="CG5854"/>
      <c r="CH5854"/>
    </row>
    <row r="5855" spans="15:86">
      <c r="O5855"/>
      <c r="P5855"/>
      <c r="AC5855"/>
      <c r="AD5855"/>
      <c r="AQ5855"/>
      <c r="AR5855"/>
      <c r="BE5855"/>
      <c r="BF5855"/>
      <c r="BS5855"/>
      <c r="BT5855"/>
      <c r="CG5855"/>
      <c r="CH5855"/>
    </row>
    <row r="5856" spans="15:86">
      <c r="O5856"/>
      <c r="P5856"/>
      <c r="AC5856"/>
      <c r="AD5856"/>
      <c r="AQ5856"/>
      <c r="AR5856"/>
      <c r="BE5856"/>
      <c r="BF5856"/>
      <c r="BS5856"/>
      <c r="BT5856"/>
      <c r="CG5856"/>
      <c r="CH5856"/>
    </row>
    <row r="5857" spans="15:86">
      <c r="O5857"/>
      <c r="P5857"/>
      <c r="AC5857"/>
      <c r="AD5857"/>
      <c r="AQ5857"/>
      <c r="AR5857"/>
      <c r="BE5857"/>
      <c r="BF5857"/>
      <c r="BS5857"/>
      <c r="BT5857"/>
      <c r="CG5857"/>
      <c r="CH5857"/>
    </row>
    <row r="5858" spans="15:86">
      <c r="O5858"/>
      <c r="P5858"/>
      <c r="AC5858"/>
      <c r="AD5858"/>
      <c r="AQ5858"/>
      <c r="AR5858"/>
      <c r="BE5858"/>
      <c r="BF5858"/>
      <c r="BS5858"/>
      <c r="BT5858"/>
      <c r="CG5858"/>
      <c r="CH5858"/>
    </row>
    <row r="5859" spans="15:86">
      <c r="O5859"/>
      <c r="P5859"/>
      <c r="AC5859"/>
      <c r="AD5859"/>
      <c r="AQ5859"/>
      <c r="AR5859"/>
      <c r="BE5859"/>
      <c r="BF5859"/>
      <c r="BS5859"/>
      <c r="BT5859"/>
      <c r="CG5859"/>
      <c r="CH5859"/>
    </row>
    <row r="5860" spans="15:86">
      <c r="O5860"/>
      <c r="P5860"/>
      <c r="AC5860"/>
      <c r="AD5860"/>
      <c r="AQ5860"/>
      <c r="AR5860"/>
      <c r="BE5860"/>
      <c r="BF5860"/>
      <c r="BS5860"/>
      <c r="BT5860"/>
      <c r="CG5860"/>
      <c r="CH5860"/>
    </row>
    <row r="5861" spans="15:86">
      <c r="O5861"/>
      <c r="P5861"/>
      <c r="AC5861"/>
      <c r="AD5861"/>
      <c r="AQ5861"/>
      <c r="AR5861"/>
      <c r="BE5861"/>
      <c r="BF5861"/>
      <c r="BS5861"/>
      <c r="BT5861"/>
      <c r="CG5861"/>
      <c r="CH5861"/>
    </row>
    <row r="5862" spans="15:86">
      <c r="O5862"/>
      <c r="P5862"/>
      <c r="AC5862"/>
      <c r="AD5862"/>
      <c r="AQ5862"/>
      <c r="AR5862"/>
      <c r="BE5862"/>
      <c r="BF5862"/>
      <c r="BS5862"/>
      <c r="BT5862"/>
      <c r="CG5862"/>
      <c r="CH5862"/>
    </row>
    <row r="5863" spans="15:86">
      <c r="O5863"/>
      <c r="P5863"/>
      <c r="AC5863"/>
      <c r="AD5863"/>
      <c r="AQ5863"/>
      <c r="AR5863"/>
      <c r="BE5863"/>
      <c r="BF5863"/>
      <c r="BS5863"/>
      <c r="BT5863"/>
      <c r="CG5863"/>
      <c r="CH5863"/>
    </row>
    <row r="5864" spans="15:86">
      <c r="O5864"/>
      <c r="P5864"/>
      <c r="AC5864"/>
      <c r="AD5864"/>
      <c r="AQ5864"/>
      <c r="AR5864"/>
      <c r="BE5864"/>
      <c r="BF5864"/>
      <c r="BS5864"/>
      <c r="BT5864"/>
      <c r="CG5864"/>
      <c r="CH5864"/>
    </row>
    <row r="5865" spans="15:86">
      <c r="O5865"/>
      <c r="P5865"/>
      <c r="AC5865"/>
      <c r="AD5865"/>
      <c r="AQ5865"/>
      <c r="AR5865"/>
      <c r="BE5865"/>
      <c r="BF5865"/>
      <c r="BS5865"/>
      <c r="BT5865"/>
      <c r="CG5865"/>
      <c r="CH5865"/>
    </row>
    <row r="5866" spans="15:86">
      <c r="O5866"/>
      <c r="P5866"/>
      <c r="AC5866"/>
      <c r="AD5866"/>
      <c r="AQ5866"/>
      <c r="AR5866"/>
      <c r="BE5866"/>
      <c r="BF5866"/>
      <c r="BS5866"/>
      <c r="BT5866"/>
      <c r="CG5866"/>
      <c r="CH5866"/>
    </row>
    <row r="5867" spans="15:86">
      <c r="O5867"/>
      <c r="P5867"/>
      <c r="AC5867"/>
      <c r="AD5867"/>
      <c r="AQ5867"/>
      <c r="AR5867"/>
      <c r="BE5867"/>
      <c r="BF5867"/>
      <c r="BS5867"/>
      <c r="BT5867"/>
      <c r="CG5867"/>
      <c r="CH5867"/>
    </row>
    <row r="5868" spans="15:86">
      <c r="O5868"/>
      <c r="P5868"/>
      <c r="AC5868"/>
      <c r="AD5868"/>
      <c r="AQ5868"/>
      <c r="AR5868"/>
      <c r="BE5868"/>
      <c r="BF5868"/>
      <c r="BS5868"/>
      <c r="BT5868"/>
      <c r="CG5868"/>
      <c r="CH5868"/>
    </row>
    <row r="5869" spans="15:86">
      <c r="O5869"/>
      <c r="P5869"/>
      <c r="AC5869"/>
      <c r="AD5869"/>
      <c r="AQ5869"/>
      <c r="AR5869"/>
      <c r="BE5869"/>
      <c r="BF5869"/>
      <c r="BS5869"/>
      <c r="BT5869"/>
      <c r="CG5869"/>
      <c r="CH5869"/>
    </row>
    <row r="5870" spans="15:86">
      <c r="O5870"/>
      <c r="P5870"/>
      <c r="AC5870"/>
      <c r="AD5870"/>
      <c r="AQ5870"/>
      <c r="AR5870"/>
      <c r="BE5870"/>
      <c r="BF5870"/>
      <c r="BS5870"/>
      <c r="BT5870"/>
      <c r="CG5870"/>
      <c r="CH5870"/>
    </row>
    <row r="5871" spans="15:86">
      <c r="O5871"/>
      <c r="P5871"/>
      <c r="AC5871"/>
      <c r="AD5871"/>
      <c r="AQ5871"/>
      <c r="AR5871"/>
      <c r="BE5871"/>
      <c r="BF5871"/>
      <c r="BS5871"/>
      <c r="BT5871"/>
      <c r="CG5871"/>
      <c r="CH5871"/>
    </row>
    <row r="5872" spans="15:86">
      <c r="O5872"/>
      <c r="P5872"/>
      <c r="AC5872"/>
      <c r="AD5872"/>
      <c r="AQ5872"/>
      <c r="AR5872"/>
      <c r="BE5872"/>
      <c r="BF5872"/>
      <c r="BS5872"/>
      <c r="BT5872"/>
      <c r="CG5872"/>
      <c r="CH5872"/>
    </row>
    <row r="5873" spans="15:86">
      <c r="O5873"/>
      <c r="P5873"/>
      <c r="AC5873"/>
      <c r="AD5873"/>
      <c r="AQ5873"/>
      <c r="AR5873"/>
      <c r="BE5873"/>
      <c r="BF5873"/>
      <c r="BS5873"/>
      <c r="BT5873"/>
      <c r="CG5873"/>
      <c r="CH5873"/>
    </row>
    <row r="5874" spans="15:86">
      <c r="O5874"/>
      <c r="P5874"/>
      <c r="AC5874"/>
      <c r="AD5874"/>
      <c r="AQ5874"/>
      <c r="AR5874"/>
      <c r="BE5874"/>
      <c r="BF5874"/>
      <c r="BS5874"/>
      <c r="BT5874"/>
      <c r="CG5874"/>
      <c r="CH5874"/>
    </row>
    <row r="5875" spans="15:86">
      <c r="O5875"/>
      <c r="P5875"/>
      <c r="AC5875"/>
      <c r="AD5875"/>
      <c r="AQ5875"/>
      <c r="AR5875"/>
      <c r="BE5875"/>
      <c r="BF5875"/>
      <c r="BS5875"/>
      <c r="BT5875"/>
      <c r="CG5875"/>
      <c r="CH5875"/>
    </row>
    <row r="5876" spans="15:86">
      <c r="O5876"/>
      <c r="P5876"/>
      <c r="AC5876"/>
      <c r="AD5876"/>
      <c r="AQ5876"/>
      <c r="AR5876"/>
      <c r="BE5876"/>
      <c r="BF5876"/>
      <c r="BS5876"/>
      <c r="BT5876"/>
      <c r="CG5876"/>
      <c r="CH5876"/>
    </row>
    <row r="5877" spans="15:86">
      <c r="O5877"/>
      <c r="P5877"/>
      <c r="AC5877"/>
      <c r="AD5877"/>
      <c r="AQ5877"/>
      <c r="AR5877"/>
      <c r="BE5877"/>
      <c r="BF5877"/>
      <c r="BS5877"/>
      <c r="BT5877"/>
      <c r="CG5877"/>
      <c r="CH5877"/>
    </row>
    <row r="5878" spans="15:86">
      <c r="O5878"/>
      <c r="P5878"/>
      <c r="AC5878"/>
      <c r="AD5878"/>
      <c r="AQ5878"/>
      <c r="AR5878"/>
      <c r="BE5878"/>
      <c r="BF5878"/>
      <c r="BS5878"/>
      <c r="BT5878"/>
      <c r="CG5878"/>
      <c r="CH5878"/>
    </row>
    <row r="5879" spans="15:86">
      <c r="O5879"/>
      <c r="P5879"/>
      <c r="AC5879"/>
      <c r="AD5879"/>
      <c r="AQ5879"/>
      <c r="AR5879"/>
      <c r="BE5879"/>
      <c r="BF5879"/>
      <c r="BS5879"/>
      <c r="BT5879"/>
      <c r="CG5879"/>
      <c r="CH5879"/>
    </row>
    <row r="5880" spans="15:86">
      <c r="O5880"/>
      <c r="P5880"/>
      <c r="AC5880"/>
      <c r="AD5880"/>
      <c r="AQ5880"/>
      <c r="AR5880"/>
      <c r="BE5880"/>
      <c r="BF5880"/>
      <c r="BS5880"/>
      <c r="BT5880"/>
      <c r="CG5880"/>
      <c r="CH5880"/>
    </row>
    <row r="5881" spans="15:86">
      <c r="O5881"/>
      <c r="P5881"/>
      <c r="AC5881"/>
      <c r="AD5881"/>
      <c r="AQ5881"/>
      <c r="AR5881"/>
      <c r="BE5881"/>
      <c r="BF5881"/>
      <c r="BS5881"/>
      <c r="BT5881"/>
      <c r="CG5881"/>
      <c r="CH5881"/>
    </row>
    <row r="5882" spans="15:86">
      <c r="O5882"/>
      <c r="P5882"/>
      <c r="AC5882"/>
      <c r="AD5882"/>
      <c r="AQ5882"/>
      <c r="AR5882"/>
      <c r="BE5882"/>
      <c r="BF5882"/>
      <c r="BS5882"/>
      <c r="BT5882"/>
      <c r="CG5882"/>
      <c r="CH5882"/>
    </row>
    <row r="5883" spans="15:86">
      <c r="O5883"/>
      <c r="P5883"/>
      <c r="AC5883"/>
      <c r="AD5883"/>
      <c r="AQ5883"/>
      <c r="AR5883"/>
      <c r="BE5883"/>
      <c r="BF5883"/>
      <c r="BS5883"/>
      <c r="BT5883"/>
      <c r="CG5883"/>
      <c r="CH5883"/>
    </row>
    <row r="5884" spans="15:86">
      <c r="O5884"/>
      <c r="P5884"/>
      <c r="AC5884"/>
      <c r="AD5884"/>
      <c r="AQ5884"/>
      <c r="AR5884"/>
      <c r="BE5884"/>
      <c r="BF5884"/>
      <c r="BS5884"/>
      <c r="BT5884"/>
      <c r="CG5884"/>
      <c r="CH5884"/>
    </row>
    <row r="5885" spans="15:86">
      <c r="O5885"/>
      <c r="P5885"/>
      <c r="AC5885"/>
      <c r="AD5885"/>
      <c r="AQ5885"/>
      <c r="AR5885"/>
      <c r="BE5885"/>
      <c r="BF5885"/>
      <c r="BS5885"/>
      <c r="BT5885"/>
      <c r="CG5885"/>
      <c r="CH5885"/>
    </row>
    <row r="5886" spans="15:86">
      <c r="O5886"/>
      <c r="P5886"/>
      <c r="AC5886"/>
      <c r="AD5886"/>
      <c r="AQ5886"/>
      <c r="AR5886"/>
      <c r="BE5886"/>
      <c r="BF5886"/>
      <c r="BS5886"/>
      <c r="BT5886"/>
      <c r="CG5886"/>
      <c r="CH5886"/>
    </row>
    <row r="5887" spans="15:86">
      <c r="O5887"/>
      <c r="P5887"/>
      <c r="AC5887"/>
      <c r="AD5887"/>
      <c r="AQ5887"/>
      <c r="AR5887"/>
      <c r="BE5887"/>
      <c r="BF5887"/>
      <c r="BS5887"/>
      <c r="BT5887"/>
      <c r="CG5887"/>
      <c r="CH5887"/>
    </row>
    <row r="5888" spans="15:86">
      <c r="O5888"/>
      <c r="P5888"/>
      <c r="AC5888"/>
      <c r="AD5888"/>
      <c r="AQ5888"/>
      <c r="AR5888"/>
      <c r="BE5888"/>
      <c r="BF5888"/>
      <c r="BS5888"/>
      <c r="BT5888"/>
      <c r="CG5888"/>
      <c r="CH5888"/>
    </row>
    <row r="5889" spans="15:86">
      <c r="O5889"/>
      <c r="P5889"/>
      <c r="AC5889"/>
      <c r="AD5889"/>
      <c r="AQ5889"/>
      <c r="AR5889"/>
      <c r="BE5889"/>
      <c r="BF5889"/>
      <c r="BS5889"/>
      <c r="BT5889"/>
      <c r="CG5889"/>
      <c r="CH5889"/>
    </row>
    <row r="5890" spans="15:86">
      <c r="O5890"/>
      <c r="P5890"/>
      <c r="AC5890"/>
      <c r="AD5890"/>
      <c r="AQ5890"/>
      <c r="AR5890"/>
      <c r="BE5890"/>
      <c r="BF5890"/>
      <c r="BS5890"/>
      <c r="BT5890"/>
      <c r="CG5890"/>
      <c r="CH5890"/>
    </row>
    <row r="5891" spans="15:86">
      <c r="O5891"/>
      <c r="P5891"/>
      <c r="AC5891"/>
      <c r="AD5891"/>
      <c r="AQ5891"/>
      <c r="AR5891"/>
      <c r="BE5891"/>
      <c r="BF5891"/>
      <c r="BS5891"/>
      <c r="BT5891"/>
      <c r="CG5891"/>
      <c r="CH5891"/>
    </row>
    <row r="5892" spans="15:86">
      <c r="O5892"/>
      <c r="P5892"/>
      <c r="AC5892"/>
      <c r="AD5892"/>
      <c r="AQ5892"/>
      <c r="AR5892"/>
      <c r="BE5892"/>
      <c r="BF5892"/>
      <c r="BS5892"/>
      <c r="BT5892"/>
      <c r="CG5892"/>
      <c r="CH5892"/>
    </row>
    <row r="5893" spans="15:86">
      <c r="O5893"/>
      <c r="P5893"/>
      <c r="AC5893"/>
      <c r="AD5893"/>
      <c r="AQ5893"/>
      <c r="AR5893"/>
      <c r="BE5893"/>
      <c r="BF5893"/>
      <c r="BS5893"/>
      <c r="BT5893"/>
      <c r="CG5893"/>
      <c r="CH5893"/>
    </row>
    <row r="5894" spans="15:86">
      <c r="O5894"/>
      <c r="P5894"/>
      <c r="AC5894"/>
      <c r="AD5894"/>
      <c r="AQ5894"/>
      <c r="AR5894"/>
      <c r="BE5894"/>
      <c r="BF5894"/>
      <c r="BS5894"/>
      <c r="BT5894"/>
      <c r="CG5894"/>
      <c r="CH5894"/>
    </row>
    <row r="5895" spans="15:86">
      <c r="O5895"/>
      <c r="P5895"/>
      <c r="AC5895"/>
      <c r="AD5895"/>
      <c r="AQ5895"/>
      <c r="AR5895"/>
      <c r="BE5895"/>
      <c r="BF5895"/>
      <c r="BS5895"/>
      <c r="BT5895"/>
      <c r="CG5895"/>
      <c r="CH5895"/>
    </row>
    <row r="5896" spans="15:86">
      <c r="O5896"/>
      <c r="P5896"/>
      <c r="AC5896"/>
      <c r="AD5896"/>
      <c r="AQ5896"/>
      <c r="AR5896"/>
      <c r="BE5896"/>
      <c r="BF5896"/>
      <c r="BS5896"/>
      <c r="BT5896"/>
      <c r="CG5896"/>
      <c r="CH5896"/>
    </row>
    <row r="5897" spans="15:86">
      <c r="O5897"/>
      <c r="P5897"/>
      <c r="AC5897"/>
      <c r="AD5897"/>
      <c r="AQ5897"/>
      <c r="AR5897"/>
      <c r="BE5897"/>
      <c r="BF5897"/>
      <c r="BS5897"/>
      <c r="BT5897"/>
      <c r="CG5897"/>
      <c r="CH5897"/>
    </row>
    <row r="5898" spans="15:86">
      <c r="O5898"/>
      <c r="P5898"/>
      <c r="AC5898"/>
      <c r="AD5898"/>
      <c r="AQ5898"/>
      <c r="AR5898"/>
      <c r="BE5898"/>
      <c r="BF5898"/>
      <c r="BS5898"/>
      <c r="BT5898"/>
      <c r="CG5898"/>
      <c r="CH5898"/>
    </row>
    <row r="5899" spans="15:86">
      <c r="O5899"/>
      <c r="P5899"/>
      <c r="AC5899"/>
      <c r="AD5899"/>
      <c r="AQ5899"/>
      <c r="AR5899"/>
      <c r="BE5899"/>
      <c r="BF5899"/>
      <c r="BS5899"/>
      <c r="BT5899"/>
      <c r="CG5899"/>
      <c r="CH5899"/>
    </row>
    <row r="5900" spans="15:86">
      <c r="O5900"/>
      <c r="P5900"/>
      <c r="AC5900"/>
      <c r="AD5900"/>
      <c r="AQ5900"/>
      <c r="AR5900"/>
      <c r="BE5900"/>
      <c r="BF5900"/>
      <c r="BS5900"/>
      <c r="BT5900"/>
      <c r="CG5900"/>
      <c r="CH5900"/>
    </row>
    <row r="5901" spans="15:86">
      <c r="O5901"/>
      <c r="P5901"/>
      <c r="AC5901"/>
      <c r="AD5901"/>
      <c r="AQ5901"/>
      <c r="AR5901"/>
      <c r="BE5901"/>
      <c r="BF5901"/>
      <c r="BS5901"/>
      <c r="BT5901"/>
      <c r="CG5901"/>
      <c r="CH5901"/>
    </row>
    <row r="5902" spans="15:86">
      <c r="O5902"/>
      <c r="P5902"/>
      <c r="AC5902"/>
      <c r="AD5902"/>
      <c r="AQ5902"/>
      <c r="AR5902"/>
      <c r="BE5902"/>
      <c r="BF5902"/>
      <c r="BS5902"/>
      <c r="BT5902"/>
      <c r="CG5902"/>
      <c r="CH5902"/>
    </row>
    <row r="5903" spans="15:86">
      <c r="O5903"/>
      <c r="P5903"/>
      <c r="AC5903"/>
      <c r="AD5903"/>
      <c r="AQ5903"/>
      <c r="AR5903"/>
      <c r="BE5903"/>
      <c r="BF5903"/>
      <c r="BS5903"/>
      <c r="BT5903"/>
      <c r="CG5903"/>
      <c r="CH5903"/>
    </row>
    <row r="5904" spans="15:86">
      <c r="O5904"/>
      <c r="P5904"/>
      <c r="AC5904"/>
      <c r="AD5904"/>
      <c r="AQ5904"/>
      <c r="AR5904"/>
      <c r="BE5904"/>
      <c r="BF5904"/>
      <c r="BS5904"/>
      <c r="BT5904"/>
      <c r="CG5904"/>
      <c r="CH5904"/>
    </row>
    <row r="5905" spans="15:86">
      <c r="O5905"/>
      <c r="P5905"/>
      <c r="AC5905"/>
      <c r="AD5905"/>
      <c r="AQ5905"/>
      <c r="AR5905"/>
      <c r="BE5905"/>
      <c r="BF5905"/>
      <c r="BS5905"/>
      <c r="BT5905"/>
      <c r="CG5905"/>
      <c r="CH5905"/>
    </row>
    <row r="5906" spans="15:86">
      <c r="O5906"/>
      <c r="P5906"/>
      <c r="AC5906"/>
      <c r="AD5906"/>
      <c r="AQ5906"/>
      <c r="AR5906"/>
      <c r="BE5906"/>
      <c r="BF5906"/>
      <c r="BS5906"/>
      <c r="BT5906"/>
      <c r="CG5906"/>
      <c r="CH5906"/>
    </row>
    <row r="5907" spans="15:86">
      <c r="O5907"/>
      <c r="P5907"/>
      <c r="AC5907"/>
      <c r="AD5907"/>
      <c r="AQ5907"/>
      <c r="AR5907"/>
      <c r="BE5907"/>
      <c r="BF5907"/>
      <c r="BS5907"/>
      <c r="BT5907"/>
      <c r="CG5907"/>
      <c r="CH5907"/>
    </row>
    <row r="5908" spans="15:86">
      <c r="O5908"/>
      <c r="P5908"/>
      <c r="AC5908"/>
      <c r="AD5908"/>
      <c r="AQ5908"/>
      <c r="AR5908"/>
      <c r="BE5908"/>
      <c r="BF5908"/>
      <c r="BS5908"/>
      <c r="BT5908"/>
      <c r="CG5908"/>
      <c r="CH5908"/>
    </row>
    <row r="5909" spans="15:86">
      <c r="O5909"/>
      <c r="P5909"/>
      <c r="AC5909"/>
      <c r="AD5909"/>
      <c r="AQ5909"/>
      <c r="AR5909"/>
      <c r="BE5909"/>
      <c r="BF5909"/>
      <c r="BS5909"/>
      <c r="BT5909"/>
      <c r="CG5909"/>
      <c r="CH5909"/>
    </row>
    <row r="5910" spans="15:86">
      <c r="O5910"/>
      <c r="P5910"/>
      <c r="AC5910"/>
      <c r="AD5910"/>
      <c r="AQ5910"/>
      <c r="AR5910"/>
      <c r="BE5910"/>
      <c r="BF5910"/>
      <c r="BS5910"/>
      <c r="BT5910"/>
      <c r="CG5910"/>
      <c r="CH5910"/>
    </row>
    <row r="5911" spans="15:86">
      <c r="O5911"/>
      <c r="P5911"/>
      <c r="AC5911"/>
      <c r="AD5911"/>
      <c r="AQ5911"/>
      <c r="AR5911"/>
      <c r="BE5911"/>
      <c r="BF5911"/>
      <c r="BS5911"/>
      <c r="BT5911"/>
      <c r="CG5911"/>
      <c r="CH5911"/>
    </row>
    <row r="5912" spans="15:86">
      <c r="O5912"/>
      <c r="P5912"/>
      <c r="AC5912"/>
      <c r="AD5912"/>
      <c r="AQ5912"/>
      <c r="AR5912"/>
      <c r="BE5912"/>
      <c r="BF5912"/>
      <c r="BS5912"/>
      <c r="BT5912"/>
      <c r="CG5912"/>
      <c r="CH5912"/>
    </row>
    <row r="5913" spans="15:86">
      <c r="O5913"/>
      <c r="P5913"/>
      <c r="AC5913"/>
      <c r="AD5913"/>
      <c r="AQ5913"/>
      <c r="AR5913"/>
      <c r="BE5913"/>
      <c r="BF5913"/>
      <c r="BS5913"/>
      <c r="BT5913"/>
      <c r="CG5913"/>
      <c r="CH5913"/>
    </row>
    <row r="5914" spans="15:86">
      <c r="O5914"/>
      <c r="P5914"/>
      <c r="AC5914"/>
      <c r="AD5914"/>
      <c r="AQ5914"/>
      <c r="AR5914"/>
      <c r="BE5914"/>
      <c r="BF5914"/>
      <c r="BS5914"/>
      <c r="BT5914"/>
      <c r="CG5914"/>
      <c r="CH5914"/>
    </row>
    <row r="5915" spans="15:86">
      <c r="O5915"/>
      <c r="P5915"/>
      <c r="AC5915"/>
      <c r="AD5915"/>
      <c r="AQ5915"/>
      <c r="AR5915"/>
      <c r="BE5915"/>
      <c r="BF5915"/>
      <c r="BS5915"/>
      <c r="BT5915"/>
      <c r="CG5915"/>
      <c r="CH5915"/>
    </row>
    <row r="5916" spans="15:86">
      <c r="O5916"/>
      <c r="P5916"/>
      <c r="AC5916"/>
      <c r="AD5916"/>
      <c r="AQ5916"/>
      <c r="AR5916"/>
      <c r="BE5916"/>
      <c r="BF5916"/>
      <c r="BS5916"/>
      <c r="BT5916"/>
      <c r="CG5916"/>
      <c r="CH5916"/>
    </row>
    <row r="5917" spans="15:86">
      <c r="O5917"/>
      <c r="P5917"/>
      <c r="AC5917"/>
      <c r="AD5917"/>
      <c r="AQ5917"/>
      <c r="AR5917"/>
      <c r="BE5917"/>
      <c r="BF5917"/>
      <c r="BS5917"/>
      <c r="BT5917"/>
      <c r="CG5917"/>
      <c r="CH5917"/>
    </row>
    <row r="5918" spans="15:86">
      <c r="O5918"/>
      <c r="P5918"/>
      <c r="AC5918"/>
      <c r="AD5918"/>
      <c r="AQ5918"/>
      <c r="AR5918"/>
      <c r="BE5918"/>
      <c r="BF5918"/>
      <c r="BS5918"/>
      <c r="BT5918"/>
      <c r="CG5918"/>
      <c r="CH5918"/>
    </row>
    <row r="5919" spans="15:86">
      <c r="O5919"/>
      <c r="P5919"/>
      <c r="AC5919"/>
      <c r="AD5919"/>
      <c r="AQ5919"/>
      <c r="AR5919"/>
      <c r="BE5919"/>
      <c r="BF5919"/>
      <c r="BS5919"/>
      <c r="BT5919"/>
      <c r="CG5919"/>
      <c r="CH5919"/>
    </row>
    <row r="5920" spans="15:86">
      <c r="O5920"/>
      <c r="P5920"/>
      <c r="AC5920"/>
      <c r="AD5920"/>
      <c r="AQ5920"/>
      <c r="AR5920"/>
      <c r="BE5920"/>
      <c r="BF5920"/>
      <c r="BS5920"/>
      <c r="BT5920"/>
      <c r="CG5920"/>
      <c r="CH5920"/>
    </row>
    <row r="5921" spans="15:86">
      <c r="O5921"/>
      <c r="P5921"/>
      <c r="AC5921"/>
      <c r="AD5921"/>
      <c r="AQ5921"/>
      <c r="AR5921"/>
      <c r="BE5921"/>
      <c r="BF5921"/>
      <c r="BS5921"/>
      <c r="BT5921"/>
      <c r="CG5921"/>
      <c r="CH5921"/>
    </row>
    <row r="5922" spans="15:86">
      <c r="O5922"/>
      <c r="P5922"/>
      <c r="AC5922"/>
      <c r="AD5922"/>
      <c r="AQ5922"/>
      <c r="AR5922"/>
      <c r="BE5922"/>
      <c r="BF5922"/>
      <c r="BS5922"/>
      <c r="BT5922"/>
      <c r="CG5922"/>
      <c r="CH5922"/>
    </row>
    <row r="5923" spans="15:86">
      <c r="O5923"/>
      <c r="P5923"/>
      <c r="AC5923"/>
      <c r="AD5923"/>
      <c r="AQ5923"/>
      <c r="AR5923"/>
      <c r="BE5923"/>
      <c r="BF5923"/>
      <c r="BS5923"/>
      <c r="BT5923"/>
      <c r="CG5923"/>
      <c r="CH5923"/>
    </row>
    <row r="5924" spans="15:86">
      <c r="O5924"/>
      <c r="P5924"/>
      <c r="AC5924"/>
      <c r="AD5924"/>
      <c r="AQ5924"/>
      <c r="AR5924"/>
      <c r="BE5924"/>
      <c r="BF5924"/>
      <c r="BS5924"/>
      <c r="BT5924"/>
      <c r="CG5924"/>
      <c r="CH5924"/>
    </row>
    <row r="5925" spans="15:86">
      <c r="O5925"/>
      <c r="P5925"/>
      <c r="AC5925"/>
      <c r="AD5925"/>
      <c r="AQ5925"/>
      <c r="AR5925"/>
      <c r="BE5925"/>
      <c r="BF5925"/>
      <c r="BS5925"/>
      <c r="BT5925"/>
      <c r="CG5925"/>
      <c r="CH5925"/>
    </row>
    <row r="5926" spans="15:86">
      <c r="O5926"/>
      <c r="P5926"/>
      <c r="AC5926"/>
      <c r="AD5926"/>
      <c r="AQ5926"/>
      <c r="AR5926"/>
      <c r="BE5926"/>
      <c r="BF5926"/>
      <c r="BS5926"/>
      <c r="BT5926"/>
      <c r="CG5926"/>
      <c r="CH5926"/>
    </row>
    <row r="5927" spans="15:86">
      <c r="O5927"/>
      <c r="P5927"/>
      <c r="AC5927"/>
      <c r="AD5927"/>
      <c r="AQ5927"/>
      <c r="AR5927"/>
      <c r="BE5927"/>
      <c r="BF5927"/>
      <c r="BS5927"/>
      <c r="BT5927"/>
      <c r="CG5927"/>
      <c r="CH5927"/>
    </row>
    <row r="5928" spans="15:86">
      <c r="O5928"/>
      <c r="P5928"/>
      <c r="AC5928"/>
      <c r="AD5928"/>
      <c r="AQ5928"/>
      <c r="AR5928"/>
      <c r="BE5928"/>
      <c r="BF5928"/>
      <c r="BS5928"/>
      <c r="BT5928"/>
      <c r="CG5928"/>
      <c r="CH5928"/>
    </row>
    <row r="5929" spans="15:86">
      <c r="O5929"/>
      <c r="P5929"/>
      <c r="AC5929"/>
      <c r="AD5929"/>
      <c r="AQ5929"/>
      <c r="AR5929"/>
      <c r="BE5929"/>
      <c r="BF5929"/>
      <c r="BS5929"/>
      <c r="BT5929"/>
      <c r="CG5929"/>
      <c r="CH5929"/>
    </row>
    <row r="5930" spans="15:86">
      <c r="O5930"/>
      <c r="P5930"/>
      <c r="AC5930"/>
      <c r="AD5930"/>
      <c r="AQ5930"/>
      <c r="AR5930"/>
      <c r="BE5930"/>
      <c r="BF5930"/>
      <c r="BS5930"/>
      <c r="BT5930"/>
      <c r="CG5930"/>
      <c r="CH5930"/>
    </row>
    <row r="5931" spans="15:86">
      <c r="O5931"/>
      <c r="P5931"/>
      <c r="AC5931"/>
      <c r="AD5931"/>
      <c r="AQ5931"/>
      <c r="AR5931"/>
      <c r="BE5931"/>
      <c r="BF5931"/>
      <c r="BS5931"/>
      <c r="BT5931"/>
      <c r="CG5931"/>
      <c r="CH5931"/>
    </row>
    <row r="5932" spans="15:86">
      <c r="O5932"/>
      <c r="P5932"/>
      <c r="AC5932"/>
      <c r="AD5932"/>
      <c r="AQ5932"/>
      <c r="AR5932"/>
      <c r="BE5932"/>
      <c r="BF5932"/>
      <c r="BS5932"/>
      <c r="BT5932"/>
      <c r="CG5932"/>
      <c r="CH5932"/>
    </row>
    <row r="5933" spans="15:86">
      <c r="O5933"/>
      <c r="P5933"/>
      <c r="AC5933"/>
      <c r="AD5933"/>
      <c r="AQ5933"/>
      <c r="AR5933"/>
      <c r="BE5933"/>
      <c r="BF5933"/>
      <c r="BS5933"/>
      <c r="BT5933"/>
      <c r="CG5933"/>
      <c r="CH5933"/>
    </row>
    <row r="5934" spans="15:86">
      <c r="O5934"/>
      <c r="P5934"/>
      <c r="AC5934"/>
      <c r="AD5934"/>
      <c r="AQ5934"/>
      <c r="AR5934"/>
      <c r="BE5934"/>
      <c r="BF5934"/>
      <c r="BS5934"/>
      <c r="BT5934"/>
      <c r="CG5934"/>
      <c r="CH5934"/>
    </row>
    <row r="5935" spans="15:86">
      <c r="O5935"/>
      <c r="P5935"/>
      <c r="AC5935"/>
      <c r="AD5935"/>
      <c r="AQ5935"/>
      <c r="AR5935"/>
      <c r="BE5935"/>
      <c r="BF5935"/>
      <c r="BS5935"/>
      <c r="BT5935"/>
      <c r="CG5935"/>
      <c r="CH5935"/>
    </row>
    <row r="5936" spans="15:86">
      <c r="O5936"/>
      <c r="P5936"/>
      <c r="AC5936"/>
      <c r="AD5936"/>
      <c r="AQ5936"/>
      <c r="AR5936"/>
      <c r="BE5936"/>
      <c r="BF5936"/>
      <c r="BS5936"/>
      <c r="BT5936"/>
      <c r="CG5936"/>
      <c r="CH5936"/>
    </row>
    <row r="5937" spans="15:86">
      <c r="O5937"/>
      <c r="P5937"/>
      <c r="AC5937"/>
      <c r="AD5937"/>
      <c r="AQ5937"/>
      <c r="AR5937"/>
      <c r="BE5937"/>
      <c r="BF5937"/>
      <c r="BS5937"/>
      <c r="BT5937"/>
      <c r="CG5937"/>
      <c r="CH5937"/>
    </row>
    <row r="5938" spans="15:86">
      <c r="O5938"/>
      <c r="P5938"/>
      <c r="AC5938"/>
      <c r="AD5938"/>
      <c r="AQ5938"/>
      <c r="AR5938"/>
      <c r="BE5938"/>
      <c r="BF5938"/>
      <c r="BS5938"/>
      <c r="BT5938"/>
      <c r="CG5938"/>
      <c r="CH5938"/>
    </row>
    <row r="5939" spans="15:86">
      <c r="O5939"/>
      <c r="P5939"/>
      <c r="AC5939"/>
      <c r="AD5939"/>
      <c r="AQ5939"/>
      <c r="AR5939"/>
      <c r="BE5939"/>
      <c r="BF5939"/>
      <c r="BS5939"/>
      <c r="BT5939"/>
      <c r="CG5939"/>
      <c r="CH5939"/>
    </row>
    <row r="5940" spans="15:86">
      <c r="O5940"/>
      <c r="P5940"/>
      <c r="AC5940"/>
      <c r="AD5940"/>
      <c r="AQ5940"/>
      <c r="AR5940"/>
      <c r="BE5940"/>
      <c r="BF5940"/>
      <c r="BS5940"/>
      <c r="BT5940"/>
      <c r="CG5940"/>
      <c r="CH5940"/>
    </row>
    <row r="5941" spans="15:86">
      <c r="O5941"/>
      <c r="P5941"/>
      <c r="AC5941"/>
      <c r="AD5941"/>
      <c r="AQ5941"/>
      <c r="AR5941"/>
      <c r="BE5941"/>
      <c r="BF5941"/>
      <c r="BS5941"/>
      <c r="BT5941"/>
      <c r="CG5941"/>
      <c r="CH5941"/>
    </row>
    <row r="5942" spans="15:86">
      <c r="O5942"/>
      <c r="P5942"/>
      <c r="AC5942"/>
      <c r="AD5942"/>
      <c r="AQ5942"/>
      <c r="AR5942"/>
      <c r="BE5942"/>
      <c r="BF5942"/>
      <c r="BS5942"/>
      <c r="BT5942"/>
      <c r="CG5942"/>
      <c r="CH5942"/>
    </row>
    <row r="5943" spans="15:86">
      <c r="O5943"/>
      <c r="P5943"/>
      <c r="AC5943"/>
      <c r="AD5943"/>
      <c r="AQ5943"/>
      <c r="AR5943"/>
      <c r="BE5943"/>
      <c r="BF5943"/>
      <c r="BS5943"/>
      <c r="BT5943"/>
      <c r="CG5943"/>
      <c r="CH5943"/>
    </row>
    <row r="5944" spans="15:86">
      <c r="O5944"/>
      <c r="P5944"/>
      <c r="AC5944"/>
      <c r="AD5944"/>
      <c r="AQ5944"/>
      <c r="AR5944"/>
      <c r="BE5944"/>
      <c r="BF5944"/>
      <c r="BS5944"/>
      <c r="BT5944"/>
      <c r="CG5944"/>
      <c r="CH5944"/>
    </row>
    <row r="5945" spans="15:86">
      <c r="O5945"/>
      <c r="P5945"/>
      <c r="AC5945"/>
      <c r="AD5945"/>
      <c r="AQ5945"/>
      <c r="AR5945"/>
      <c r="BE5945"/>
      <c r="BF5945"/>
      <c r="BS5945"/>
      <c r="BT5945"/>
      <c r="CG5945"/>
      <c r="CH5945"/>
    </row>
    <row r="5946" spans="15:86">
      <c r="O5946"/>
      <c r="P5946"/>
      <c r="AC5946"/>
      <c r="AD5946"/>
      <c r="AQ5946"/>
      <c r="AR5946"/>
      <c r="BE5946"/>
      <c r="BF5946"/>
      <c r="BS5946"/>
      <c r="BT5946"/>
      <c r="CG5946"/>
      <c r="CH5946"/>
    </row>
    <row r="5947" spans="15:86">
      <c r="O5947"/>
      <c r="P5947"/>
      <c r="AC5947"/>
      <c r="AD5947"/>
      <c r="AQ5947"/>
      <c r="AR5947"/>
      <c r="BE5947"/>
      <c r="BF5947"/>
      <c r="BS5947"/>
      <c r="BT5947"/>
      <c r="CG5947"/>
      <c r="CH5947"/>
    </row>
    <row r="5948" spans="15:86">
      <c r="O5948"/>
      <c r="P5948"/>
      <c r="AC5948"/>
      <c r="AD5948"/>
      <c r="AQ5948"/>
      <c r="AR5948"/>
      <c r="BE5948"/>
      <c r="BF5948"/>
      <c r="BS5948"/>
      <c r="BT5948"/>
      <c r="CG5948"/>
      <c r="CH5948"/>
    </row>
    <row r="5949" spans="15:86">
      <c r="O5949"/>
      <c r="P5949"/>
      <c r="AC5949"/>
      <c r="AD5949"/>
      <c r="AQ5949"/>
      <c r="AR5949"/>
      <c r="BE5949"/>
      <c r="BF5949"/>
      <c r="BS5949"/>
      <c r="BT5949"/>
      <c r="CG5949"/>
      <c r="CH5949"/>
    </row>
    <row r="5950" spans="15:86">
      <c r="O5950"/>
      <c r="P5950"/>
      <c r="AC5950"/>
      <c r="AD5950"/>
      <c r="AQ5950"/>
      <c r="AR5950"/>
      <c r="BE5950"/>
      <c r="BF5950"/>
      <c r="BS5950"/>
      <c r="BT5950"/>
      <c r="CG5950"/>
      <c r="CH5950"/>
    </row>
    <row r="5951" spans="15:86">
      <c r="O5951"/>
      <c r="P5951"/>
      <c r="AC5951"/>
      <c r="AD5951"/>
      <c r="AQ5951"/>
      <c r="AR5951"/>
      <c r="BE5951"/>
      <c r="BF5951"/>
      <c r="BS5951"/>
      <c r="BT5951"/>
      <c r="CG5951"/>
      <c r="CH5951"/>
    </row>
    <row r="5952" spans="15:86">
      <c r="O5952"/>
      <c r="P5952"/>
      <c r="AC5952"/>
      <c r="AD5952"/>
      <c r="AQ5952"/>
      <c r="AR5952"/>
      <c r="BE5952"/>
      <c r="BF5952"/>
      <c r="BS5952"/>
      <c r="BT5952"/>
      <c r="CG5952"/>
      <c r="CH5952"/>
    </row>
    <row r="5953" spans="15:86">
      <c r="O5953"/>
      <c r="P5953"/>
      <c r="AC5953"/>
      <c r="AD5953"/>
      <c r="AQ5953"/>
      <c r="AR5953"/>
      <c r="BE5953"/>
      <c r="BF5953"/>
      <c r="BS5953"/>
      <c r="BT5953"/>
      <c r="CG5953"/>
      <c r="CH5953"/>
    </row>
    <row r="5954" spans="15:86">
      <c r="O5954"/>
      <c r="P5954"/>
      <c r="AC5954"/>
      <c r="AD5954"/>
      <c r="AQ5954"/>
      <c r="AR5954"/>
      <c r="BE5954"/>
      <c r="BF5954"/>
      <c r="BS5954"/>
      <c r="BT5954"/>
      <c r="CG5954"/>
      <c r="CH5954"/>
    </row>
    <row r="5955" spans="15:86">
      <c r="O5955"/>
      <c r="P5955"/>
      <c r="AC5955"/>
      <c r="AD5955"/>
      <c r="AQ5955"/>
      <c r="AR5955"/>
      <c r="BE5955"/>
      <c r="BF5955"/>
      <c r="BS5955"/>
      <c r="BT5955"/>
      <c r="CG5955"/>
      <c r="CH5955"/>
    </row>
    <row r="5956" spans="15:86">
      <c r="O5956"/>
      <c r="P5956"/>
      <c r="AC5956"/>
      <c r="AD5956"/>
      <c r="AQ5956"/>
      <c r="AR5956"/>
      <c r="BE5956"/>
      <c r="BF5956"/>
      <c r="BS5956"/>
      <c r="BT5956"/>
      <c r="CG5956"/>
      <c r="CH5956"/>
    </row>
    <row r="5957" spans="15:86">
      <c r="O5957"/>
      <c r="P5957"/>
      <c r="AC5957"/>
      <c r="AD5957"/>
      <c r="AQ5957"/>
      <c r="AR5957"/>
      <c r="BE5957"/>
      <c r="BF5957"/>
      <c r="BS5957"/>
      <c r="BT5957"/>
      <c r="CG5957"/>
      <c r="CH5957"/>
    </row>
    <row r="5958" spans="15:86">
      <c r="O5958"/>
      <c r="P5958"/>
      <c r="AC5958"/>
      <c r="AD5958"/>
      <c r="AQ5958"/>
      <c r="AR5958"/>
      <c r="BE5958"/>
      <c r="BF5958"/>
      <c r="BS5958"/>
      <c r="BT5958"/>
      <c r="CG5958"/>
      <c r="CH5958"/>
    </row>
    <row r="5959" spans="15:86">
      <c r="O5959"/>
      <c r="P5959"/>
      <c r="AC5959"/>
      <c r="AD5959"/>
      <c r="AQ5959"/>
      <c r="AR5959"/>
      <c r="BE5959"/>
      <c r="BF5959"/>
      <c r="BS5959"/>
      <c r="BT5959"/>
      <c r="CG5959"/>
      <c r="CH5959"/>
    </row>
    <row r="5960" spans="15:86">
      <c r="O5960"/>
      <c r="P5960"/>
      <c r="AC5960"/>
      <c r="AD5960"/>
      <c r="AQ5960"/>
      <c r="AR5960"/>
      <c r="BE5960"/>
      <c r="BF5960"/>
      <c r="BS5960"/>
      <c r="BT5960"/>
      <c r="CG5960"/>
      <c r="CH5960"/>
    </row>
    <row r="5961" spans="15:86">
      <c r="O5961"/>
      <c r="P5961"/>
      <c r="AC5961"/>
      <c r="AD5961"/>
      <c r="AQ5961"/>
      <c r="AR5961"/>
      <c r="BE5961"/>
      <c r="BF5961"/>
      <c r="BS5961"/>
      <c r="BT5961"/>
      <c r="CG5961"/>
      <c r="CH5961"/>
    </row>
    <row r="5962" spans="15:86">
      <c r="O5962"/>
      <c r="P5962"/>
      <c r="AC5962"/>
      <c r="AD5962"/>
      <c r="AQ5962"/>
      <c r="AR5962"/>
      <c r="BE5962"/>
      <c r="BF5962"/>
      <c r="BS5962"/>
      <c r="BT5962"/>
      <c r="CG5962"/>
      <c r="CH5962"/>
    </row>
    <row r="5963" spans="15:86">
      <c r="O5963"/>
      <c r="P5963"/>
      <c r="AC5963"/>
      <c r="AD5963"/>
      <c r="AQ5963"/>
      <c r="AR5963"/>
      <c r="BE5963"/>
      <c r="BF5963"/>
      <c r="BS5963"/>
      <c r="BT5963"/>
      <c r="CG5963"/>
      <c r="CH5963"/>
    </row>
    <row r="5964" spans="15:86">
      <c r="O5964"/>
      <c r="P5964"/>
      <c r="AC5964"/>
      <c r="AD5964"/>
      <c r="AQ5964"/>
      <c r="AR5964"/>
      <c r="BE5964"/>
      <c r="BF5964"/>
      <c r="BS5964"/>
      <c r="BT5964"/>
      <c r="CG5964"/>
      <c r="CH5964"/>
    </row>
    <row r="5965" spans="15:86">
      <c r="O5965"/>
      <c r="P5965"/>
      <c r="AC5965"/>
      <c r="AD5965"/>
      <c r="AQ5965"/>
      <c r="AR5965"/>
      <c r="BE5965"/>
      <c r="BF5965"/>
      <c r="BS5965"/>
      <c r="BT5965"/>
      <c r="CG5965"/>
      <c r="CH5965"/>
    </row>
    <row r="5966" spans="15:86">
      <c r="O5966"/>
      <c r="P5966"/>
      <c r="AC5966"/>
      <c r="AD5966"/>
      <c r="AQ5966"/>
      <c r="AR5966"/>
      <c r="BE5966"/>
      <c r="BF5966"/>
      <c r="BS5966"/>
      <c r="BT5966"/>
      <c r="CG5966"/>
      <c r="CH5966"/>
    </row>
    <row r="5967" spans="15:86">
      <c r="O5967"/>
      <c r="P5967"/>
      <c r="AC5967"/>
      <c r="AD5967"/>
      <c r="AQ5967"/>
      <c r="AR5967"/>
      <c r="BE5967"/>
      <c r="BF5967"/>
      <c r="BS5967"/>
      <c r="BT5967"/>
      <c r="CG5967"/>
      <c r="CH5967"/>
    </row>
    <row r="5968" spans="15:86">
      <c r="O5968"/>
      <c r="P5968"/>
      <c r="AC5968"/>
      <c r="AD5968"/>
      <c r="AQ5968"/>
      <c r="AR5968"/>
      <c r="BE5968"/>
      <c r="BF5968"/>
      <c r="BS5968"/>
      <c r="BT5968"/>
      <c r="CG5968"/>
      <c r="CH5968"/>
    </row>
    <row r="5969" spans="15:86">
      <c r="O5969"/>
      <c r="P5969"/>
      <c r="AC5969"/>
      <c r="AD5969"/>
      <c r="AQ5969"/>
      <c r="AR5969"/>
      <c r="BE5969"/>
      <c r="BF5969"/>
      <c r="BS5969"/>
      <c r="BT5969"/>
      <c r="CG5969"/>
      <c r="CH5969"/>
    </row>
    <row r="5970" spans="15:86">
      <c r="O5970"/>
      <c r="P5970"/>
      <c r="AC5970"/>
      <c r="AD5970"/>
      <c r="AQ5970"/>
      <c r="AR5970"/>
      <c r="BE5970"/>
      <c r="BF5970"/>
      <c r="BS5970"/>
      <c r="BT5970"/>
      <c r="CG5970"/>
      <c r="CH5970"/>
    </row>
    <row r="5971" spans="15:86">
      <c r="O5971"/>
      <c r="P5971"/>
      <c r="AC5971"/>
      <c r="AD5971"/>
      <c r="AQ5971"/>
      <c r="AR5971"/>
      <c r="BE5971"/>
      <c r="BF5971"/>
      <c r="BS5971"/>
      <c r="BT5971"/>
      <c r="CG5971"/>
      <c r="CH5971"/>
    </row>
    <row r="5972" spans="15:86">
      <c r="O5972"/>
      <c r="P5972"/>
      <c r="AC5972"/>
      <c r="AD5972"/>
      <c r="AQ5972"/>
      <c r="AR5972"/>
      <c r="BE5972"/>
      <c r="BF5972"/>
      <c r="BS5972"/>
      <c r="BT5972"/>
      <c r="CG5972"/>
      <c r="CH5972"/>
    </row>
    <row r="5973" spans="15:86">
      <c r="O5973"/>
      <c r="P5973"/>
      <c r="AC5973"/>
      <c r="AD5973"/>
      <c r="AQ5973"/>
      <c r="AR5973"/>
      <c r="BE5973"/>
      <c r="BF5973"/>
      <c r="BS5973"/>
      <c r="BT5973"/>
      <c r="CG5973"/>
      <c r="CH5973"/>
    </row>
    <row r="5974" spans="15:86">
      <c r="O5974"/>
      <c r="P5974"/>
      <c r="AC5974"/>
      <c r="AD5974"/>
      <c r="AQ5974"/>
      <c r="AR5974"/>
      <c r="BE5974"/>
      <c r="BF5974"/>
      <c r="BS5974"/>
      <c r="BT5974"/>
      <c r="CG5974"/>
      <c r="CH5974"/>
    </row>
    <row r="5975" spans="15:86">
      <c r="O5975"/>
      <c r="P5975"/>
      <c r="AC5975"/>
      <c r="AD5975"/>
      <c r="AQ5975"/>
      <c r="AR5975"/>
      <c r="BE5975"/>
      <c r="BF5975"/>
      <c r="BS5975"/>
      <c r="BT5975"/>
      <c r="CG5975"/>
      <c r="CH5975"/>
    </row>
    <row r="5976" spans="15:86">
      <c r="O5976"/>
      <c r="P5976"/>
      <c r="AC5976"/>
      <c r="AD5976"/>
      <c r="AQ5976"/>
      <c r="AR5976"/>
      <c r="BE5976"/>
      <c r="BF5976"/>
      <c r="BS5976"/>
      <c r="BT5976"/>
      <c r="CG5976"/>
      <c r="CH5976"/>
    </row>
    <row r="5977" spans="15:86">
      <c r="O5977"/>
      <c r="P5977"/>
      <c r="AC5977"/>
      <c r="AD5977"/>
      <c r="AQ5977"/>
      <c r="AR5977"/>
      <c r="BE5977"/>
      <c r="BF5977"/>
      <c r="BS5977"/>
      <c r="BT5977"/>
      <c r="CG5977"/>
      <c r="CH5977"/>
    </row>
    <row r="5978" spans="15:86">
      <c r="O5978"/>
      <c r="P5978"/>
      <c r="AC5978"/>
      <c r="AD5978"/>
      <c r="AQ5978"/>
      <c r="AR5978"/>
      <c r="BE5978"/>
      <c r="BF5978"/>
      <c r="BS5978"/>
      <c r="BT5978"/>
      <c r="CG5978"/>
      <c r="CH5978"/>
    </row>
    <row r="5979" spans="15:86">
      <c r="O5979"/>
      <c r="P5979"/>
      <c r="AC5979"/>
      <c r="AD5979"/>
      <c r="AQ5979"/>
      <c r="AR5979"/>
      <c r="BE5979"/>
      <c r="BF5979"/>
      <c r="BS5979"/>
      <c r="BT5979"/>
      <c r="CG5979"/>
      <c r="CH5979"/>
    </row>
    <row r="5980" spans="15:86">
      <c r="O5980"/>
      <c r="P5980"/>
      <c r="AC5980"/>
      <c r="AD5980"/>
      <c r="AQ5980"/>
      <c r="AR5980"/>
      <c r="BE5980"/>
      <c r="BF5980"/>
      <c r="BS5980"/>
      <c r="BT5980"/>
      <c r="CG5980"/>
      <c r="CH5980"/>
    </row>
    <row r="5981" spans="15:86">
      <c r="O5981"/>
      <c r="P5981"/>
      <c r="AC5981"/>
      <c r="AD5981"/>
      <c r="AQ5981"/>
      <c r="AR5981"/>
      <c r="BE5981"/>
      <c r="BF5981"/>
      <c r="BS5981"/>
      <c r="BT5981"/>
      <c r="CG5981"/>
      <c r="CH5981"/>
    </row>
    <row r="5982" spans="15:86">
      <c r="O5982"/>
      <c r="P5982"/>
      <c r="AC5982"/>
      <c r="AD5982"/>
      <c r="AQ5982"/>
      <c r="AR5982"/>
      <c r="BE5982"/>
      <c r="BF5982"/>
      <c r="BS5982"/>
      <c r="BT5982"/>
      <c r="CG5982"/>
      <c r="CH5982"/>
    </row>
    <row r="5983" spans="15:86">
      <c r="O5983"/>
      <c r="P5983"/>
      <c r="AC5983"/>
      <c r="AD5983"/>
      <c r="AQ5983"/>
      <c r="AR5983"/>
      <c r="BE5983"/>
      <c r="BF5983"/>
      <c r="BS5983"/>
      <c r="BT5983"/>
      <c r="CG5983"/>
      <c r="CH5983"/>
    </row>
    <row r="5984" spans="15:86">
      <c r="O5984"/>
      <c r="P5984"/>
      <c r="AC5984"/>
      <c r="AD5984"/>
      <c r="AQ5984"/>
      <c r="AR5984"/>
      <c r="BE5984"/>
      <c r="BF5984"/>
      <c r="BS5984"/>
      <c r="BT5984"/>
      <c r="CG5984"/>
      <c r="CH5984"/>
    </row>
    <row r="5985" spans="15:86">
      <c r="O5985"/>
      <c r="P5985"/>
      <c r="AC5985"/>
      <c r="AD5985"/>
      <c r="AQ5985"/>
      <c r="AR5985"/>
      <c r="BE5985"/>
      <c r="BF5985"/>
      <c r="BS5985"/>
      <c r="BT5985"/>
      <c r="CG5985"/>
      <c r="CH5985"/>
    </row>
    <row r="5986" spans="15:86">
      <c r="O5986"/>
      <c r="P5986"/>
      <c r="AC5986"/>
      <c r="AD5986"/>
      <c r="AQ5986"/>
      <c r="AR5986"/>
      <c r="BE5986"/>
      <c r="BF5986"/>
      <c r="BS5986"/>
      <c r="BT5986"/>
      <c r="CG5986"/>
      <c r="CH5986"/>
    </row>
    <row r="5987" spans="15:86">
      <c r="O5987"/>
      <c r="P5987"/>
      <c r="AC5987"/>
      <c r="AD5987"/>
      <c r="AQ5987"/>
      <c r="AR5987"/>
      <c r="BE5987"/>
      <c r="BF5987"/>
      <c r="BS5987"/>
      <c r="BT5987"/>
      <c r="CG5987"/>
      <c r="CH5987"/>
    </row>
    <row r="5988" spans="15:86">
      <c r="O5988"/>
      <c r="P5988"/>
      <c r="AC5988"/>
      <c r="AD5988"/>
      <c r="AQ5988"/>
      <c r="AR5988"/>
      <c r="BE5988"/>
      <c r="BF5988"/>
      <c r="BS5988"/>
      <c r="BT5988"/>
      <c r="CG5988"/>
      <c r="CH5988"/>
    </row>
    <row r="5989" spans="15:86">
      <c r="O5989"/>
      <c r="P5989"/>
      <c r="AC5989"/>
      <c r="AD5989"/>
      <c r="AQ5989"/>
      <c r="AR5989"/>
      <c r="BE5989"/>
      <c r="BF5989"/>
      <c r="BS5989"/>
      <c r="BT5989"/>
      <c r="CG5989"/>
      <c r="CH5989"/>
    </row>
    <row r="5990" spans="15:86">
      <c r="O5990"/>
      <c r="P5990"/>
      <c r="AC5990"/>
      <c r="AD5990"/>
      <c r="AQ5990"/>
      <c r="AR5990"/>
      <c r="BE5990"/>
      <c r="BF5990"/>
      <c r="BS5990"/>
      <c r="BT5990"/>
      <c r="CG5990"/>
      <c r="CH5990"/>
    </row>
    <row r="5991" spans="15:86">
      <c r="O5991"/>
      <c r="P5991"/>
      <c r="AC5991"/>
      <c r="AD5991"/>
      <c r="AQ5991"/>
      <c r="AR5991"/>
      <c r="BE5991"/>
      <c r="BF5991"/>
      <c r="BS5991"/>
      <c r="BT5991"/>
      <c r="CG5991"/>
      <c r="CH5991"/>
    </row>
    <row r="5992" spans="15:86">
      <c r="O5992"/>
      <c r="P5992"/>
      <c r="AC5992"/>
      <c r="AD5992"/>
      <c r="AQ5992"/>
      <c r="AR5992"/>
      <c r="BE5992"/>
      <c r="BF5992"/>
      <c r="BS5992"/>
      <c r="BT5992"/>
      <c r="CG5992"/>
      <c r="CH5992"/>
    </row>
    <row r="5993" spans="15:86">
      <c r="O5993"/>
      <c r="P5993"/>
      <c r="AC5993"/>
      <c r="AD5993"/>
      <c r="AQ5993"/>
      <c r="AR5993"/>
      <c r="BE5993"/>
      <c r="BF5993"/>
      <c r="BS5993"/>
      <c r="BT5993"/>
      <c r="CG5993"/>
      <c r="CH5993"/>
    </row>
    <row r="5994" spans="15:86">
      <c r="O5994"/>
      <c r="P5994"/>
      <c r="AC5994"/>
      <c r="AD5994"/>
      <c r="AQ5994"/>
      <c r="AR5994"/>
      <c r="BE5994"/>
      <c r="BF5994"/>
      <c r="BS5994"/>
      <c r="BT5994"/>
      <c r="CG5994"/>
      <c r="CH5994"/>
    </row>
    <row r="5995" spans="15:86">
      <c r="O5995"/>
      <c r="P5995"/>
      <c r="AC5995"/>
      <c r="AD5995"/>
      <c r="AQ5995"/>
      <c r="AR5995"/>
      <c r="BE5995"/>
      <c r="BF5995"/>
      <c r="BS5995"/>
      <c r="BT5995"/>
      <c r="CG5995"/>
      <c r="CH5995"/>
    </row>
    <row r="5996" spans="15:86">
      <c r="O5996"/>
      <c r="P5996"/>
      <c r="AC5996"/>
      <c r="AD5996"/>
      <c r="AQ5996"/>
      <c r="AR5996"/>
      <c r="BE5996"/>
      <c r="BF5996"/>
      <c r="BS5996"/>
      <c r="BT5996"/>
      <c r="CG5996"/>
      <c r="CH5996"/>
    </row>
    <row r="5997" spans="15:86">
      <c r="O5997"/>
      <c r="P5997"/>
      <c r="AC5997"/>
      <c r="AD5997"/>
      <c r="AQ5997"/>
      <c r="AR5997"/>
      <c r="BE5997"/>
      <c r="BF5997"/>
      <c r="BS5997"/>
      <c r="BT5997"/>
      <c r="CG5997"/>
      <c r="CH5997"/>
    </row>
    <row r="5998" spans="15:86">
      <c r="O5998"/>
      <c r="P5998"/>
      <c r="AC5998"/>
      <c r="AD5998"/>
      <c r="AQ5998"/>
      <c r="AR5998"/>
      <c r="BE5998"/>
      <c r="BF5998"/>
      <c r="BS5998"/>
      <c r="BT5998"/>
      <c r="CG5998"/>
      <c r="CH5998"/>
    </row>
    <row r="5999" spans="15:86">
      <c r="O5999"/>
      <c r="P5999"/>
      <c r="AC5999"/>
      <c r="AD5999"/>
      <c r="AQ5999"/>
      <c r="AR5999"/>
      <c r="BE5999"/>
      <c r="BF5999"/>
      <c r="BS5999"/>
      <c r="BT5999"/>
      <c r="CG5999"/>
      <c r="CH5999"/>
    </row>
    <row r="6000" spans="15:86">
      <c r="O6000"/>
      <c r="P6000"/>
      <c r="AC6000"/>
      <c r="AD6000"/>
      <c r="AQ6000"/>
      <c r="AR6000"/>
      <c r="BE6000"/>
      <c r="BF6000"/>
      <c r="BS6000"/>
      <c r="BT6000"/>
      <c r="CG6000"/>
      <c r="CH6000"/>
    </row>
    <row r="6001" spans="15:86">
      <c r="O6001"/>
      <c r="P6001"/>
      <c r="AC6001"/>
      <c r="AD6001"/>
      <c r="AQ6001"/>
      <c r="AR6001"/>
      <c r="BE6001"/>
      <c r="BF6001"/>
      <c r="BS6001"/>
      <c r="BT6001"/>
      <c r="CG6001"/>
      <c r="CH6001"/>
    </row>
    <row r="6002" spans="15:86">
      <c r="O6002"/>
      <c r="P6002"/>
      <c r="AC6002"/>
      <c r="AD6002"/>
      <c r="AQ6002"/>
      <c r="AR6002"/>
      <c r="BE6002"/>
      <c r="BF6002"/>
      <c r="BS6002"/>
      <c r="BT6002"/>
      <c r="CG6002"/>
      <c r="CH6002"/>
    </row>
    <row r="6003" spans="15:86">
      <c r="O6003"/>
      <c r="P6003"/>
      <c r="AC6003"/>
      <c r="AD6003"/>
      <c r="AQ6003"/>
      <c r="AR6003"/>
      <c r="BE6003"/>
      <c r="BF6003"/>
      <c r="BS6003"/>
      <c r="BT6003"/>
      <c r="CG6003"/>
      <c r="CH6003"/>
    </row>
    <row r="6004" spans="15:86">
      <c r="O6004"/>
      <c r="P6004"/>
      <c r="AC6004"/>
      <c r="AD6004"/>
      <c r="AQ6004"/>
      <c r="AR6004"/>
      <c r="BE6004"/>
      <c r="BF6004"/>
      <c r="BS6004"/>
      <c r="BT6004"/>
      <c r="CG6004"/>
      <c r="CH6004"/>
    </row>
    <row r="6005" spans="15:86">
      <c r="O6005"/>
      <c r="P6005"/>
      <c r="AC6005"/>
      <c r="AD6005"/>
      <c r="AQ6005"/>
      <c r="AR6005"/>
      <c r="BE6005"/>
      <c r="BF6005"/>
      <c r="BS6005"/>
      <c r="BT6005"/>
      <c r="CG6005"/>
      <c r="CH6005"/>
    </row>
    <row r="6006" spans="15:86">
      <c r="O6006"/>
      <c r="P6006"/>
      <c r="AC6006"/>
      <c r="AD6006"/>
      <c r="AQ6006"/>
      <c r="AR6006"/>
      <c r="BE6006"/>
      <c r="BF6006"/>
      <c r="BS6006"/>
      <c r="BT6006"/>
      <c r="CG6006"/>
      <c r="CH6006"/>
    </row>
    <row r="6007" spans="15:86">
      <c r="O6007"/>
      <c r="P6007"/>
      <c r="AC6007"/>
      <c r="AD6007"/>
      <c r="AQ6007"/>
      <c r="AR6007"/>
      <c r="BE6007"/>
      <c r="BF6007"/>
      <c r="BS6007"/>
      <c r="BT6007"/>
      <c r="CG6007"/>
      <c r="CH6007"/>
    </row>
    <row r="6008" spans="15:86">
      <c r="O6008"/>
      <c r="P6008"/>
      <c r="AC6008"/>
      <c r="AD6008"/>
      <c r="AQ6008"/>
      <c r="AR6008"/>
      <c r="BE6008"/>
      <c r="BF6008"/>
      <c r="BS6008"/>
      <c r="BT6008"/>
      <c r="CG6008"/>
      <c r="CH6008"/>
    </row>
    <row r="6009" spans="15:86">
      <c r="O6009"/>
      <c r="P6009"/>
      <c r="AC6009"/>
      <c r="AD6009"/>
      <c r="AQ6009"/>
      <c r="AR6009"/>
      <c r="BE6009"/>
      <c r="BF6009"/>
      <c r="BS6009"/>
      <c r="BT6009"/>
      <c r="CG6009"/>
      <c r="CH6009"/>
    </row>
    <row r="6010" spans="15:86">
      <c r="O6010"/>
      <c r="P6010"/>
      <c r="AC6010"/>
      <c r="AD6010"/>
      <c r="AQ6010"/>
      <c r="AR6010"/>
      <c r="BE6010"/>
      <c r="BF6010"/>
      <c r="BS6010"/>
      <c r="BT6010"/>
      <c r="CG6010"/>
      <c r="CH6010"/>
    </row>
    <row r="6011" spans="15:86">
      <c r="O6011"/>
      <c r="P6011"/>
      <c r="AC6011"/>
      <c r="AD6011"/>
      <c r="AQ6011"/>
      <c r="AR6011"/>
      <c r="BE6011"/>
      <c r="BF6011"/>
      <c r="BS6011"/>
      <c r="BT6011"/>
      <c r="CG6011"/>
      <c r="CH6011"/>
    </row>
    <row r="6012" spans="15:86">
      <c r="O6012"/>
      <c r="P6012"/>
      <c r="AC6012"/>
      <c r="AD6012"/>
      <c r="AQ6012"/>
      <c r="AR6012"/>
      <c r="BE6012"/>
      <c r="BF6012"/>
      <c r="BS6012"/>
      <c r="BT6012"/>
      <c r="CG6012"/>
      <c r="CH6012"/>
    </row>
    <row r="6013" spans="15:86">
      <c r="O6013"/>
      <c r="P6013"/>
      <c r="AC6013"/>
      <c r="AD6013"/>
      <c r="AQ6013"/>
      <c r="AR6013"/>
      <c r="BE6013"/>
      <c r="BF6013"/>
      <c r="BS6013"/>
      <c r="BT6013"/>
      <c r="CG6013"/>
      <c r="CH6013"/>
    </row>
    <row r="6014" spans="15:86">
      <c r="O6014"/>
      <c r="P6014"/>
      <c r="AC6014"/>
      <c r="AD6014"/>
      <c r="AQ6014"/>
      <c r="AR6014"/>
      <c r="BE6014"/>
      <c r="BF6014"/>
      <c r="BS6014"/>
      <c r="BT6014"/>
      <c r="CG6014"/>
      <c r="CH6014"/>
    </row>
    <row r="6015" spans="15:86">
      <c r="O6015"/>
      <c r="P6015"/>
      <c r="AC6015"/>
      <c r="AD6015"/>
      <c r="AQ6015"/>
      <c r="AR6015"/>
      <c r="BE6015"/>
      <c r="BF6015"/>
      <c r="BS6015"/>
      <c r="BT6015"/>
      <c r="CG6015"/>
      <c r="CH6015"/>
    </row>
    <row r="6016" spans="15:86">
      <c r="O6016"/>
      <c r="P6016"/>
      <c r="AC6016"/>
      <c r="AD6016"/>
      <c r="AQ6016"/>
      <c r="AR6016"/>
      <c r="BE6016"/>
      <c r="BF6016"/>
      <c r="BS6016"/>
      <c r="BT6016"/>
      <c r="CG6016"/>
      <c r="CH6016"/>
    </row>
    <row r="6017" spans="15:86">
      <c r="O6017"/>
      <c r="P6017"/>
      <c r="AC6017"/>
      <c r="AD6017"/>
      <c r="AQ6017"/>
      <c r="AR6017"/>
      <c r="BE6017"/>
      <c r="BF6017"/>
      <c r="BS6017"/>
      <c r="BT6017"/>
      <c r="CG6017"/>
      <c r="CH6017"/>
    </row>
    <row r="6018" spans="15:86">
      <c r="O6018"/>
      <c r="P6018"/>
      <c r="AC6018"/>
      <c r="AD6018"/>
      <c r="AQ6018"/>
      <c r="AR6018"/>
      <c r="BE6018"/>
      <c r="BF6018"/>
      <c r="BS6018"/>
      <c r="BT6018"/>
      <c r="CG6018"/>
      <c r="CH6018"/>
    </row>
    <row r="6019" spans="15:86">
      <c r="O6019"/>
      <c r="P6019"/>
      <c r="AC6019"/>
      <c r="AD6019"/>
      <c r="AQ6019"/>
      <c r="AR6019"/>
      <c r="BE6019"/>
      <c r="BF6019"/>
      <c r="BS6019"/>
      <c r="BT6019"/>
      <c r="CG6019"/>
      <c r="CH6019"/>
    </row>
    <row r="6020" spans="15:86">
      <c r="O6020"/>
      <c r="P6020"/>
      <c r="AC6020"/>
      <c r="AD6020"/>
      <c r="AQ6020"/>
      <c r="AR6020"/>
      <c r="BE6020"/>
      <c r="BF6020"/>
      <c r="BS6020"/>
      <c r="BT6020"/>
      <c r="CG6020"/>
      <c r="CH6020"/>
    </row>
    <row r="6021" spans="15:86">
      <c r="O6021"/>
      <c r="P6021"/>
      <c r="AC6021"/>
      <c r="AD6021"/>
      <c r="AQ6021"/>
      <c r="AR6021"/>
      <c r="BE6021"/>
      <c r="BF6021"/>
      <c r="BS6021"/>
      <c r="BT6021"/>
      <c r="CG6021"/>
      <c r="CH6021"/>
    </row>
    <row r="6022" spans="15:86">
      <c r="O6022"/>
      <c r="P6022"/>
      <c r="AC6022"/>
      <c r="AD6022"/>
      <c r="AQ6022"/>
      <c r="AR6022"/>
      <c r="BE6022"/>
      <c r="BF6022"/>
      <c r="BS6022"/>
      <c r="BT6022"/>
      <c r="CG6022"/>
      <c r="CH6022"/>
    </row>
    <row r="6023" spans="15:86">
      <c r="O6023"/>
      <c r="P6023"/>
      <c r="AC6023"/>
      <c r="AD6023"/>
      <c r="AQ6023"/>
      <c r="AR6023"/>
      <c r="BE6023"/>
      <c r="BF6023"/>
      <c r="BS6023"/>
      <c r="BT6023"/>
      <c r="CG6023"/>
      <c r="CH6023"/>
    </row>
    <row r="6024" spans="15:86">
      <c r="O6024"/>
      <c r="P6024"/>
      <c r="AC6024"/>
      <c r="AD6024"/>
      <c r="AQ6024"/>
      <c r="AR6024"/>
      <c r="BE6024"/>
      <c r="BF6024"/>
      <c r="BS6024"/>
      <c r="BT6024"/>
      <c r="CG6024"/>
      <c r="CH6024"/>
    </row>
    <row r="6025" spans="15:86">
      <c r="O6025"/>
      <c r="P6025"/>
      <c r="AC6025"/>
      <c r="AD6025"/>
      <c r="AQ6025"/>
      <c r="AR6025"/>
      <c r="BE6025"/>
      <c r="BF6025"/>
      <c r="BS6025"/>
      <c r="BT6025"/>
      <c r="CG6025"/>
      <c r="CH6025"/>
    </row>
    <row r="6026" spans="15:86">
      <c r="O6026"/>
      <c r="P6026"/>
      <c r="AC6026"/>
      <c r="AD6026"/>
      <c r="AQ6026"/>
      <c r="AR6026"/>
      <c r="BE6026"/>
      <c r="BF6026"/>
      <c r="BS6026"/>
      <c r="BT6026"/>
      <c r="CG6026"/>
      <c r="CH6026"/>
    </row>
    <row r="6027" spans="15:86">
      <c r="O6027"/>
      <c r="P6027"/>
      <c r="AC6027"/>
      <c r="AD6027"/>
      <c r="AQ6027"/>
      <c r="AR6027"/>
      <c r="BE6027"/>
      <c r="BF6027"/>
      <c r="BS6027"/>
      <c r="BT6027"/>
      <c r="CG6027"/>
      <c r="CH6027"/>
    </row>
    <row r="6028" spans="15:86">
      <c r="O6028"/>
      <c r="P6028"/>
      <c r="AC6028"/>
      <c r="AD6028"/>
      <c r="AQ6028"/>
      <c r="AR6028"/>
      <c r="BE6028"/>
      <c r="BF6028"/>
      <c r="BS6028"/>
      <c r="BT6028"/>
      <c r="CG6028"/>
      <c r="CH6028"/>
    </row>
    <row r="6029" spans="15:86">
      <c r="O6029"/>
      <c r="P6029"/>
      <c r="AC6029"/>
      <c r="AD6029"/>
      <c r="AQ6029"/>
      <c r="AR6029"/>
      <c r="BE6029"/>
      <c r="BF6029"/>
      <c r="BS6029"/>
      <c r="BT6029"/>
      <c r="CG6029"/>
      <c r="CH6029"/>
    </row>
    <row r="6030" spans="15:86">
      <c r="O6030"/>
      <c r="P6030"/>
      <c r="AC6030"/>
      <c r="AD6030"/>
      <c r="AQ6030"/>
      <c r="AR6030"/>
      <c r="BE6030"/>
      <c r="BF6030"/>
      <c r="BS6030"/>
      <c r="BT6030"/>
      <c r="CG6030"/>
      <c r="CH6030"/>
    </row>
    <row r="6031" spans="15:86">
      <c r="O6031"/>
      <c r="P6031"/>
      <c r="AC6031"/>
      <c r="AD6031"/>
      <c r="AQ6031"/>
      <c r="AR6031"/>
      <c r="BE6031"/>
      <c r="BF6031"/>
      <c r="BS6031"/>
      <c r="BT6031"/>
      <c r="CG6031"/>
      <c r="CH6031"/>
    </row>
    <row r="6032" spans="15:86">
      <c r="O6032"/>
      <c r="P6032"/>
      <c r="AC6032"/>
      <c r="AD6032"/>
      <c r="AQ6032"/>
      <c r="AR6032"/>
      <c r="BE6032"/>
      <c r="BF6032"/>
      <c r="BS6032"/>
      <c r="BT6032"/>
      <c r="CG6032"/>
      <c r="CH6032"/>
    </row>
    <row r="6033" spans="15:86">
      <c r="O6033"/>
      <c r="P6033"/>
      <c r="AC6033"/>
      <c r="AD6033"/>
      <c r="AQ6033"/>
      <c r="AR6033"/>
      <c r="BE6033"/>
      <c r="BF6033"/>
      <c r="BS6033"/>
      <c r="BT6033"/>
      <c r="CG6033"/>
      <c r="CH6033"/>
    </row>
    <row r="6034" spans="15:86">
      <c r="O6034"/>
      <c r="P6034"/>
      <c r="AC6034"/>
      <c r="AD6034"/>
      <c r="AQ6034"/>
      <c r="AR6034"/>
      <c r="BE6034"/>
      <c r="BF6034"/>
      <c r="BS6034"/>
      <c r="BT6034"/>
      <c r="CG6034"/>
      <c r="CH6034"/>
    </row>
    <row r="6035" spans="15:86">
      <c r="O6035"/>
      <c r="P6035"/>
      <c r="AC6035"/>
      <c r="AD6035"/>
      <c r="AQ6035"/>
      <c r="AR6035"/>
      <c r="BE6035"/>
      <c r="BF6035"/>
      <c r="BS6035"/>
      <c r="BT6035"/>
      <c r="CG6035"/>
      <c r="CH6035"/>
    </row>
    <row r="6036" spans="15:86">
      <c r="O6036"/>
      <c r="P6036"/>
      <c r="AC6036"/>
      <c r="AD6036"/>
      <c r="AQ6036"/>
      <c r="AR6036"/>
      <c r="BE6036"/>
      <c r="BF6036"/>
      <c r="BS6036"/>
      <c r="BT6036"/>
      <c r="CG6036"/>
      <c r="CH6036"/>
    </row>
    <row r="6037" spans="15:86">
      <c r="O6037"/>
      <c r="P6037"/>
      <c r="AC6037"/>
      <c r="AD6037"/>
      <c r="AQ6037"/>
      <c r="AR6037"/>
      <c r="BE6037"/>
      <c r="BF6037"/>
      <c r="BS6037"/>
      <c r="BT6037"/>
      <c r="CG6037"/>
      <c r="CH6037"/>
    </row>
    <row r="6038" spans="15:86">
      <c r="O6038"/>
      <c r="P6038"/>
      <c r="AC6038"/>
      <c r="AD6038"/>
      <c r="AQ6038"/>
      <c r="AR6038"/>
      <c r="BE6038"/>
      <c r="BF6038"/>
      <c r="BS6038"/>
      <c r="BT6038"/>
      <c r="CG6038"/>
      <c r="CH6038"/>
    </row>
    <row r="6039" spans="15:86">
      <c r="O6039"/>
      <c r="P6039"/>
      <c r="AC6039"/>
      <c r="AD6039"/>
      <c r="AQ6039"/>
      <c r="AR6039"/>
      <c r="BE6039"/>
      <c r="BF6039"/>
      <c r="BS6039"/>
      <c r="BT6039"/>
      <c r="CG6039"/>
      <c r="CH6039"/>
    </row>
    <row r="6040" spans="15:86">
      <c r="O6040"/>
      <c r="P6040"/>
      <c r="AC6040"/>
      <c r="AD6040"/>
      <c r="AQ6040"/>
      <c r="AR6040"/>
      <c r="BE6040"/>
      <c r="BF6040"/>
      <c r="BS6040"/>
      <c r="BT6040"/>
      <c r="CG6040"/>
      <c r="CH6040"/>
    </row>
    <row r="6041" spans="15:86">
      <c r="O6041"/>
      <c r="P6041"/>
      <c r="AC6041"/>
      <c r="AD6041"/>
      <c r="AQ6041"/>
      <c r="AR6041"/>
      <c r="BE6041"/>
      <c r="BF6041"/>
      <c r="BS6041"/>
      <c r="BT6041"/>
      <c r="CG6041"/>
      <c r="CH6041"/>
    </row>
    <row r="6042" spans="15:86">
      <c r="O6042"/>
      <c r="P6042"/>
      <c r="AC6042"/>
      <c r="AD6042"/>
      <c r="AQ6042"/>
      <c r="AR6042"/>
      <c r="BE6042"/>
      <c r="BF6042"/>
      <c r="BS6042"/>
      <c r="BT6042"/>
      <c r="CG6042"/>
      <c r="CH6042"/>
    </row>
    <row r="6043" spans="15:86">
      <c r="O6043"/>
      <c r="P6043"/>
      <c r="AC6043"/>
      <c r="AD6043"/>
      <c r="AQ6043"/>
      <c r="AR6043"/>
      <c r="BE6043"/>
      <c r="BF6043"/>
      <c r="BS6043"/>
      <c r="BT6043"/>
      <c r="CG6043"/>
      <c r="CH6043"/>
    </row>
    <row r="6044" spans="15:86">
      <c r="O6044"/>
      <c r="P6044"/>
      <c r="AC6044"/>
      <c r="AD6044"/>
      <c r="AQ6044"/>
      <c r="AR6044"/>
      <c r="BE6044"/>
      <c r="BF6044"/>
      <c r="BS6044"/>
      <c r="BT6044"/>
      <c r="CG6044"/>
      <c r="CH6044"/>
    </row>
    <row r="6045" spans="15:86">
      <c r="O6045"/>
      <c r="P6045"/>
      <c r="AC6045"/>
      <c r="AD6045"/>
      <c r="AQ6045"/>
      <c r="AR6045"/>
      <c r="BE6045"/>
      <c r="BF6045"/>
      <c r="BS6045"/>
      <c r="BT6045"/>
      <c r="CG6045"/>
      <c r="CH6045"/>
    </row>
    <row r="6046" spans="15:86">
      <c r="O6046"/>
      <c r="P6046"/>
      <c r="AC6046"/>
      <c r="AD6046"/>
      <c r="AQ6046"/>
      <c r="AR6046"/>
      <c r="BE6046"/>
      <c r="BF6046"/>
      <c r="BS6046"/>
      <c r="BT6046"/>
      <c r="CG6046"/>
      <c r="CH6046"/>
    </row>
    <row r="6047" spans="15:86">
      <c r="O6047"/>
      <c r="P6047"/>
      <c r="AC6047"/>
      <c r="AD6047"/>
      <c r="AQ6047"/>
      <c r="AR6047"/>
      <c r="BE6047"/>
      <c r="BF6047"/>
      <c r="BS6047"/>
      <c r="BT6047"/>
      <c r="CG6047"/>
      <c r="CH6047"/>
    </row>
    <row r="6048" spans="15:86">
      <c r="O6048"/>
      <c r="P6048"/>
      <c r="AC6048"/>
      <c r="AD6048"/>
      <c r="AQ6048"/>
      <c r="AR6048"/>
      <c r="BE6048"/>
      <c r="BF6048"/>
      <c r="BS6048"/>
      <c r="BT6048"/>
      <c r="CG6048"/>
      <c r="CH6048"/>
    </row>
    <row r="6049" spans="15:86">
      <c r="O6049"/>
      <c r="P6049"/>
      <c r="AC6049"/>
      <c r="AD6049"/>
      <c r="AQ6049"/>
      <c r="AR6049"/>
      <c r="BE6049"/>
      <c r="BF6049"/>
      <c r="BS6049"/>
      <c r="BT6049"/>
      <c r="CG6049"/>
      <c r="CH6049"/>
    </row>
    <row r="6050" spans="15:86">
      <c r="O6050"/>
      <c r="P6050"/>
      <c r="AC6050"/>
      <c r="AD6050"/>
      <c r="AQ6050"/>
      <c r="AR6050"/>
      <c r="BE6050"/>
      <c r="BF6050"/>
      <c r="BS6050"/>
      <c r="BT6050"/>
      <c r="CG6050"/>
      <c r="CH6050"/>
    </row>
    <row r="6051" spans="15:86">
      <c r="O6051"/>
      <c r="P6051"/>
      <c r="AC6051"/>
      <c r="AD6051"/>
      <c r="AQ6051"/>
      <c r="AR6051"/>
      <c r="BE6051"/>
      <c r="BF6051"/>
      <c r="BS6051"/>
      <c r="BT6051"/>
      <c r="CG6051"/>
      <c r="CH6051"/>
    </row>
    <row r="6052" spans="15:86">
      <c r="O6052"/>
      <c r="P6052"/>
      <c r="AC6052"/>
      <c r="AD6052"/>
      <c r="AQ6052"/>
      <c r="AR6052"/>
      <c r="BE6052"/>
      <c r="BF6052"/>
      <c r="BS6052"/>
      <c r="BT6052"/>
      <c r="CG6052"/>
      <c r="CH6052"/>
    </row>
    <row r="6053" spans="15:86">
      <c r="O6053"/>
      <c r="P6053"/>
      <c r="AC6053"/>
      <c r="AD6053"/>
      <c r="AQ6053"/>
      <c r="AR6053"/>
      <c r="BE6053"/>
      <c r="BF6053"/>
      <c r="BS6053"/>
      <c r="BT6053"/>
      <c r="CG6053"/>
      <c r="CH6053"/>
    </row>
    <row r="6054" spans="15:86">
      <c r="O6054"/>
      <c r="P6054"/>
      <c r="AC6054"/>
      <c r="AD6054"/>
      <c r="AQ6054"/>
      <c r="AR6054"/>
      <c r="BE6054"/>
      <c r="BF6054"/>
      <c r="BS6054"/>
      <c r="BT6054"/>
      <c r="CG6054"/>
      <c r="CH6054"/>
    </row>
    <row r="6055" spans="15:86">
      <c r="O6055"/>
      <c r="P6055"/>
      <c r="AC6055"/>
      <c r="AD6055"/>
      <c r="AQ6055"/>
      <c r="AR6055"/>
      <c r="BE6055"/>
      <c r="BF6055"/>
      <c r="BS6055"/>
      <c r="BT6055"/>
      <c r="CG6055"/>
      <c r="CH6055"/>
    </row>
    <row r="6056" spans="15:86">
      <c r="O6056"/>
      <c r="P6056"/>
      <c r="AC6056"/>
      <c r="AD6056"/>
      <c r="AQ6056"/>
      <c r="AR6056"/>
      <c r="BE6056"/>
      <c r="BF6056"/>
      <c r="BS6056"/>
      <c r="BT6056"/>
      <c r="CG6056"/>
      <c r="CH6056"/>
    </row>
    <row r="6057" spans="15:86">
      <c r="O6057"/>
      <c r="P6057"/>
      <c r="AC6057"/>
      <c r="AD6057"/>
      <c r="AQ6057"/>
      <c r="AR6057"/>
      <c r="BE6057"/>
      <c r="BF6057"/>
      <c r="BS6057"/>
      <c r="BT6057"/>
      <c r="CG6057"/>
      <c r="CH6057"/>
    </row>
    <row r="6058" spans="15:86">
      <c r="O6058"/>
      <c r="P6058"/>
      <c r="AC6058"/>
      <c r="AD6058"/>
      <c r="AQ6058"/>
      <c r="AR6058"/>
      <c r="BE6058"/>
      <c r="BF6058"/>
      <c r="BS6058"/>
      <c r="BT6058"/>
      <c r="CG6058"/>
      <c r="CH6058"/>
    </row>
    <row r="6059" spans="15:86">
      <c r="O6059"/>
      <c r="P6059"/>
      <c r="AC6059"/>
      <c r="AD6059"/>
      <c r="AQ6059"/>
      <c r="AR6059"/>
      <c r="BE6059"/>
      <c r="BF6059"/>
      <c r="BS6059"/>
      <c r="BT6059"/>
      <c r="CG6059"/>
      <c r="CH6059"/>
    </row>
    <row r="6060" spans="15:86">
      <c r="O6060"/>
      <c r="P6060"/>
      <c r="AC6060"/>
      <c r="AD6060"/>
      <c r="AQ6060"/>
      <c r="AR6060"/>
      <c r="BE6060"/>
      <c r="BF6060"/>
      <c r="BS6060"/>
      <c r="BT6060"/>
      <c r="CG6060"/>
      <c r="CH6060"/>
    </row>
    <row r="6061" spans="15:86">
      <c r="O6061"/>
      <c r="P6061"/>
      <c r="AC6061"/>
      <c r="AD6061"/>
      <c r="AQ6061"/>
      <c r="AR6061"/>
      <c r="BE6061"/>
      <c r="BF6061"/>
      <c r="BS6061"/>
      <c r="BT6061"/>
      <c r="CG6061"/>
      <c r="CH6061"/>
    </row>
    <row r="6062" spans="15:86">
      <c r="O6062"/>
      <c r="P6062"/>
      <c r="AC6062"/>
      <c r="AD6062"/>
      <c r="AQ6062"/>
      <c r="AR6062"/>
      <c r="BE6062"/>
      <c r="BF6062"/>
      <c r="BS6062"/>
      <c r="BT6062"/>
      <c r="CG6062"/>
      <c r="CH6062"/>
    </row>
    <row r="6063" spans="15:86">
      <c r="O6063"/>
      <c r="P6063"/>
      <c r="AC6063"/>
      <c r="AD6063"/>
      <c r="AQ6063"/>
      <c r="AR6063"/>
      <c r="BE6063"/>
      <c r="BF6063"/>
      <c r="BS6063"/>
      <c r="BT6063"/>
      <c r="CG6063"/>
      <c r="CH6063"/>
    </row>
    <row r="6064" spans="15:86">
      <c r="O6064"/>
      <c r="P6064"/>
      <c r="AC6064"/>
      <c r="AD6064"/>
      <c r="AQ6064"/>
      <c r="AR6064"/>
      <c r="BE6064"/>
      <c r="BF6064"/>
      <c r="BS6064"/>
      <c r="BT6064"/>
      <c r="CG6064"/>
      <c r="CH6064"/>
    </row>
    <row r="6065" spans="15:86">
      <c r="O6065"/>
      <c r="P6065"/>
      <c r="AC6065"/>
      <c r="AD6065"/>
      <c r="AQ6065"/>
      <c r="AR6065"/>
      <c r="BE6065"/>
      <c r="BF6065"/>
      <c r="BS6065"/>
      <c r="BT6065"/>
      <c r="CG6065"/>
      <c r="CH6065"/>
    </row>
    <row r="6066" spans="15:86">
      <c r="O6066"/>
      <c r="P6066"/>
      <c r="AC6066"/>
      <c r="AD6066"/>
      <c r="AQ6066"/>
      <c r="AR6066"/>
      <c r="BE6066"/>
      <c r="BF6066"/>
      <c r="BS6066"/>
      <c r="BT6066"/>
      <c r="CG6066"/>
      <c r="CH6066"/>
    </row>
    <row r="6067" spans="15:86">
      <c r="O6067"/>
      <c r="P6067"/>
      <c r="AC6067"/>
      <c r="AD6067"/>
      <c r="AQ6067"/>
      <c r="AR6067"/>
      <c r="BE6067"/>
      <c r="BF6067"/>
      <c r="BS6067"/>
      <c r="BT6067"/>
      <c r="CG6067"/>
      <c r="CH6067"/>
    </row>
    <row r="6068" spans="15:86">
      <c r="O6068"/>
      <c r="P6068"/>
      <c r="AC6068"/>
      <c r="AD6068"/>
      <c r="AQ6068"/>
      <c r="AR6068"/>
      <c r="BE6068"/>
      <c r="BF6068"/>
      <c r="BS6068"/>
      <c r="BT6068"/>
      <c r="CG6068"/>
      <c r="CH6068"/>
    </row>
    <row r="6069" spans="15:86">
      <c r="O6069"/>
      <c r="P6069"/>
      <c r="AC6069"/>
      <c r="AD6069"/>
      <c r="AQ6069"/>
      <c r="AR6069"/>
      <c r="BE6069"/>
      <c r="BF6069"/>
      <c r="BS6069"/>
      <c r="BT6069"/>
      <c r="CG6069"/>
      <c r="CH6069"/>
    </row>
    <row r="6070" spans="15:86">
      <c r="O6070"/>
      <c r="P6070"/>
      <c r="AC6070"/>
      <c r="AD6070"/>
      <c r="AQ6070"/>
      <c r="AR6070"/>
      <c r="BE6070"/>
      <c r="BF6070"/>
      <c r="BS6070"/>
      <c r="BT6070"/>
      <c r="CG6070"/>
      <c r="CH6070"/>
    </row>
    <row r="6071" spans="15:86">
      <c r="O6071"/>
      <c r="P6071"/>
      <c r="AC6071"/>
      <c r="AD6071"/>
      <c r="AQ6071"/>
      <c r="AR6071"/>
      <c r="BE6071"/>
      <c r="BF6071"/>
      <c r="BS6071"/>
      <c r="BT6071"/>
      <c r="CG6071"/>
      <c r="CH6071"/>
    </row>
    <row r="6072" spans="15:86">
      <c r="O6072"/>
      <c r="P6072"/>
      <c r="AC6072"/>
      <c r="AD6072"/>
      <c r="AQ6072"/>
      <c r="AR6072"/>
      <c r="BE6072"/>
      <c r="BF6072"/>
      <c r="BS6072"/>
      <c r="BT6072"/>
      <c r="CG6072"/>
      <c r="CH6072"/>
    </row>
    <row r="6073" spans="15:86">
      <c r="O6073"/>
      <c r="P6073"/>
      <c r="AC6073"/>
      <c r="AD6073"/>
      <c r="AQ6073"/>
      <c r="AR6073"/>
      <c r="BE6073"/>
      <c r="BF6073"/>
      <c r="BS6073"/>
      <c r="BT6073"/>
      <c r="CG6073"/>
      <c r="CH6073"/>
    </row>
    <row r="6074" spans="15:86">
      <c r="O6074"/>
      <c r="P6074"/>
      <c r="AC6074"/>
      <c r="AD6074"/>
      <c r="AQ6074"/>
      <c r="AR6074"/>
      <c r="BE6074"/>
      <c r="BF6074"/>
      <c r="BS6074"/>
      <c r="BT6074"/>
      <c r="CG6074"/>
      <c r="CH6074"/>
    </row>
    <row r="6075" spans="15:86">
      <c r="O6075"/>
      <c r="P6075"/>
      <c r="AC6075"/>
      <c r="AD6075"/>
      <c r="AQ6075"/>
      <c r="AR6075"/>
      <c r="BE6075"/>
      <c r="BF6075"/>
      <c r="BS6075"/>
      <c r="BT6075"/>
      <c r="CG6075"/>
      <c r="CH6075"/>
    </row>
    <row r="6076" spans="15:86">
      <c r="O6076"/>
      <c r="P6076"/>
      <c r="AC6076"/>
      <c r="AD6076"/>
      <c r="AQ6076"/>
      <c r="AR6076"/>
      <c r="BE6076"/>
      <c r="BF6076"/>
      <c r="BS6076"/>
      <c r="BT6076"/>
      <c r="CG6076"/>
      <c r="CH6076"/>
    </row>
    <row r="6077" spans="15:86">
      <c r="O6077"/>
      <c r="P6077"/>
      <c r="AC6077"/>
      <c r="AD6077"/>
      <c r="AQ6077"/>
      <c r="AR6077"/>
      <c r="BE6077"/>
      <c r="BF6077"/>
      <c r="BS6077"/>
      <c r="BT6077"/>
      <c r="CG6077"/>
      <c r="CH6077"/>
    </row>
    <row r="6078" spans="15:86">
      <c r="O6078"/>
      <c r="P6078"/>
      <c r="AC6078"/>
      <c r="AD6078"/>
      <c r="AQ6078"/>
      <c r="AR6078"/>
      <c r="BE6078"/>
      <c r="BF6078"/>
      <c r="BS6078"/>
      <c r="BT6078"/>
      <c r="CG6078"/>
      <c r="CH6078"/>
    </row>
    <row r="6079" spans="15:86">
      <c r="O6079"/>
      <c r="P6079"/>
      <c r="AC6079"/>
      <c r="AD6079"/>
      <c r="AQ6079"/>
      <c r="AR6079"/>
      <c r="BE6079"/>
      <c r="BF6079"/>
      <c r="BS6079"/>
      <c r="BT6079"/>
      <c r="CG6079"/>
      <c r="CH6079"/>
    </row>
    <row r="6080" spans="15:86">
      <c r="O6080"/>
      <c r="P6080"/>
      <c r="AC6080"/>
      <c r="AD6080"/>
      <c r="AQ6080"/>
      <c r="AR6080"/>
      <c r="BE6080"/>
      <c r="BF6080"/>
      <c r="BS6080"/>
      <c r="BT6080"/>
      <c r="CG6080"/>
      <c r="CH6080"/>
    </row>
    <row r="6081" spans="15:86">
      <c r="O6081"/>
      <c r="P6081"/>
      <c r="AC6081"/>
      <c r="AD6081"/>
      <c r="AQ6081"/>
      <c r="AR6081"/>
      <c r="BE6081"/>
      <c r="BF6081"/>
      <c r="BS6081"/>
      <c r="BT6081"/>
      <c r="CG6081"/>
      <c r="CH6081"/>
    </row>
    <row r="6082" spans="15:86">
      <c r="O6082"/>
      <c r="P6082"/>
      <c r="AC6082"/>
      <c r="AD6082"/>
      <c r="AQ6082"/>
      <c r="AR6082"/>
      <c r="BE6082"/>
      <c r="BF6082"/>
      <c r="BS6082"/>
      <c r="BT6082"/>
      <c r="CG6082"/>
      <c r="CH6082"/>
    </row>
    <row r="6083" spans="15:86">
      <c r="O6083"/>
      <c r="P6083"/>
      <c r="AC6083"/>
      <c r="AD6083"/>
      <c r="AQ6083"/>
      <c r="AR6083"/>
      <c r="BE6083"/>
      <c r="BF6083"/>
      <c r="BS6083"/>
      <c r="BT6083"/>
      <c r="CG6083"/>
      <c r="CH6083"/>
    </row>
    <row r="6084" spans="15:86">
      <c r="O6084"/>
      <c r="P6084"/>
      <c r="AC6084"/>
      <c r="AD6084"/>
      <c r="AQ6084"/>
      <c r="AR6084"/>
      <c r="BE6084"/>
      <c r="BF6084"/>
      <c r="BS6084"/>
      <c r="BT6084"/>
      <c r="CG6084"/>
      <c r="CH6084"/>
    </row>
    <row r="6085" spans="15:86">
      <c r="O6085"/>
      <c r="P6085"/>
      <c r="AC6085"/>
      <c r="AD6085"/>
      <c r="AQ6085"/>
      <c r="AR6085"/>
      <c r="BE6085"/>
      <c r="BF6085"/>
      <c r="BS6085"/>
      <c r="BT6085"/>
      <c r="CG6085"/>
      <c r="CH6085"/>
    </row>
    <row r="6086" spans="15:86">
      <c r="O6086"/>
      <c r="P6086"/>
      <c r="AC6086"/>
      <c r="AD6086"/>
      <c r="AQ6086"/>
      <c r="AR6086"/>
      <c r="BE6086"/>
      <c r="BF6086"/>
      <c r="BS6086"/>
      <c r="BT6086"/>
      <c r="CG6086"/>
      <c r="CH6086"/>
    </row>
    <row r="6087" spans="15:86">
      <c r="O6087"/>
      <c r="P6087"/>
      <c r="AC6087"/>
      <c r="AD6087"/>
      <c r="AQ6087"/>
      <c r="AR6087"/>
      <c r="BE6087"/>
      <c r="BF6087"/>
      <c r="BS6087"/>
      <c r="BT6087"/>
      <c r="CG6087"/>
      <c r="CH6087"/>
    </row>
    <row r="6088" spans="15:86">
      <c r="O6088"/>
      <c r="P6088"/>
      <c r="AC6088"/>
      <c r="AD6088"/>
      <c r="AQ6088"/>
      <c r="AR6088"/>
      <c r="BE6088"/>
      <c r="BF6088"/>
      <c r="BS6088"/>
      <c r="BT6088"/>
      <c r="CG6088"/>
      <c r="CH6088"/>
    </row>
    <row r="6089" spans="15:86">
      <c r="O6089"/>
      <c r="P6089"/>
      <c r="AC6089"/>
      <c r="AD6089"/>
      <c r="AQ6089"/>
      <c r="AR6089"/>
      <c r="BE6089"/>
      <c r="BF6089"/>
      <c r="BS6089"/>
      <c r="BT6089"/>
      <c r="CG6089"/>
      <c r="CH6089"/>
    </row>
    <row r="6090" spans="15:86">
      <c r="O6090"/>
      <c r="P6090"/>
      <c r="AC6090"/>
      <c r="AD6090"/>
      <c r="AQ6090"/>
      <c r="AR6090"/>
      <c r="BE6090"/>
      <c r="BF6090"/>
      <c r="BS6090"/>
      <c r="BT6090"/>
      <c r="CG6090"/>
      <c r="CH6090"/>
    </row>
    <row r="6091" spans="15:86">
      <c r="O6091"/>
      <c r="P6091"/>
      <c r="AC6091"/>
      <c r="AD6091"/>
      <c r="AQ6091"/>
      <c r="AR6091"/>
      <c r="BE6091"/>
      <c r="BF6091"/>
      <c r="BS6091"/>
      <c r="BT6091"/>
      <c r="CG6091"/>
      <c r="CH6091"/>
    </row>
    <row r="6092" spans="15:86">
      <c r="O6092"/>
      <c r="P6092"/>
      <c r="AC6092"/>
      <c r="AD6092"/>
      <c r="AQ6092"/>
      <c r="AR6092"/>
      <c r="BE6092"/>
      <c r="BF6092"/>
      <c r="BS6092"/>
      <c r="BT6092"/>
      <c r="CG6092"/>
      <c r="CH6092"/>
    </row>
    <row r="6093" spans="15:86">
      <c r="O6093"/>
      <c r="P6093"/>
      <c r="AC6093"/>
      <c r="AD6093"/>
      <c r="AQ6093"/>
      <c r="AR6093"/>
      <c r="BE6093"/>
      <c r="BF6093"/>
      <c r="BS6093"/>
      <c r="BT6093"/>
      <c r="CG6093"/>
      <c r="CH6093"/>
    </row>
    <row r="6094" spans="15:86">
      <c r="O6094"/>
      <c r="P6094"/>
      <c r="AC6094"/>
      <c r="AD6094"/>
      <c r="AQ6094"/>
      <c r="AR6094"/>
      <c r="BE6094"/>
      <c r="BF6094"/>
      <c r="BS6094"/>
      <c r="BT6094"/>
      <c r="CG6094"/>
      <c r="CH6094"/>
    </row>
    <row r="6095" spans="15:86">
      <c r="O6095"/>
      <c r="P6095"/>
      <c r="AC6095"/>
      <c r="AD6095"/>
      <c r="AQ6095"/>
      <c r="AR6095"/>
      <c r="BE6095"/>
      <c r="BF6095"/>
      <c r="BS6095"/>
      <c r="BT6095"/>
      <c r="CG6095"/>
      <c r="CH6095"/>
    </row>
    <row r="6096" spans="15:86">
      <c r="O6096"/>
      <c r="P6096"/>
      <c r="AC6096"/>
      <c r="AD6096"/>
      <c r="AQ6096"/>
      <c r="AR6096"/>
      <c r="BE6096"/>
      <c r="BF6096"/>
      <c r="BS6096"/>
      <c r="BT6096"/>
      <c r="CG6096"/>
      <c r="CH6096"/>
    </row>
    <row r="6097" spans="15:86">
      <c r="O6097"/>
      <c r="P6097"/>
      <c r="AC6097"/>
      <c r="AD6097"/>
      <c r="AQ6097"/>
      <c r="AR6097"/>
      <c r="BE6097"/>
      <c r="BF6097"/>
      <c r="BS6097"/>
      <c r="BT6097"/>
      <c r="CG6097"/>
      <c r="CH6097"/>
    </row>
    <row r="6098" spans="15:86">
      <c r="O6098"/>
      <c r="P6098"/>
      <c r="AC6098"/>
      <c r="AD6098"/>
      <c r="AQ6098"/>
      <c r="AR6098"/>
      <c r="BE6098"/>
      <c r="BF6098"/>
      <c r="BS6098"/>
      <c r="BT6098"/>
      <c r="CG6098"/>
      <c r="CH6098"/>
    </row>
    <row r="6099" spans="15:86">
      <c r="O6099"/>
      <c r="P6099"/>
      <c r="AC6099"/>
      <c r="AD6099"/>
      <c r="AQ6099"/>
      <c r="AR6099"/>
      <c r="BE6099"/>
      <c r="BF6099"/>
      <c r="BS6099"/>
      <c r="BT6099"/>
      <c r="CG6099"/>
      <c r="CH6099"/>
    </row>
    <row r="6100" spans="15:86">
      <c r="O6100"/>
      <c r="P6100"/>
      <c r="AC6100"/>
      <c r="AD6100"/>
      <c r="AQ6100"/>
      <c r="AR6100"/>
      <c r="BE6100"/>
      <c r="BF6100"/>
      <c r="BS6100"/>
      <c r="BT6100"/>
      <c r="CG6100"/>
      <c r="CH6100"/>
    </row>
    <row r="6101" spans="15:86">
      <c r="O6101"/>
      <c r="P6101"/>
      <c r="AC6101"/>
      <c r="AD6101"/>
      <c r="AQ6101"/>
      <c r="AR6101"/>
      <c r="BE6101"/>
      <c r="BF6101"/>
      <c r="BS6101"/>
      <c r="BT6101"/>
      <c r="CG6101"/>
      <c r="CH6101"/>
    </row>
    <row r="6102" spans="15:86">
      <c r="O6102"/>
      <c r="P6102"/>
      <c r="AC6102"/>
      <c r="AD6102"/>
      <c r="AQ6102"/>
      <c r="AR6102"/>
      <c r="BE6102"/>
      <c r="BF6102"/>
      <c r="BS6102"/>
      <c r="BT6102"/>
      <c r="CG6102"/>
      <c r="CH6102"/>
    </row>
    <row r="6103" spans="15:86">
      <c r="O6103"/>
      <c r="P6103"/>
      <c r="AC6103"/>
      <c r="AD6103"/>
      <c r="AQ6103"/>
      <c r="AR6103"/>
      <c r="BE6103"/>
      <c r="BF6103"/>
      <c r="BS6103"/>
      <c r="BT6103"/>
      <c r="CG6103"/>
      <c r="CH6103"/>
    </row>
    <row r="6104" spans="15:86">
      <c r="O6104"/>
      <c r="P6104"/>
      <c r="AC6104"/>
      <c r="AD6104"/>
      <c r="AQ6104"/>
      <c r="AR6104"/>
      <c r="BE6104"/>
      <c r="BF6104"/>
      <c r="BS6104"/>
      <c r="BT6104"/>
      <c r="CG6104"/>
      <c r="CH6104"/>
    </row>
    <row r="6105" spans="15:86">
      <c r="O6105"/>
      <c r="P6105"/>
      <c r="AC6105"/>
      <c r="AD6105"/>
      <c r="AQ6105"/>
      <c r="AR6105"/>
      <c r="BE6105"/>
      <c r="BF6105"/>
      <c r="BS6105"/>
      <c r="BT6105"/>
      <c r="CG6105"/>
      <c r="CH6105"/>
    </row>
    <row r="6106" spans="15:86">
      <c r="O6106"/>
      <c r="P6106"/>
      <c r="AC6106"/>
      <c r="AD6106"/>
      <c r="AQ6106"/>
      <c r="AR6106"/>
      <c r="BE6106"/>
      <c r="BF6106"/>
      <c r="BS6106"/>
      <c r="BT6106"/>
      <c r="CG6106"/>
      <c r="CH6106"/>
    </row>
    <row r="6107" spans="15:86">
      <c r="O6107"/>
      <c r="P6107"/>
      <c r="AC6107"/>
      <c r="AD6107"/>
      <c r="AQ6107"/>
      <c r="AR6107"/>
      <c r="BE6107"/>
      <c r="BF6107"/>
      <c r="BS6107"/>
      <c r="BT6107"/>
      <c r="CG6107"/>
      <c r="CH6107"/>
    </row>
    <row r="6108" spans="15:86">
      <c r="O6108"/>
      <c r="P6108"/>
      <c r="AC6108"/>
      <c r="AD6108"/>
      <c r="AQ6108"/>
      <c r="AR6108"/>
      <c r="BE6108"/>
      <c r="BF6108"/>
      <c r="BS6108"/>
      <c r="BT6108"/>
      <c r="CG6108"/>
      <c r="CH6108"/>
    </row>
    <row r="6109" spans="15:86">
      <c r="O6109"/>
      <c r="P6109"/>
      <c r="AC6109"/>
      <c r="AD6109"/>
      <c r="AQ6109"/>
      <c r="AR6109"/>
      <c r="BE6109"/>
      <c r="BF6109"/>
      <c r="BS6109"/>
      <c r="BT6109"/>
      <c r="CG6109"/>
      <c r="CH6109"/>
    </row>
    <row r="6110" spans="15:86">
      <c r="O6110"/>
      <c r="P6110"/>
      <c r="AC6110"/>
      <c r="AD6110"/>
      <c r="AQ6110"/>
      <c r="AR6110"/>
      <c r="BE6110"/>
      <c r="BF6110"/>
      <c r="BS6110"/>
      <c r="BT6110"/>
      <c r="CG6110"/>
      <c r="CH6110"/>
    </row>
    <row r="6111" spans="15:86">
      <c r="O6111"/>
      <c r="P6111"/>
      <c r="AC6111"/>
      <c r="AD6111"/>
      <c r="AQ6111"/>
      <c r="AR6111"/>
      <c r="BE6111"/>
      <c r="BF6111"/>
      <c r="BS6111"/>
      <c r="BT6111"/>
      <c r="CG6111"/>
      <c r="CH6111"/>
    </row>
    <row r="6112" spans="15:86">
      <c r="O6112"/>
      <c r="P6112"/>
      <c r="AC6112"/>
      <c r="AD6112"/>
      <c r="AQ6112"/>
      <c r="AR6112"/>
      <c r="BE6112"/>
      <c r="BF6112"/>
      <c r="BS6112"/>
      <c r="BT6112"/>
      <c r="CG6112"/>
      <c r="CH6112"/>
    </row>
    <row r="6113" spans="15:86">
      <c r="O6113"/>
      <c r="P6113"/>
      <c r="AC6113"/>
      <c r="AD6113"/>
      <c r="AQ6113"/>
      <c r="AR6113"/>
      <c r="BE6113"/>
      <c r="BF6113"/>
      <c r="BS6113"/>
      <c r="BT6113"/>
      <c r="CG6113"/>
      <c r="CH6113"/>
    </row>
    <row r="6114" spans="15:86">
      <c r="O6114"/>
      <c r="P6114"/>
      <c r="AC6114"/>
      <c r="AD6114"/>
      <c r="AQ6114"/>
      <c r="AR6114"/>
      <c r="BE6114"/>
      <c r="BF6114"/>
      <c r="BS6114"/>
      <c r="BT6114"/>
      <c r="CG6114"/>
      <c r="CH6114"/>
    </row>
    <row r="6115" spans="15:86">
      <c r="O6115"/>
      <c r="P6115"/>
      <c r="AC6115"/>
      <c r="AD6115"/>
      <c r="AQ6115"/>
      <c r="AR6115"/>
      <c r="BE6115"/>
      <c r="BF6115"/>
      <c r="BS6115"/>
      <c r="BT6115"/>
      <c r="CG6115"/>
      <c r="CH6115"/>
    </row>
    <row r="6116" spans="15:86">
      <c r="O6116"/>
      <c r="P6116"/>
      <c r="AC6116"/>
      <c r="AD6116"/>
      <c r="AQ6116"/>
      <c r="AR6116"/>
      <c r="BE6116"/>
      <c r="BF6116"/>
      <c r="BS6116"/>
      <c r="BT6116"/>
      <c r="CG6116"/>
      <c r="CH6116"/>
    </row>
    <row r="6117" spans="15:86">
      <c r="O6117"/>
      <c r="P6117"/>
      <c r="AC6117"/>
      <c r="AD6117"/>
      <c r="AQ6117"/>
      <c r="AR6117"/>
      <c r="BE6117"/>
      <c r="BF6117"/>
      <c r="BS6117"/>
      <c r="BT6117"/>
      <c r="CG6117"/>
      <c r="CH6117"/>
    </row>
    <row r="6118" spans="15:86">
      <c r="O6118"/>
      <c r="P6118"/>
      <c r="AC6118"/>
      <c r="AD6118"/>
      <c r="AQ6118"/>
      <c r="AR6118"/>
      <c r="BE6118"/>
      <c r="BF6118"/>
      <c r="BS6118"/>
      <c r="BT6118"/>
      <c r="CG6118"/>
      <c r="CH6118"/>
    </row>
    <row r="6119" spans="15:86">
      <c r="O6119"/>
      <c r="P6119"/>
      <c r="AC6119"/>
      <c r="AD6119"/>
      <c r="AQ6119"/>
      <c r="AR6119"/>
      <c r="BE6119"/>
      <c r="BF6119"/>
      <c r="BS6119"/>
      <c r="BT6119"/>
      <c r="CG6119"/>
      <c r="CH6119"/>
    </row>
    <row r="6120" spans="15:86">
      <c r="O6120"/>
      <c r="P6120"/>
      <c r="AC6120"/>
      <c r="AD6120"/>
      <c r="AQ6120"/>
      <c r="AR6120"/>
      <c r="BE6120"/>
      <c r="BF6120"/>
      <c r="BS6120"/>
      <c r="BT6120"/>
      <c r="CG6120"/>
      <c r="CH6120"/>
    </row>
    <row r="6121" spans="15:86">
      <c r="O6121"/>
      <c r="P6121"/>
      <c r="AC6121"/>
      <c r="AD6121"/>
      <c r="AQ6121"/>
      <c r="AR6121"/>
      <c r="BE6121"/>
      <c r="BF6121"/>
      <c r="BS6121"/>
      <c r="BT6121"/>
      <c r="CG6121"/>
      <c r="CH6121"/>
    </row>
    <row r="6122" spans="15:86">
      <c r="O6122"/>
      <c r="P6122"/>
      <c r="AC6122"/>
      <c r="AD6122"/>
      <c r="AQ6122"/>
      <c r="AR6122"/>
      <c r="BE6122"/>
      <c r="BF6122"/>
      <c r="BS6122"/>
      <c r="BT6122"/>
      <c r="CG6122"/>
      <c r="CH6122"/>
    </row>
    <row r="6123" spans="15:86">
      <c r="O6123"/>
      <c r="P6123"/>
      <c r="AC6123"/>
      <c r="AD6123"/>
      <c r="AQ6123"/>
      <c r="AR6123"/>
      <c r="BE6123"/>
      <c r="BF6123"/>
      <c r="BS6123"/>
      <c r="BT6123"/>
      <c r="CG6123"/>
      <c r="CH6123"/>
    </row>
    <row r="6124" spans="15:86">
      <c r="O6124"/>
      <c r="P6124"/>
      <c r="AC6124"/>
      <c r="AD6124"/>
      <c r="AQ6124"/>
      <c r="AR6124"/>
      <c r="BE6124"/>
      <c r="BF6124"/>
      <c r="BS6124"/>
      <c r="BT6124"/>
      <c r="CG6124"/>
      <c r="CH6124"/>
    </row>
    <row r="6125" spans="15:86">
      <c r="O6125"/>
      <c r="P6125"/>
      <c r="AC6125"/>
      <c r="AD6125"/>
      <c r="AQ6125"/>
      <c r="AR6125"/>
      <c r="BE6125"/>
      <c r="BF6125"/>
      <c r="BS6125"/>
      <c r="BT6125"/>
      <c r="CG6125"/>
      <c r="CH6125"/>
    </row>
    <row r="6126" spans="15:86">
      <c r="O6126"/>
      <c r="P6126"/>
      <c r="AC6126"/>
      <c r="AD6126"/>
      <c r="AQ6126"/>
      <c r="AR6126"/>
      <c r="BE6126"/>
      <c r="BF6126"/>
      <c r="BS6126"/>
      <c r="BT6126"/>
      <c r="CG6126"/>
      <c r="CH6126"/>
    </row>
    <row r="6127" spans="15:86">
      <c r="O6127"/>
      <c r="P6127"/>
      <c r="AC6127"/>
      <c r="AD6127"/>
      <c r="AQ6127"/>
      <c r="AR6127"/>
      <c r="BE6127"/>
      <c r="BF6127"/>
      <c r="BS6127"/>
      <c r="BT6127"/>
      <c r="CG6127"/>
      <c r="CH6127"/>
    </row>
    <row r="6128" spans="15:86">
      <c r="O6128"/>
      <c r="P6128"/>
      <c r="AC6128"/>
      <c r="AD6128"/>
      <c r="AQ6128"/>
      <c r="AR6128"/>
      <c r="BE6128"/>
      <c r="BF6128"/>
      <c r="BS6128"/>
      <c r="BT6128"/>
      <c r="CG6128"/>
      <c r="CH6128"/>
    </row>
    <row r="6129" spans="15:86">
      <c r="O6129"/>
      <c r="P6129"/>
      <c r="AC6129"/>
      <c r="AD6129"/>
      <c r="AQ6129"/>
      <c r="AR6129"/>
      <c r="BE6129"/>
      <c r="BF6129"/>
      <c r="BS6129"/>
      <c r="BT6129"/>
      <c r="CG6129"/>
      <c r="CH6129"/>
    </row>
    <row r="6130" spans="15:86">
      <c r="O6130"/>
      <c r="P6130"/>
      <c r="AC6130"/>
      <c r="AD6130"/>
      <c r="AQ6130"/>
      <c r="AR6130"/>
      <c r="BE6130"/>
      <c r="BF6130"/>
      <c r="BS6130"/>
      <c r="BT6130"/>
      <c r="CG6130"/>
      <c r="CH6130"/>
    </row>
    <row r="6131" spans="15:86">
      <c r="O6131"/>
      <c r="P6131"/>
      <c r="AC6131"/>
      <c r="AD6131"/>
      <c r="AQ6131"/>
      <c r="AR6131"/>
      <c r="BE6131"/>
      <c r="BF6131"/>
      <c r="BS6131"/>
      <c r="BT6131"/>
      <c r="CG6131"/>
      <c r="CH6131"/>
    </row>
    <row r="6132" spans="15:86">
      <c r="O6132"/>
      <c r="P6132"/>
      <c r="AC6132"/>
      <c r="AD6132"/>
      <c r="AQ6132"/>
      <c r="AR6132"/>
      <c r="BE6132"/>
      <c r="BF6132"/>
      <c r="BS6132"/>
      <c r="BT6132"/>
      <c r="CG6132"/>
      <c r="CH6132"/>
    </row>
    <row r="6133" spans="15:86">
      <c r="O6133"/>
      <c r="P6133"/>
      <c r="AC6133"/>
      <c r="AD6133"/>
      <c r="AQ6133"/>
      <c r="AR6133"/>
      <c r="BE6133"/>
      <c r="BF6133"/>
      <c r="BS6133"/>
      <c r="BT6133"/>
      <c r="CG6133"/>
      <c r="CH6133"/>
    </row>
    <row r="6134" spans="15:86">
      <c r="O6134"/>
      <c r="P6134"/>
      <c r="AC6134"/>
      <c r="AD6134"/>
      <c r="AQ6134"/>
      <c r="AR6134"/>
      <c r="BE6134"/>
      <c r="BF6134"/>
      <c r="BS6134"/>
      <c r="BT6134"/>
      <c r="CG6134"/>
      <c r="CH6134"/>
    </row>
    <row r="6135" spans="15:86">
      <c r="O6135"/>
      <c r="P6135"/>
      <c r="AC6135"/>
      <c r="AD6135"/>
      <c r="AQ6135"/>
      <c r="AR6135"/>
      <c r="BE6135"/>
      <c r="BF6135"/>
      <c r="BS6135"/>
      <c r="BT6135"/>
      <c r="CG6135"/>
      <c r="CH6135"/>
    </row>
    <row r="6136" spans="15:86">
      <c r="O6136"/>
      <c r="P6136"/>
      <c r="AC6136"/>
      <c r="AD6136"/>
      <c r="AQ6136"/>
      <c r="AR6136"/>
      <c r="BE6136"/>
      <c r="BF6136"/>
      <c r="BS6136"/>
      <c r="BT6136"/>
      <c r="CG6136"/>
      <c r="CH6136"/>
    </row>
    <row r="6137" spans="15:86">
      <c r="O6137"/>
      <c r="P6137"/>
      <c r="AC6137"/>
      <c r="AD6137"/>
      <c r="AQ6137"/>
      <c r="AR6137"/>
      <c r="BE6137"/>
      <c r="BF6137"/>
      <c r="BS6137"/>
      <c r="BT6137"/>
      <c r="CG6137"/>
      <c r="CH6137"/>
    </row>
    <row r="6138" spans="15:86">
      <c r="O6138"/>
      <c r="P6138"/>
      <c r="AC6138"/>
      <c r="AD6138"/>
      <c r="AQ6138"/>
      <c r="AR6138"/>
      <c r="BE6138"/>
      <c r="BF6138"/>
      <c r="BS6138"/>
      <c r="BT6138"/>
      <c r="CG6138"/>
      <c r="CH6138"/>
    </row>
    <row r="6139" spans="15:86">
      <c r="O6139"/>
      <c r="P6139"/>
      <c r="AC6139"/>
      <c r="AD6139"/>
      <c r="AQ6139"/>
      <c r="AR6139"/>
      <c r="BE6139"/>
      <c r="BF6139"/>
      <c r="BS6139"/>
      <c r="BT6139"/>
      <c r="CG6139"/>
      <c r="CH6139"/>
    </row>
    <row r="6140" spans="15:86">
      <c r="O6140"/>
      <c r="P6140"/>
      <c r="AC6140"/>
      <c r="AD6140"/>
      <c r="AQ6140"/>
      <c r="AR6140"/>
      <c r="BE6140"/>
      <c r="BF6140"/>
      <c r="BS6140"/>
      <c r="BT6140"/>
      <c r="CG6140"/>
      <c r="CH6140"/>
    </row>
    <row r="6141" spans="15:86">
      <c r="O6141"/>
      <c r="P6141"/>
      <c r="AC6141"/>
      <c r="AD6141"/>
      <c r="AQ6141"/>
      <c r="AR6141"/>
      <c r="BE6141"/>
      <c r="BF6141"/>
      <c r="BS6141"/>
      <c r="BT6141"/>
      <c r="CG6141"/>
      <c r="CH6141"/>
    </row>
    <row r="6142" spans="15:86">
      <c r="O6142"/>
      <c r="P6142"/>
      <c r="AC6142"/>
      <c r="AD6142"/>
      <c r="AQ6142"/>
      <c r="AR6142"/>
      <c r="BE6142"/>
      <c r="BF6142"/>
      <c r="BS6142"/>
      <c r="BT6142"/>
      <c r="CG6142"/>
      <c r="CH6142"/>
    </row>
    <row r="6143" spans="15:86">
      <c r="O6143"/>
      <c r="P6143"/>
      <c r="AC6143"/>
      <c r="AD6143"/>
      <c r="AQ6143"/>
      <c r="AR6143"/>
      <c r="BE6143"/>
      <c r="BF6143"/>
      <c r="BS6143"/>
      <c r="BT6143"/>
      <c r="CG6143"/>
      <c r="CH6143"/>
    </row>
    <row r="6144" spans="15:86">
      <c r="O6144"/>
      <c r="P6144"/>
      <c r="AC6144"/>
      <c r="AD6144"/>
      <c r="AQ6144"/>
      <c r="AR6144"/>
      <c r="BE6144"/>
      <c r="BF6144"/>
      <c r="BS6144"/>
      <c r="BT6144"/>
      <c r="CG6144"/>
      <c r="CH6144"/>
    </row>
    <row r="6145" spans="15:86">
      <c r="O6145"/>
      <c r="P6145"/>
      <c r="AC6145"/>
      <c r="AD6145"/>
      <c r="AQ6145"/>
      <c r="AR6145"/>
      <c r="BE6145"/>
      <c r="BF6145"/>
      <c r="BS6145"/>
      <c r="BT6145"/>
      <c r="CG6145"/>
      <c r="CH6145"/>
    </row>
    <row r="6146" spans="15:86">
      <c r="O6146"/>
      <c r="P6146"/>
      <c r="AC6146"/>
      <c r="AD6146"/>
      <c r="AQ6146"/>
      <c r="AR6146"/>
      <c r="BE6146"/>
      <c r="BF6146"/>
      <c r="BS6146"/>
      <c r="BT6146"/>
      <c r="CG6146"/>
      <c r="CH6146"/>
    </row>
    <row r="6147" spans="15:86">
      <c r="O6147"/>
      <c r="P6147"/>
      <c r="AC6147"/>
      <c r="AD6147"/>
      <c r="AQ6147"/>
      <c r="AR6147"/>
      <c r="BE6147"/>
      <c r="BF6147"/>
      <c r="BS6147"/>
      <c r="BT6147"/>
      <c r="CG6147"/>
      <c r="CH6147"/>
    </row>
    <row r="6148" spans="15:86">
      <c r="O6148"/>
      <c r="P6148"/>
      <c r="AC6148"/>
      <c r="AD6148"/>
      <c r="AQ6148"/>
      <c r="AR6148"/>
      <c r="BE6148"/>
      <c r="BF6148"/>
      <c r="BS6148"/>
      <c r="BT6148"/>
      <c r="CG6148"/>
      <c r="CH6148"/>
    </row>
    <row r="6149" spans="15:86">
      <c r="O6149"/>
      <c r="P6149"/>
      <c r="AC6149"/>
      <c r="AD6149"/>
      <c r="AQ6149"/>
      <c r="AR6149"/>
      <c r="BE6149"/>
      <c r="BF6149"/>
      <c r="BS6149"/>
      <c r="BT6149"/>
      <c r="CG6149"/>
      <c r="CH6149"/>
    </row>
    <row r="6150" spans="15:86">
      <c r="O6150"/>
      <c r="P6150"/>
      <c r="AC6150"/>
      <c r="AD6150"/>
      <c r="AQ6150"/>
      <c r="AR6150"/>
      <c r="BE6150"/>
      <c r="BF6150"/>
      <c r="BS6150"/>
      <c r="BT6150"/>
      <c r="CG6150"/>
      <c r="CH6150"/>
    </row>
    <row r="6151" spans="15:86">
      <c r="O6151"/>
      <c r="P6151"/>
      <c r="AC6151"/>
      <c r="AD6151"/>
      <c r="AQ6151"/>
      <c r="AR6151"/>
      <c r="BE6151"/>
      <c r="BF6151"/>
      <c r="BS6151"/>
      <c r="BT6151"/>
      <c r="CG6151"/>
      <c r="CH6151"/>
    </row>
    <row r="6152" spans="15:86">
      <c r="O6152"/>
      <c r="P6152"/>
      <c r="AC6152"/>
      <c r="AD6152"/>
      <c r="AQ6152"/>
      <c r="AR6152"/>
      <c r="BE6152"/>
      <c r="BF6152"/>
      <c r="BS6152"/>
      <c r="BT6152"/>
      <c r="CG6152"/>
      <c r="CH6152"/>
    </row>
    <row r="6153" spans="15:86">
      <c r="O6153"/>
      <c r="P6153"/>
      <c r="AC6153"/>
      <c r="AD6153"/>
      <c r="AQ6153"/>
      <c r="AR6153"/>
      <c r="BE6153"/>
      <c r="BF6153"/>
      <c r="BS6153"/>
      <c r="BT6153"/>
      <c r="CG6153"/>
      <c r="CH6153"/>
    </row>
    <row r="6154" spans="15:86">
      <c r="O6154"/>
      <c r="P6154"/>
      <c r="AC6154"/>
      <c r="AD6154"/>
      <c r="AQ6154"/>
      <c r="AR6154"/>
      <c r="BE6154"/>
      <c r="BF6154"/>
      <c r="BS6154"/>
      <c r="BT6154"/>
      <c r="CG6154"/>
      <c r="CH6154"/>
    </row>
    <row r="6155" spans="15:86">
      <c r="O6155"/>
      <c r="P6155"/>
      <c r="AC6155"/>
      <c r="AD6155"/>
      <c r="AQ6155"/>
      <c r="AR6155"/>
      <c r="BE6155"/>
      <c r="BF6155"/>
      <c r="BS6155"/>
      <c r="BT6155"/>
      <c r="CG6155"/>
      <c r="CH6155"/>
    </row>
    <row r="6156" spans="15:86">
      <c r="O6156"/>
      <c r="P6156"/>
      <c r="AC6156"/>
      <c r="AD6156"/>
      <c r="AQ6156"/>
      <c r="AR6156"/>
      <c r="BE6156"/>
      <c r="BF6156"/>
      <c r="BS6156"/>
      <c r="BT6156"/>
      <c r="CG6156"/>
      <c r="CH6156"/>
    </row>
    <row r="6157" spans="15:86">
      <c r="O6157"/>
      <c r="P6157"/>
      <c r="AC6157"/>
      <c r="AD6157"/>
      <c r="AQ6157"/>
      <c r="AR6157"/>
      <c r="BE6157"/>
      <c r="BF6157"/>
      <c r="BS6157"/>
      <c r="BT6157"/>
      <c r="CG6157"/>
      <c r="CH6157"/>
    </row>
    <row r="6158" spans="15:86">
      <c r="O6158"/>
      <c r="P6158"/>
      <c r="AC6158"/>
      <c r="AD6158"/>
      <c r="AQ6158"/>
      <c r="AR6158"/>
      <c r="BE6158"/>
      <c r="BF6158"/>
      <c r="BS6158"/>
      <c r="BT6158"/>
      <c r="CG6158"/>
      <c r="CH6158"/>
    </row>
    <row r="6159" spans="15:86">
      <c r="O6159"/>
      <c r="P6159"/>
      <c r="AC6159"/>
      <c r="AD6159"/>
      <c r="AQ6159"/>
      <c r="AR6159"/>
      <c r="BE6159"/>
      <c r="BF6159"/>
      <c r="BS6159"/>
      <c r="BT6159"/>
      <c r="CG6159"/>
      <c r="CH6159"/>
    </row>
    <row r="6160" spans="15:86">
      <c r="O6160"/>
      <c r="P6160"/>
      <c r="AC6160"/>
      <c r="AD6160"/>
      <c r="AQ6160"/>
      <c r="AR6160"/>
      <c r="BE6160"/>
      <c r="BF6160"/>
      <c r="BS6160"/>
      <c r="BT6160"/>
      <c r="CG6160"/>
      <c r="CH6160"/>
    </row>
    <row r="6161" spans="15:86">
      <c r="O6161"/>
      <c r="P6161"/>
      <c r="AC6161"/>
      <c r="AD6161"/>
      <c r="AQ6161"/>
      <c r="AR6161"/>
      <c r="BE6161"/>
      <c r="BF6161"/>
      <c r="BS6161"/>
      <c r="BT6161"/>
      <c r="CG6161"/>
      <c r="CH6161"/>
    </row>
    <row r="6162" spans="15:86">
      <c r="O6162"/>
      <c r="P6162"/>
      <c r="AC6162"/>
      <c r="AD6162"/>
      <c r="AQ6162"/>
      <c r="AR6162"/>
      <c r="BE6162"/>
      <c r="BF6162"/>
      <c r="BS6162"/>
      <c r="BT6162"/>
      <c r="CG6162"/>
      <c r="CH6162"/>
    </row>
    <row r="6163" spans="15:86">
      <c r="O6163"/>
      <c r="P6163"/>
      <c r="AC6163"/>
      <c r="AD6163"/>
      <c r="AQ6163"/>
      <c r="AR6163"/>
      <c r="BE6163"/>
      <c r="BF6163"/>
      <c r="BS6163"/>
      <c r="BT6163"/>
      <c r="CG6163"/>
      <c r="CH6163"/>
    </row>
    <row r="6164" spans="15:86">
      <c r="O6164"/>
      <c r="P6164"/>
      <c r="AC6164"/>
      <c r="AD6164"/>
      <c r="AQ6164"/>
      <c r="AR6164"/>
      <c r="BE6164"/>
      <c r="BF6164"/>
      <c r="BS6164"/>
      <c r="BT6164"/>
      <c r="CG6164"/>
      <c r="CH6164"/>
    </row>
    <row r="6165" spans="15:86">
      <c r="O6165"/>
      <c r="P6165"/>
      <c r="AC6165"/>
      <c r="AD6165"/>
      <c r="AQ6165"/>
      <c r="AR6165"/>
      <c r="BE6165"/>
      <c r="BF6165"/>
      <c r="BS6165"/>
      <c r="BT6165"/>
      <c r="CG6165"/>
      <c r="CH6165"/>
    </row>
    <row r="6166" spans="15:86">
      <c r="O6166"/>
      <c r="P6166"/>
      <c r="AC6166"/>
      <c r="AD6166"/>
      <c r="AQ6166"/>
      <c r="AR6166"/>
      <c r="BE6166"/>
      <c r="BF6166"/>
      <c r="BS6166"/>
      <c r="BT6166"/>
      <c r="CG6166"/>
      <c r="CH6166"/>
    </row>
    <row r="6167" spans="15:86">
      <c r="O6167"/>
      <c r="P6167"/>
      <c r="AC6167"/>
      <c r="AD6167"/>
      <c r="AQ6167"/>
      <c r="AR6167"/>
      <c r="BE6167"/>
      <c r="BF6167"/>
      <c r="BS6167"/>
      <c r="BT6167"/>
      <c r="CG6167"/>
      <c r="CH6167"/>
    </row>
    <row r="6168" spans="15:86">
      <c r="O6168"/>
      <c r="P6168"/>
      <c r="AC6168"/>
      <c r="AD6168"/>
      <c r="AQ6168"/>
      <c r="AR6168"/>
      <c r="BE6168"/>
      <c r="BF6168"/>
      <c r="BS6168"/>
      <c r="BT6168"/>
      <c r="CG6168"/>
      <c r="CH6168"/>
    </row>
    <row r="6169" spans="15:86">
      <c r="O6169"/>
      <c r="P6169"/>
      <c r="AC6169"/>
      <c r="AD6169"/>
      <c r="AQ6169"/>
      <c r="AR6169"/>
      <c r="BE6169"/>
      <c r="BF6169"/>
      <c r="BS6169"/>
      <c r="BT6169"/>
      <c r="CG6169"/>
      <c r="CH6169"/>
    </row>
    <row r="6170" spans="15:86">
      <c r="O6170"/>
      <c r="P6170"/>
      <c r="AC6170"/>
      <c r="AD6170"/>
      <c r="AQ6170"/>
      <c r="AR6170"/>
      <c r="BE6170"/>
      <c r="BF6170"/>
      <c r="BS6170"/>
      <c r="BT6170"/>
      <c r="CG6170"/>
      <c r="CH6170"/>
    </row>
    <row r="6171" spans="15:86">
      <c r="O6171"/>
      <c r="P6171"/>
      <c r="AC6171"/>
      <c r="AD6171"/>
      <c r="AQ6171"/>
      <c r="AR6171"/>
      <c r="BE6171"/>
      <c r="BF6171"/>
      <c r="BS6171"/>
      <c r="BT6171"/>
      <c r="CG6171"/>
      <c r="CH6171"/>
    </row>
    <row r="6172" spans="15:86">
      <c r="O6172"/>
      <c r="P6172"/>
      <c r="AC6172"/>
      <c r="AD6172"/>
      <c r="AQ6172"/>
      <c r="AR6172"/>
      <c r="BE6172"/>
      <c r="BF6172"/>
      <c r="BS6172"/>
      <c r="BT6172"/>
      <c r="CG6172"/>
      <c r="CH6172"/>
    </row>
    <row r="6173" spans="15:86">
      <c r="O6173"/>
      <c r="P6173"/>
      <c r="AC6173"/>
      <c r="AD6173"/>
      <c r="AQ6173"/>
      <c r="AR6173"/>
      <c r="BE6173"/>
      <c r="BF6173"/>
      <c r="BS6173"/>
      <c r="BT6173"/>
      <c r="CG6173"/>
      <c r="CH6173"/>
    </row>
    <row r="6174" spans="15:86">
      <c r="O6174"/>
      <c r="P6174"/>
      <c r="AC6174"/>
      <c r="AD6174"/>
      <c r="AQ6174"/>
      <c r="AR6174"/>
      <c r="BE6174"/>
      <c r="BF6174"/>
      <c r="BS6174"/>
      <c r="BT6174"/>
      <c r="CG6174"/>
      <c r="CH6174"/>
    </row>
    <row r="6175" spans="15:86">
      <c r="O6175"/>
      <c r="P6175"/>
      <c r="AC6175"/>
      <c r="AD6175"/>
      <c r="AQ6175"/>
      <c r="AR6175"/>
      <c r="BE6175"/>
      <c r="BF6175"/>
      <c r="BS6175"/>
      <c r="BT6175"/>
      <c r="CG6175"/>
      <c r="CH6175"/>
    </row>
    <row r="6176" spans="15:86">
      <c r="O6176"/>
      <c r="P6176"/>
      <c r="AC6176"/>
      <c r="AD6176"/>
      <c r="AQ6176"/>
      <c r="AR6176"/>
      <c r="BE6176"/>
      <c r="BF6176"/>
      <c r="BS6176"/>
      <c r="BT6176"/>
      <c r="CG6176"/>
      <c r="CH6176"/>
    </row>
    <row r="6177" spans="15:86">
      <c r="O6177"/>
      <c r="P6177"/>
      <c r="AC6177"/>
      <c r="AD6177"/>
      <c r="AQ6177"/>
      <c r="AR6177"/>
      <c r="BE6177"/>
      <c r="BF6177"/>
      <c r="BS6177"/>
      <c r="BT6177"/>
      <c r="CG6177"/>
      <c r="CH6177"/>
    </row>
    <row r="6178" spans="15:86">
      <c r="O6178"/>
      <c r="P6178"/>
      <c r="AC6178"/>
      <c r="AD6178"/>
      <c r="AQ6178"/>
      <c r="AR6178"/>
      <c r="BE6178"/>
      <c r="BF6178"/>
      <c r="BS6178"/>
      <c r="BT6178"/>
      <c r="CG6178"/>
      <c r="CH6178"/>
    </row>
    <row r="6179" spans="15:86">
      <c r="O6179"/>
      <c r="P6179"/>
      <c r="AC6179"/>
      <c r="AD6179"/>
      <c r="AQ6179"/>
      <c r="AR6179"/>
      <c r="BE6179"/>
      <c r="BF6179"/>
      <c r="BS6179"/>
      <c r="BT6179"/>
      <c r="CG6179"/>
      <c r="CH6179"/>
    </row>
    <row r="6180" spans="15:86">
      <c r="O6180"/>
      <c r="P6180"/>
      <c r="AC6180"/>
      <c r="AD6180"/>
      <c r="AQ6180"/>
      <c r="AR6180"/>
      <c r="BE6180"/>
      <c r="BF6180"/>
      <c r="BS6180"/>
      <c r="BT6180"/>
      <c r="CG6180"/>
      <c r="CH6180"/>
    </row>
    <row r="6181" spans="15:86">
      <c r="O6181"/>
      <c r="P6181"/>
      <c r="AC6181"/>
      <c r="AD6181"/>
      <c r="AQ6181"/>
      <c r="AR6181"/>
      <c r="BE6181"/>
      <c r="BF6181"/>
      <c r="BS6181"/>
      <c r="BT6181"/>
      <c r="CG6181"/>
      <c r="CH6181"/>
    </row>
    <row r="6182" spans="15:86">
      <c r="O6182"/>
      <c r="P6182"/>
      <c r="AC6182"/>
      <c r="AD6182"/>
      <c r="AQ6182"/>
      <c r="AR6182"/>
      <c r="BE6182"/>
      <c r="BF6182"/>
      <c r="BS6182"/>
      <c r="BT6182"/>
      <c r="CG6182"/>
      <c r="CH6182"/>
    </row>
    <row r="6183" spans="15:86">
      <c r="O6183"/>
      <c r="P6183"/>
      <c r="AC6183"/>
      <c r="AD6183"/>
      <c r="AQ6183"/>
      <c r="AR6183"/>
      <c r="BE6183"/>
      <c r="BF6183"/>
      <c r="BS6183"/>
      <c r="BT6183"/>
      <c r="CG6183"/>
      <c r="CH6183"/>
    </row>
    <row r="6184" spans="15:86">
      <c r="O6184"/>
      <c r="P6184"/>
      <c r="AC6184"/>
      <c r="AD6184"/>
      <c r="AQ6184"/>
      <c r="AR6184"/>
      <c r="BE6184"/>
      <c r="BF6184"/>
      <c r="BS6184"/>
      <c r="BT6184"/>
      <c r="CG6184"/>
      <c r="CH6184"/>
    </row>
    <row r="6185" spans="15:86">
      <c r="O6185"/>
      <c r="P6185"/>
      <c r="AC6185"/>
      <c r="AD6185"/>
      <c r="AQ6185"/>
      <c r="AR6185"/>
      <c r="BE6185"/>
      <c r="BF6185"/>
      <c r="BS6185"/>
      <c r="BT6185"/>
      <c r="CG6185"/>
      <c r="CH6185"/>
    </row>
    <row r="6186" spans="15:86">
      <c r="O6186"/>
      <c r="P6186"/>
      <c r="AC6186"/>
      <c r="AD6186"/>
      <c r="AQ6186"/>
      <c r="AR6186"/>
      <c r="BE6186"/>
      <c r="BF6186"/>
      <c r="BS6186"/>
      <c r="BT6186"/>
      <c r="CG6186"/>
      <c r="CH6186"/>
    </row>
    <row r="6187" spans="15:86">
      <c r="O6187"/>
      <c r="P6187"/>
      <c r="AC6187"/>
      <c r="AD6187"/>
      <c r="AQ6187"/>
      <c r="AR6187"/>
      <c r="BE6187"/>
      <c r="BF6187"/>
      <c r="BS6187"/>
      <c r="BT6187"/>
      <c r="CG6187"/>
      <c r="CH6187"/>
    </row>
    <row r="6188" spans="15:86">
      <c r="O6188"/>
      <c r="P6188"/>
      <c r="AC6188"/>
      <c r="AD6188"/>
      <c r="AQ6188"/>
      <c r="AR6188"/>
      <c r="BE6188"/>
      <c r="BF6188"/>
      <c r="BS6188"/>
      <c r="BT6188"/>
      <c r="CG6188"/>
      <c r="CH6188"/>
    </row>
    <row r="6189" spans="15:86">
      <c r="O6189"/>
      <c r="P6189"/>
      <c r="AC6189"/>
      <c r="AD6189"/>
      <c r="AQ6189"/>
      <c r="AR6189"/>
      <c r="BE6189"/>
      <c r="BF6189"/>
      <c r="BS6189"/>
      <c r="BT6189"/>
      <c r="CG6189"/>
      <c r="CH6189"/>
    </row>
    <row r="6190" spans="15:86">
      <c r="O6190"/>
      <c r="P6190"/>
      <c r="AC6190"/>
      <c r="AD6190"/>
      <c r="AQ6190"/>
      <c r="AR6190"/>
      <c r="BE6190"/>
      <c r="BF6190"/>
      <c r="BS6190"/>
      <c r="BT6190"/>
      <c r="CG6190"/>
      <c r="CH6190"/>
    </row>
    <row r="6191" spans="15:86">
      <c r="O6191"/>
      <c r="P6191"/>
      <c r="AC6191"/>
      <c r="AD6191"/>
      <c r="AQ6191"/>
      <c r="AR6191"/>
      <c r="BE6191"/>
      <c r="BF6191"/>
      <c r="BS6191"/>
      <c r="BT6191"/>
      <c r="CG6191"/>
      <c r="CH6191"/>
    </row>
    <row r="6192" spans="15:86">
      <c r="O6192"/>
      <c r="P6192"/>
      <c r="AC6192"/>
      <c r="AD6192"/>
      <c r="AQ6192"/>
      <c r="AR6192"/>
      <c r="BE6192"/>
      <c r="BF6192"/>
      <c r="BS6192"/>
      <c r="BT6192"/>
      <c r="CG6192"/>
      <c r="CH6192"/>
    </row>
    <row r="6193" spans="15:86">
      <c r="O6193"/>
      <c r="P6193"/>
      <c r="AC6193"/>
      <c r="AD6193"/>
      <c r="AQ6193"/>
      <c r="AR6193"/>
      <c r="BE6193"/>
      <c r="BF6193"/>
      <c r="BS6193"/>
      <c r="BT6193"/>
      <c r="CG6193"/>
      <c r="CH6193"/>
    </row>
    <row r="6194" spans="15:86">
      <c r="O6194"/>
      <c r="P6194"/>
      <c r="AC6194"/>
      <c r="AD6194"/>
      <c r="AQ6194"/>
      <c r="AR6194"/>
      <c r="BE6194"/>
      <c r="BF6194"/>
      <c r="BS6194"/>
      <c r="BT6194"/>
      <c r="CG6194"/>
      <c r="CH6194"/>
    </row>
    <row r="6195" spans="15:86">
      <c r="O6195"/>
      <c r="P6195"/>
      <c r="AC6195"/>
      <c r="AD6195"/>
      <c r="AQ6195"/>
      <c r="AR6195"/>
      <c r="BE6195"/>
      <c r="BF6195"/>
      <c r="BS6195"/>
      <c r="BT6195"/>
      <c r="CG6195"/>
      <c r="CH6195"/>
    </row>
    <row r="6196" spans="15:86">
      <c r="O6196"/>
      <c r="P6196"/>
      <c r="AC6196"/>
      <c r="AD6196"/>
      <c r="AQ6196"/>
      <c r="AR6196"/>
      <c r="BE6196"/>
      <c r="BF6196"/>
      <c r="BS6196"/>
      <c r="BT6196"/>
      <c r="CG6196"/>
      <c r="CH6196"/>
    </row>
    <row r="6197" spans="15:86">
      <c r="O6197"/>
      <c r="P6197"/>
      <c r="AC6197"/>
      <c r="AD6197"/>
      <c r="AQ6197"/>
      <c r="AR6197"/>
      <c r="BE6197"/>
      <c r="BF6197"/>
      <c r="BS6197"/>
      <c r="BT6197"/>
      <c r="CG6197"/>
      <c r="CH6197"/>
    </row>
    <row r="6198" spans="15:86">
      <c r="O6198"/>
      <c r="P6198"/>
      <c r="AC6198"/>
      <c r="AD6198"/>
      <c r="AQ6198"/>
      <c r="AR6198"/>
      <c r="BE6198"/>
      <c r="BF6198"/>
      <c r="BS6198"/>
      <c r="BT6198"/>
      <c r="CG6198"/>
      <c r="CH6198"/>
    </row>
    <row r="6199" spans="15:86">
      <c r="O6199"/>
      <c r="P6199"/>
      <c r="AC6199"/>
      <c r="AD6199"/>
      <c r="AQ6199"/>
      <c r="AR6199"/>
      <c r="BE6199"/>
      <c r="BF6199"/>
      <c r="BS6199"/>
      <c r="BT6199"/>
      <c r="CG6199"/>
      <c r="CH6199"/>
    </row>
    <row r="6200" spans="15:86">
      <c r="O6200"/>
      <c r="P6200"/>
      <c r="AC6200"/>
      <c r="AD6200"/>
      <c r="AQ6200"/>
      <c r="AR6200"/>
      <c r="BE6200"/>
      <c r="BF6200"/>
      <c r="BS6200"/>
      <c r="BT6200"/>
      <c r="CG6200"/>
      <c r="CH6200"/>
    </row>
    <row r="6201" spans="15:86">
      <c r="O6201"/>
      <c r="P6201"/>
      <c r="AC6201"/>
      <c r="AD6201"/>
      <c r="AQ6201"/>
      <c r="AR6201"/>
      <c r="BE6201"/>
      <c r="BF6201"/>
      <c r="BS6201"/>
      <c r="BT6201"/>
      <c r="CG6201"/>
      <c r="CH6201"/>
    </row>
    <row r="6202" spans="15:86">
      <c r="O6202"/>
      <c r="P6202"/>
      <c r="AC6202"/>
      <c r="AD6202"/>
      <c r="AQ6202"/>
      <c r="AR6202"/>
      <c r="BE6202"/>
      <c r="BF6202"/>
      <c r="BS6202"/>
      <c r="BT6202"/>
      <c r="CG6202"/>
      <c r="CH6202"/>
    </row>
    <row r="6203" spans="15:86">
      <c r="O6203"/>
      <c r="P6203"/>
      <c r="AC6203"/>
      <c r="AD6203"/>
      <c r="AQ6203"/>
      <c r="AR6203"/>
      <c r="BE6203"/>
      <c r="BF6203"/>
      <c r="BS6203"/>
      <c r="BT6203"/>
      <c r="CG6203"/>
      <c r="CH6203"/>
    </row>
    <row r="6204" spans="15:86">
      <c r="O6204"/>
      <c r="P6204"/>
      <c r="AC6204"/>
      <c r="AD6204"/>
      <c r="AQ6204"/>
      <c r="AR6204"/>
      <c r="BE6204"/>
      <c r="BF6204"/>
      <c r="BS6204"/>
      <c r="BT6204"/>
      <c r="CG6204"/>
      <c r="CH6204"/>
    </row>
    <row r="6205" spans="15:86">
      <c r="O6205"/>
      <c r="P6205"/>
      <c r="AC6205"/>
      <c r="AD6205"/>
      <c r="AQ6205"/>
      <c r="AR6205"/>
      <c r="BE6205"/>
      <c r="BF6205"/>
      <c r="BS6205"/>
      <c r="BT6205"/>
      <c r="CG6205"/>
      <c r="CH6205"/>
    </row>
    <row r="6206" spans="15:86">
      <c r="O6206"/>
      <c r="P6206"/>
      <c r="AC6206"/>
      <c r="AD6206"/>
      <c r="AQ6206"/>
      <c r="AR6206"/>
      <c r="BE6206"/>
      <c r="BF6206"/>
      <c r="BS6206"/>
      <c r="BT6206"/>
      <c r="CG6206"/>
      <c r="CH6206"/>
    </row>
    <row r="6207" spans="15:86">
      <c r="O6207"/>
      <c r="P6207"/>
      <c r="AC6207"/>
      <c r="AD6207"/>
      <c r="AQ6207"/>
      <c r="AR6207"/>
      <c r="BE6207"/>
      <c r="BF6207"/>
      <c r="BS6207"/>
      <c r="BT6207"/>
      <c r="CG6207"/>
      <c r="CH6207"/>
    </row>
    <row r="6208" spans="15:86">
      <c r="O6208"/>
      <c r="P6208"/>
      <c r="AC6208"/>
      <c r="AD6208"/>
      <c r="AQ6208"/>
      <c r="AR6208"/>
      <c r="BE6208"/>
      <c r="BF6208"/>
      <c r="BS6208"/>
      <c r="BT6208"/>
      <c r="CG6208"/>
      <c r="CH6208"/>
    </row>
    <row r="6209" spans="15:86">
      <c r="O6209"/>
      <c r="P6209"/>
      <c r="AC6209"/>
      <c r="AD6209"/>
      <c r="AQ6209"/>
      <c r="AR6209"/>
      <c r="BE6209"/>
      <c r="BF6209"/>
      <c r="BS6209"/>
      <c r="BT6209"/>
      <c r="CG6209"/>
      <c r="CH6209"/>
    </row>
    <row r="6210" spans="15:86">
      <c r="O6210"/>
      <c r="P6210"/>
      <c r="AC6210"/>
      <c r="AD6210"/>
      <c r="AQ6210"/>
      <c r="AR6210"/>
      <c r="BE6210"/>
      <c r="BF6210"/>
      <c r="BS6210"/>
      <c r="BT6210"/>
      <c r="CG6210"/>
      <c r="CH6210"/>
    </row>
    <row r="6211" spans="15:86">
      <c r="O6211"/>
      <c r="P6211"/>
      <c r="AC6211"/>
      <c r="AD6211"/>
      <c r="AQ6211"/>
      <c r="AR6211"/>
      <c r="BE6211"/>
      <c r="BF6211"/>
      <c r="BS6211"/>
      <c r="BT6211"/>
      <c r="CG6211"/>
      <c r="CH6211"/>
    </row>
    <row r="6212" spans="15:86">
      <c r="O6212"/>
      <c r="P6212"/>
      <c r="AC6212"/>
      <c r="AD6212"/>
      <c r="AQ6212"/>
      <c r="AR6212"/>
      <c r="BE6212"/>
      <c r="BF6212"/>
      <c r="BS6212"/>
      <c r="BT6212"/>
      <c r="CG6212"/>
      <c r="CH6212"/>
    </row>
    <row r="6213" spans="15:86">
      <c r="O6213"/>
      <c r="P6213"/>
      <c r="AC6213"/>
      <c r="AD6213"/>
      <c r="AQ6213"/>
      <c r="AR6213"/>
      <c r="BE6213"/>
      <c r="BF6213"/>
      <c r="BS6213"/>
      <c r="BT6213"/>
      <c r="CG6213"/>
      <c r="CH6213"/>
    </row>
    <row r="6214" spans="15:86">
      <c r="O6214"/>
      <c r="P6214"/>
      <c r="AC6214"/>
      <c r="AD6214"/>
      <c r="AQ6214"/>
      <c r="AR6214"/>
      <c r="BE6214"/>
      <c r="BF6214"/>
      <c r="BS6214"/>
      <c r="BT6214"/>
      <c r="CG6214"/>
      <c r="CH6214"/>
    </row>
    <row r="6215" spans="15:86">
      <c r="O6215"/>
      <c r="P6215"/>
      <c r="AC6215"/>
      <c r="AD6215"/>
      <c r="AQ6215"/>
      <c r="AR6215"/>
      <c r="BE6215"/>
      <c r="BF6215"/>
      <c r="BS6215"/>
      <c r="BT6215"/>
      <c r="CG6215"/>
      <c r="CH6215"/>
    </row>
    <row r="6216" spans="15:86">
      <c r="O6216"/>
      <c r="P6216"/>
      <c r="AC6216"/>
      <c r="AD6216"/>
      <c r="AQ6216"/>
      <c r="AR6216"/>
      <c r="BE6216"/>
      <c r="BF6216"/>
      <c r="BS6216"/>
      <c r="BT6216"/>
      <c r="CG6216"/>
      <c r="CH6216"/>
    </row>
    <row r="6217" spans="15:86">
      <c r="O6217"/>
      <c r="P6217"/>
      <c r="AC6217"/>
      <c r="AD6217"/>
      <c r="AQ6217"/>
      <c r="AR6217"/>
      <c r="BE6217"/>
      <c r="BF6217"/>
      <c r="BS6217"/>
      <c r="BT6217"/>
      <c r="CG6217"/>
      <c r="CH6217"/>
    </row>
    <row r="6218" spans="15:86">
      <c r="O6218"/>
      <c r="P6218"/>
      <c r="AC6218"/>
      <c r="AD6218"/>
      <c r="AQ6218"/>
      <c r="AR6218"/>
      <c r="BE6218"/>
      <c r="BF6218"/>
      <c r="BS6218"/>
      <c r="BT6218"/>
      <c r="CG6218"/>
      <c r="CH6218"/>
    </row>
    <row r="6219" spans="15:86">
      <c r="O6219"/>
      <c r="P6219"/>
      <c r="AC6219"/>
      <c r="AD6219"/>
      <c r="AQ6219"/>
      <c r="AR6219"/>
      <c r="BE6219"/>
      <c r="BF6219"/>
      <c r="BS6219"/>
      <c r="BT6219"/>
      <c r="CG6219"/>
      <c r="CH6219"/>
    </row>
    <row r="6220" spans="15:86">
      <c r="O6220"/>
      <c r="P6220"/>
      <c r="AC6220"/>
      <c r="AD6220"/>
      <c r="AQ6220"/>
      <c r="AR6220"/>
      <c r="BE6220"/>
      <c r="BF6220"/>
      <c r="BS6220"/>
      <c r="BT6220"/>
      <c r="CG6220"/>
      <c r="CH6220"/>
    </row>
    <row r="6221" spans="15:86">
      <c r="O6221"/>
      <c r="P6221"/>
      <c r="AC6221"/>
      <c r="AD6221"/>
      <c r="AQ6221"/>
      <c r="AR6221"/>
      <c r="BE6221"/>
      <c r="BF6221"/>
      <c r="BS6221"/>
      <c r="BT6221"/>
      <c r="CG6221"/>
      <c r="CH6221"/>
    </row>
    <row r="6222" spans="15:86">
      <c r="O6222"/>
      <c r="P6222"/>
      <c r="AC6222"/>
      <c r="AD6222"/>
      <c r="AQ6222"/>
      <c r="AR6222"/>
      <c r="BE6222"/>
      <c r="BF6222"/>
      <c r="BS6222"/>
      <c r="BT6222"/>
      <c r="CG6222"/>
      <c r="CH6222"/>
    </row>
    <row r="6223" spans="15:86">
      <c r="O6223"/>
      <c r="P6223"/>
      <c r="AC6223"/>
      <c r="AD6223"/>
      <c r="AQ6223"/>
      <c r="AR6223"/>
      <c r="BE6223"/>
      <c r="BF6223"/>
      <c r="BS6223"/>
      <c r="BT6223"/>
      <c r="CG6223"/>
      <c r="CH6223"/>
    </row>
    <row r="6224" spans="15:86">
      <c r="O6224"/>
      <c r="P6224"/>
      <c r="AC6224"/>
      <c r="AD6224"/>
      <c r="AQ6224"/>
      <c r="AR6224"/>
      <c r="BE6224"/>
      <c r="BF6224"/>
      <c r="BS6224"/>
      <c r="BT6224"/>
      <c r="CG6224"/>
      <c r="CH6224"/>
    </row>
    <row r="6225" spans="15:86">
      <c r="O6225"/>
      <c r="P6225"/>
      <c r="AC6225"/>
      <c r="AD6225"/>
      <c r="AQ6225"/>
      <c r="AR6225"/>
      <c r="BE6225"/>
      <c r="BF6225"/>
      <c r="BS6225"/>
      <c r="BT6225"/>
      <c r="CG6225"/>
      <c r="CH6225"/>
    </row>
    <row r="6226" spans="15:86">
      <c r="O6226"/>
      <c r="P6226"/>
      <c r="AC6226"/>
      <c r="AD6226"/>
      <c r="AQ6226"/>
      <c r="AR6226"/>
      <c r="BE6226"/>
      <c r="BF6226"/>
      <c r="BS6226"/>
      <c r="BT6226"/>
      <c r="CG6226"/>
      <c r="CH6226"/>
    </row>
    <row r="6227" spans="15:86">
      <c r="O6227"/>
      <c r="P6227"/>
      <c r="AC6227"/>
      <c r="AD6227"/>
      <c r="AQ6227"/>
      <c r="AR6227"/>
      <c r="BE6227"/>
      <c r="BF6227"/>
      <c r="BS6227"/>
      <c r="BT6227"/>
      <c r="CG6227"/>
      <c r="CH6227"/>
    </row>
    <row r="6228" spans="15:86">
      <c r="O6228"/>
      <c r="P6228"/>
      <c r="AC6228"/>
      <c r="AD6228"/>
      <c r="AQ6228"/>
      <c r="AR6228"/>
      <c r="BE6228"/>
      <c r="BF6228"/>
      <c r="BS6228"/>
      <c r="BT6228"/>
      <c r="CG6228"/>
      <c r="CH6228"/>
    </row>
    <row r="6229" spans="15:86">
      <c r="O6229"/>
      <c r="P6229"/>
      <c r="AC6229"/>
      <c r="AD6229"/>
      <c r="AQ6229"/>
      <c r="AR6229"/>
      <c r="BE6229"/>
      <c r="BF6229"/>
      <c r="BS6229"/>
      <c r="BT6229"/>
      <c r="CG6229"/>
      <c r="CH6229"/>
    </row>
    <row r="6230" spans="15:86">
      <c r="O6230"/>
      <c r="P6230"/>
      <c r="AC6230"/>
      <c r="AD6230"/>
      <c r="AQ6230"/>
      <c r="AR6230"/>
      <c r="BE6230"/>
      <c r="BF6230"/>
      <c r="BS6230"/>
      <c r="BT6230"/>
      <c r="CG6230"/>
      <c r="CH6230"/>
    </row>
    <row r="6231" spans="15:86">
      <c r="O6231"/>
      <c r="P6231"/>
      <c r="AC6231"/>
      <c r="AD6231"/>
      <c r="AQ6231"/>
      <c r="AR6231"/>
      <c r="BE6231"/>
      <c r="BF6231"/>
      <c r="BS6231"/>
      <c r="BT6231"/>
      <c r="CG6231"/>
      <c r="CH6231"/>
    </row>
    <row r="6232" spans="15:86">
      <c r="O6232"/>
      <c r="P6232"/>
      <c r="AC6232"/>
      <c r="AD6232"/>
      <c r="AQ6232"/>
      <c r="AR6232"/>
      <c r="BE6232"/>
      <c r="BF6232"/>
      <c r="BS6232"/>
      <c r="BT6232"/>
      <c r="CG6232"/>
      <c r="CH6232"/>
    </row>
    <row r="6233" spans="15:86">
      <c r="O6233"/>
      <c r="P6233"/>
      <c r="AC6233"/>
      <c r="AD6233"/>
      <c r="AQ6233"/>
      <c r="AR6233"/>
      <c r="BE6233"/>
      <c r="BF6233"/>
      <c r="BS6233"/>
      <c r="BT6233"/>
      <c r="CG6233"/>
      <c r="CH6233"/>
    </row>
    <row r="6234" spans="15:86">
      <c r="O6234"/>
      <c r="P6234"/>
      <c r="AC6234"/>
      <c r="AD6234"/>
      <c r="AQ6234"/>
      <c r="AR6234"/>
      <c r="BE6234"/>
      <c r="BF6234"/>
      <c r="BS6234"/>
      <c r="BT6234"/>
      <c r="CG6234"/>
      <c r="CH6234"/>
    </row>
    <row r="6235" spans="15:86">
      <c r="O6235"/>
      <c r="P6235"/>
      <c r="AC6235"/>
      <c r="AD6235"/>
      <c r="AQ6235"/>
      <c r="AR6235"/>
      <c r="BE6235"/>
      <c r="BF6235"/>
      <c r="BS6235"/>
      <c r="BT6235"/>
      <c r="CG6235"/>
      <c r="CH6235"/>
    </row>
    <row r="6236" spans="15:86">
      <c r="O6236"/>
      <c r="P6236"/>
      <c r="AC6236"/>
      <c r="AD6236"/>
      <c r="AQ6236"/>
      <c r="AR6236"/>
      <c r="BE6236"/>
      <c r="BF6236"/>
      <c r="BS6236"/>
      <c r="BT6236"/>
      <c r="CG6236"/>
      <c r="CH6236"/>
    </row>
    <row r="6237" spans="15:86">
      <c r="O6237"/>
      <c r="P6237"/>
      <c r="AC6237"/>
      <c r="AD6237"/>
      <c r="AQ6237"/>
      <c r="AR6237"/>
      <c r="BE6237"/>
      <c r="BF6237"/>
      <c r="BS6237"/>
      <c r="BT6237"/>
      <c r="CG6237"/>
      <c r="CH6237"/>
    </row>
    <row r="6238" spans="15:86">
      <c r="O6238"/>
      <c r="P6238"/>
      <c r="AC6238"/>
      <c r="AD6238"/>
      <c r="AQ6238"/>
      <c r="AR6238"/>
      <c r="BE6238"/>
      <c r="BF6238"/>
      <c r="BS6238"/>
      <c r="BT6238"/>
      <c r="CG6238"/>
      <c r="CH6238"/>
    </row>
    <row r="6239" spans="15:86">
      <c r="O6239"/>
      <c r="P6239"/>
      <c r="AC6239"/>
      <c r="AD6239"/>
      <c r="AQ6239"/>
      <c r="AR6239"/>
      <c r="BE6239"/>
      <c r="BF6239"/>
      <c r="BS6239"/>
      <c r="BT6239"/>
      <c r="CG6239"/>
      <c r="CH6239"/>
    </row>
    <row r="6240" spans="15:86">
      <c r="O6240"/>
      <c r="P6240"/>
      <c r="AC6240"/>
      <c r="AD6240"/>
      <c r="AQ6240"/>
      <c r="AR6240"/>
      <c r="BE6240"/>
      <c r="BF6240"/>
      <c r="BS6240"/>
      <c r="BT6240"/>
      <c r="CG6240"/>
      <c r="CH6240"/>
    </row>
    <row r="6241" spans="15:86">
      <c r="O6241"/>
      <c r="P6241"/>
      <c r="AC6241"/>
      <c r="AD6241"/>
      <c r="AQ6241"/>
      <c r="AR6241"/>
      <c r="BE6241"/>
      <c r="BF6241"/>
      <c r="BS6241"/>
      <c r="BT6241"/>
      <c r="CG6241"/>
      <c r="CH6241"/>
    </row>
    <row r="6242" spans="15:86">
      <c r="O6242"/>
      <c r="P6242"/>
      <c r="AC6242"/>
      <c r="AD6242"/>
      <c r="AQ6242"/>
      <c r="AR6242"/>
      <c r="BE6242"/>
      <c r="BF6242"/>
      <c r="BS6242"/>
      <c r="BT6242"/>
      <c r="CG6242"/>
      <c r="CH6242"/>
    </row>
    <row r="6243" spans="15:86">
      <c r="O6243"/>
      <c r="P6243"/>
      <c r="AC6243"/>
      <c r="AD6243"/>
      <c r="AQ6243"/>
      <c r="AR6243"/>
      <c r="BE6243"/>
      <c r="BF6243"/>
      <c r="BS6243"/>
      <c r="BT6243"/>
      <c r="CG6243"/>
      <c r="CH6243"/>
    </row>
    <row r="6244" spans="15:86">
      <c r="O6244"/>
      <c r="P6244"/>
      <c r="AC6244"/>
      <c r="AD6244"/>
      <c r="AQ6244"/>
      <c r="AR6244"/>
      <c r="BE6244"/>
      <c r="BF6244"/>
      <c r="BS6244"/>
      <c r="BT6244"/>
      <c r="CG6244"/>
      <c r="CH6244"/>
    </row>
    <row r="6245" spans="15:86">
      <c r="O6245"/>
      <c r="P6245"/>
      <c r="AC6245"/>
      <c r="AD6245"/>
      <c r="AQ6245"/>
      <c r="AR6245"/>
      <c r="BE6245"/>
      <c r="BF6245"/>
      <c r="BS6245"/>
      <c r="BT6245"/>
      <c r="CG6245"/>
      <c r="CH6245"/>
    </row>
    <row r="6246" spans="15:86">
      <c r="O6246"/>
      <c r="P6246"/>
      <c r="AC6246"/>
      <c r="AD6246"/>
      <c r="AQ6246"/>
      <c r="AR6246"/>
      <c r="BE6246"/>
      <c r="BF6246"/>
      <c r="BS6246"/>
      <c r="BT6246"/>
      <c r="CG6246"/>
      <c r="CH6246"/>
    </row>
    <row r="6247" spans="15:86">
      <c r="O6247"/>
      <c r="P6247"/>
      <c r="AC6247"/>
      <c r="AD6247"/>
      <c r="AQ6247"/>
      <c r="AR6247"/>
      <c r="BE6247"/>
      <c r="BF6247"/>
      <c r="BS6247"/>
      <c r="BT6247"/>
      <c r="CG6247"/>
      <c r="CH6247"/>
    </row>
    <row r="6248" spans="15:86">
      <c r="O6248"/>
      <c r="P6248"/>
      <c r="AC6248"/>
      <c r="AD6248"/>
      <c r="AQ6248"/>
      <c r="AR6248"/>
      <c r="BE6248"/>
      <c r="BF6248"/>
      <c r="BS6248"/>
      <c r="BT6248"/>
      <c r="CG6248"/>
      <c r="CH6248"/>
    </row>
    <row r="6249" spans="15:86">
      <c r="O6249"/>
      <c r="P6249"/>
      <c r="AC6249"/>
      <c r="AD6249"/>
      <c r="AQ6249"/>
      <c r="AR6249"/>
      <c r="BE6249"/>
      <c r="BF6249"/>
      <c r="BS6249"/>
      <c r="BT6249"/>
      <c r="CG6249"/>
      <c r="CH6249"/>
    </row>
    <row r="6250" spans="15:86">
      <c r="O6250"/>
      <c r="P6250"/>
      <c r="AC6250"/>
      <c r="AD6250"/>
      <c r="AQ6250"/>
      <c r="AR6250"/>
      <c r="BE6250"/>
      <c r="BF6250"/>
      <c r="BS6250"/>
      <c r="BT6250"/>
      <c r="CG6250"/>
      <c r="CH6250"/>
    </row>
    <row r="6251" spans="15:86">
      <c r="O6251"/>
      <c r="P6251"/>
      <c r="AC6251"/>
      <c r="AD6251"/>
      <c r="AQ6251"/>
      <c r="AR6251"/>
      <c r="BE6251"/>
      <c r="BF6251"/>
      <c r="BS6251"/>
      <c r="BT6251"/>
      <c r="CG6251"/>
      <c r="CH6251"/>
    </row>
    <row r="6252" spans="15:86">
      <c r="O6252"/>
      <c r="P6252"/>
      <c r="AC6252"/>
      <c r="AD6252"/>
      <c r="AQ6252"/>
      <c r="AR6252"/>
      <c r="BE6252"/>
      <c r="BF6252"/>
      <c r="BS6252"/>
      <c r="BT6252"/>
      <c r="CG6252"/>
      <c r="CH6252"/>
    </row>
    <row r="6253" spans="15:86">
      <c r="O6253"/>
      <c r="P6253"/>
      <c r="AC6253"/>
      <c r="AD6253"/>
      <c r="AQ6253"/>
      <c r="AR6253"/>
      <c r="BE6253"/>
      <c r="BF6253"/>
      <c r="BS6253"/>
      <c r="BT6253"/>
      <c r="CG6253"/>
      <c r="CH6253"/>
    </row>
    <row r="6254" spans="15:86">
      <c r="O6254"/>
      <c r="P6254"/>
      <c r="AC6254"/>
      <c r="AD6254"/>
      <c r="AQ6254"/>
      <c r="AR6254"/>
      <c r="BE6254"/>
      <c r="BF6254"/>
      <c r="BS6254"/>
      <c r="BT6254"/>
      <c r="CG6254"/>
      <c r="CH6254"/>
    </row>
    <row r="6255" spans="15:86">
      <c r="O6255"/>
      <c r="P6255"/>
      <c r="AC6255"/>
      <c r="AD6255"/>
      <c r="AQ6255"/>
      <c r="AR6255"/>
      <c r="BE6255"/>
      <c r="BF6255"/>
      <c r="BS6255"/>
      <c r="BT6255"/>
      <c r="CG6255"/>
      <c r="CH6255"/>
    </row>
    <row r="6256" spans="15:86">
      <c r="O6256"/>
      <c r="P6256"/>
      <c r="AC6256"/>
      <c r="AD6256"/>
      <c r="AQ6256"/>
      <c r="AR6256"/>
      <c r="BE6256"/>
      <c r="BF6256"/>
      <c r="BS6256"/>
      <c r="BT6256"/>
      <c r="CG6256"/>
      <c r="CH6256"/>
    </row>
    <row r="6257" spans="15:86">
      <c r="O6257"/>
      <c r="P6257"/>
      <c r="AC6257"/>
      <c r="AD6257"/>
      <c r="AQ6257"/>
      <c r="AR6257"/>
      <c r="BE6257"/>
      <c r="BF6257"/>
      <c r="BS6257"/>
      <c r="BT6257"/>
      <c r="CG6257"/>
      <c r="CH6257"/>
    </row>
    <row r="6258" spans="15:86">
      <c r="O6258"/>
      <c r="P6258"/>
      <c r="AC6258"/>
      <c r="AD6258"/>
      <c r="AQ6258"/>
      <c r="AR6258"/>
      <c r="BE6258"/>
      <c r="BF6258"/>
      <c r="BS6258"/>
      <c r="BT6258"/>
      <c r="CG6258"/>
      <c r="CH6258"/>
    </row>
    <row r="6259" spans="15:86">
      <c r="O6259"/>
      <c r="P6259"/>
      <c r="AC6259"/>
      <c r="AD6259"/>
      <c r="AQ6259"/>
      <c r="AR6259"/>
      <c r="BE6259"/>
      <c r="BF6259"/>
      <c r="BS6259"/>
      <c r="BT6259"/>
      <c r="CG6259"/>
      <c r="CH6259"/>
    </row>
    <row r="6260" spans="15:86">
      <c r="O6260"/>
      <c r="P6260"/>
      <c r="AC6260"/>
      <c r="AD6260"/>
      <c r="AQ6260"/>
      <c r="AR6260"/>
      <c r="BE6260"/>
      <c r="BF6260"/>
      <c r="BS6260"/>
      <c r="BT6260"/>
      <c r="CG6260"/>
      <c r="CH6260"/>
    </row>
    <row r="6261" spans="15:86">
      <c r="O6261"/>
      <c r="P6261"/>
      <c r="AC6261"/>
      <c r="AD6261"/>
      <c r="AQ6261"/>
      <c r="AR6261"/>
      <c r="BE6261"/>
      <c r="BF6261"/>
      <c r="BS6261"/>
      <c r="BT6261"/>
      <c r="CG6261"/>
      <c r="CH6261"/>
    </row>
    <row r="6262" spans="15:86">
      <c r="O6262"/>
      <c r="P6262"/>
      <c r="AC6262"/>
      <c r="AD6262"/>
      <c r="AQ6262"/>
      <c r="AR6262"/>
      <c r="BE6262"/>
      <c r="BF6262"/>
      <c r="BS6262"/>
      <c r="BT6262"/>
      <c r="CG6262"/>
      <c r="CH6262"/>
    </row>
    <row r="6263" spans="15:86">
      <c r="O6263"/>
      <c r="P6263"/>
      <c r="AC6263"/>
      <c r="AD6263"/>
      <c r="AQ6263"/>
      <c r="AR6263"/>
      <c r="BE6263"/>
      <c r="BF6263"/>
      <c r="BS6263"/>
      <c r="BT6263"/>
      <c r="CG6263"/>
      <c r="CH6263"/>
    </row>
    <row r="6264" spans="15:86">
      <c r="O6264"/>
      <c r="P6264"/>
      <c r="AC6264"/>
      <c r="AD6264"/>
      <c r="AQ6264"/>
      <c r="AR6264"/>
      <c r="BE6264"/>
      <c r="BF6264"/>
      <c r="BS6264"/>
      <c r="BT6264"/>
      <c r="CG6264"/>
      <c r="CH6264"/>
    </row>
    <row r="6265" spans="15:86">
      <c r="O6265"/>
      <c r="P6265"/>
      <c r="AC6265"/>
      <c r="AD6265"/>
      <c r="AQ6265"/>
      <c r="AR6265"/>
      <c r="BE6265"/>
      <c r="BF6265"/>
      <c r="BS6265"/>
      <c r="BT6265"/>
      <c r="CG6265"/>
      <c r="CH6265"/>
    </row>
    <row r="6266" spans="15:86">
      <c r="O6266"/>
      <c r="P6266"/>
      <c r="AC6266"/>
      <c r="AD6266"/>
      <c r="AQ6266"/>
      <c r="AR6266"/>
      <c r="BE6266"/>
      <c r="BF6266"/>
      <c r="BS6266"/>
      <c r="BT6266"/>
      <c r="CG6266"/>
      <c r="CH6266"/>
    </row>
    <row r="6267" spans="15:86">
      <c r="O6267"/>
      <c r="P6267"/>
      <c r="AC6267"/>
      <c r="AD6267"/>
      <c r="AQ6267"/>
      <c r="AR6267"/>
      <c r="BE6267"/>
      <c r="BF6267"/>
      <c r="BS6267"/>
      <c r="BT6267"/>
      <c r="CG6267"/>
      <c r="CH6267"/>
    </row>
    <row r="6268" spans="15:86">
      <c r="O6268"/>
      <c r="P6268"/>
      <c r="AC6268"/>
      <c r="AD6268"/>
      <c r="AQ6268"/>
      <c r="AR6268"/>
      <c r="BE6268"/>
      <c r="BF6268"/>
      <c r="BS6268"/>
      <c r="BT6268"/>
      <c r="CG6268"/>
      <c r="CH6268"/>
    </row>
    <row r="6269" spans="15:86">
      <c r="O6269"/>
      <c r="P6269"/>
      <c r="AC6269"/>
      <c r="AD6269"/>
      <c r="AQ6269"/>
      <c r="AR6269"/>
      <c r="BE6269"/>
      <c r="BF6269"/>
      <c r="BS6269"/>
      <c r="BT6269"/>
      <c r="CG6269"/>
      <c r="CH6269"/>
    </row>
    <row r="6270" spans="15:86">
      <c r="O6270"/>
      <c r="P6270"/>
      <c r="AC6270"/>
      <c r="AD6270"/>
      <c r="AQ6270"/>
      <c r="AR6270"/>
      <c r="BE6270"/>
      <c r="BF6270"/>
      <c r="BS6270"/>
      <c r="BT6270"/>
      <c r="CG6270"/>
      <c r="CH6270"/>
    </row>
    <row r="6271" spans="15:86">
      <c r="O6271"/>
      <c r="P6271"/>
      <c r="AC6271"/>
      <c r="AD6271"/>
      <c r="AQ6271"/>
      <c r="AR6271"/>
      <c r="BE6271"/>
      <c r="BF6271"/>
      <c r="BS6271"/>
      <c r="BT6271"/>
      <c r="CG6271"/>
      <c r="CH6271"/>
    </row>
    <row r="6272" spans="15:86">
      <c r="O6272"/>
      <c r="P6272"/>
      <c r="AC6272"/>
      <c r="AD6272"/>
      <c r="AQ6272"/>
      <c r="AR6272"/>
      <c r="BE6272"/>
      <c r="BF6272"/>
      <c r="BS6272"/>
      <c r="BT6272"/>
      <c r="CG6272"/>
      <c r="CH6272"/>
    </row>
    <row r="6273" spans="15:86">
      <c r="O6273"/>
      <c r="P6273"/>
      <c r="AC6273"/>
      <c r="AD6273"/>
      <c r="AQ6273"/>
      <c r="AR6273"/>
      <c r="BE6273"/>
      <c r="BF6273"/>
      <c r="BS6273"/>
      <c r="BT6273"/>
      <c r="CG6273"/>
      <c r="CH6273"/>
    </row>
    <row r="6274" spans="15:86">
      <c r="O6274"/>
      <c r="P6274"/>
      <c r="AC6274"/>
      <c r="AD6274"/>
      <c r="AQ6274"/>
      <c r="AR6274"/>
      <c r="BE6274"/>
      <c r="BF6274"/>
      <c r="BS6274"/>
      <c r="BT6274"/>
      <c r="CG6274"/>
      <c r="CH6274"/>
    </row>
    <row r="6275" spans="15:86">
      <c r="O6275"/>
      <c r="P6275"/>
      <c r="AC6275"/>
      <c r="AD6275"/>
      <c r="AQ6275"/>
      <c r="AR6275"/>
      <c r="BE6275"/>
      <c r="BF6275"/>
      <c r="BS6275"/>
      <c r="BT6275"/>
      <c r="CG6275"/>
      <c r="CH6275"/>
    </row>
    <row r="6276" spans="15:86">
      <c r="O6276"/>
      <c r="P6276"/>
      <c r="AC6276"/>
      <c r="AD6276"/>
      <c r="AQ6276"/>
      <c r="AR6276"/>
      <c r="BE6276"/>
      <c r="BF6276"/>
      <c r="BS6276"/>
      <c r="BT6276"/>
      <c r="CG6276"/>
      <c r="CH6276"/>
    </row>
    <row r="6277" spans="15:86">
      <c r="O6277"/>
      <c r="P6277"/>
      <c r="AC6277"/>
      <c r="AD6277"/>
      <c r="AQ6277"/>
      <c r="AR6277"/>
      <c r="BE6277"/>
      <c r="BF6277"/>
      <c r="BS6277"/>
      <c r="BT6277"/>
      <c r="CG6277"/>
      <c r="CH6277"/>
    </row>
    <row r="6278" spans="15:86">
      <c r="O6278"/>
      <c r="P6278"/>
      <c r="AC6278"/>
      <c r="AD6278"/>
      <c r="AQ6278"/>
      <c r="AR6278"/>
      <c r="BE6278"/>
      <c r="BF6278"/>
      <c r="BS6278"/>
      <c r="BT6278"/>
      <c r="CG6278"/>
      <c r="CH6278"/>
    </row>
    <row r="6279" spans="15:86">
      <c r="O6279"/>
      <c r="P6279"/>
      <c r="AC6279"/>
      <c r="AD6279"/>
      <c r="AQ6279"/>
      <c r="AR6279"/>
      <c r="BE6279"/>
      <c r="BF6279"/>
      <c r="BS6279"/>
      <c r="BT6279"/>
      <c r="CG6279"/>
      <c r="CH6279"/>
    </row>
    <row r="6280" spans="15:86">
      <c r="O6280"/>
      <c r="P6280"/>
      <c r="AC6280"/>
      <c r="AD6280"/>
      <c r="AQ6280"/>
      <c r="AR6280"/>
      <c r="BE6280"/>
      <c r="BF6280"/>
      <c r="BS6280"/>
      <c r="BT6280"/>
      <c r="CG6280"/>
      <c r="CH6280"/>
    </row>
    <row r="6281" spans="15:86">
      <c r="O6281"/>
      <c r="P6281"/>
      <c r="AC6281"/>
      <c r="AD6281"/>
      <c r="AQ6281"/>
      <c r="AR6281"/>
      <c r="BE6281"/>
      <c r="BF6281"/>
      <c r="BS6281"/>
      <c r="BT6281"/>
      <c r="CG6281"/>
      <c r="CH6281"/>
    </row>
    <row r="6282" spans="15:86">
      <c r="O6282"/>
      <c r="P6282"/>
      <c r="AC6282"/>
      <c r="AD6282"/>
      <c r="AQ6282"/>
      <c r="AR6282"/>
      <c r="BE6282"/>
      <c r="BF6282"/>
      <c r="BS6282"/>
      <c r="BT6282"/>
      <c r="CG6282"/>
      <c r="CH6282"/>
    </row>
    <row r="6283" spans="15:86">
      <c r="O6283"/>
      <c r="P6283"/>
      <c r="AC6283"/>
      <c r="AD6283"/>
      <c r="AQ6283"/>
      <c r="AR6283"/>
      <c r="BE6283"/>
      <c r="BF6283"/>
      <c r="BS6283"/>
      <c r="BT6283"/>
      <c r="CG6283"/>
      <c r="CH6283"/>
    </row>
    <row r="6284" spans="15:86">
      <c r="O6284"/>
      <c r="P6284"/>
      <c r="AC6284"/>
      <c r="AD6284"/>
      <c r="AQ6284"/>
      <c r="AR6284"/>
      <c r="BE6284"/>
      <c r="BF6284"/>
      <c r="BS6284"/>
      <c r="BT6284"/>
      <c r="CG6284"/>
      <c r="CH6284"/>
    </row>
    <row r="6285" spans="15:86">
      <c r="O6285"/>
      <c r="P6285"/>
      <c r="AC6285"/>
      <c r="AD6285"/>
      <c r="AQ6285"/>
      <c r="AR6285"/>
      <c r="BE6285"/>
      <c r="BF6285"/>
      <c r="BS6285"/>
      <c r="BT6285"/>
      <c r="CG6285"/>
      <c r="CH6285"/>
    </row>
    <row r="6286" spans="15:86">
      <c r="O6286"/>
      <c r="P6286"/>
      <c r="AC6286"/>
      <c r="AD6286"/>
      <c r="AQ6286"/>
      <c r="AR6286"/>
      <c r="BE6286"/>
      <c r="BF6286"/>
      <c r="BS6286"/>
      <c r="BT6286"/>
      <c r="CG6286"/>
      <c r="CH6286"/>
    </row>
    <row r="6287" spans="15:86">
      <c r="O6287"/>
      <c r="P6287"/>
      <c r="AC6287"/>
      <c r="AD6287"/>
      <c r="AQ6287"/>
      <c r="AR6287"/>
      <c r="BE6287"/>
      <c r="BF6287"/>
      <c r="BS6287"/>
      <c r="BT6287"/>
      <c r="CG6287"/>
      <c r="CH6287"/>
    </row>
    <row r="6288" spans="15:86">
      <c r="O6288"/>
      <c r="P6288"/>
      <c r="AC6288"/>
      <c r="AD6288"/>
      <c r="AQ6288"/>
      <c r="AR6288"/>
      <c r="BE6288"/>
      <c r="BF6288"/>
      <c r="BS6288"/>
      <c r="BT6288"/>
      <c r="CG6288"/>
      <c r="CH6288"/>
    </row>
    <row r="6289" spans="15:86">
      <c r="O6289"/>
      <c r="P6289"/>
      <c r="AC6289"/>
      <c r="AD6289"/>
      <c r="AQ6289"/>
      <c r="AR6289"/>
      <c r="BE6289"/>
      <c r="BF6289"/>
      <c r="BS6289"/>
      <c r="BT6289"/>
      <c r="CG6289"/>
      <c r="CH6289"/>
    </row>
    <row r="6290" spans="15:86">
      <c r="O6290"/>
      <c r="P6290"/>
      <c r="AC6290"/>
      <c r="AD6290"/>
      <c r="AQ6290"/>
      <c r="AR6290"/>
      <c r="BE6290"/>
      <c r="BF6290"/>
      <c r="BS6290"/>
      <c r="BT6290"/>
      <c r="CG6290"/>
      <c r="CH6290"/>
    </row>
    <row r="6291" spans="15:86">
      <c r="O6291"/>
      <c r="P6291"/>
      <c r="AC6291"/>
      <c r="AD6291"/>
      <c r="AQ6291"/>
      <c r="AR6291"/>
      <c r="BE6291"/>
      <c r="BF6291"/>
      <c r="BS6291"/>
      <c r="BT6291"/>
      <c r="CG6291"/>
      <c r="CH6291"/>
    </row>
    <row r="6292" spans="15:86">
      <c r="O6292"/>
      <c r="P6292"/>
      <c r="AC6292"/>
      <c r="AD6292"/>
      <c r="AQ6292"/>
      <c r="AR6292"/>
      <c r="BE6292"/>
      <c r="BF6292"/>
      <c r="BS6292"/>
      <c r="BT6292"/>
      <c r="CG6292"/>
      <c r="CH6292"/>
    </row>
    <row r="6293" spans="15:86">
      <c r="O6293"/>
      <c r="P6293"/>
      <c r="AC6293"/>
      <c r="AD6293"/>
      <c r="AQ6293"/>
      <c r="AR6293"/>
      <c r="BE6293"/>
      <c r="BF6293"/>
      <c r="BS6293"/>
      <c r="BT6293"/>
      <c r="CG6293"/>
      <c r="CH6293"/>
    </row>
    <row r="6294" spans="15:86">
      <c r="O6294"/>
      <c r="P6294"/>
      <c r="AC6294"/>
      <c r="AD6294"/>
      <c r="AQ6294"/>
      <c r="AR6294"/>
      <c r="BE6294"/>
      <c r="BF6294"/>
      <c r="BS6294"/>
      <c r="BT6294"/>
      <c r="CG6294"/>
      <c r="CH6294"/>
    </row>
    <row r="6295" spans="15:86">
      <c r="O6295"/>
      <c r="P6295"/>
      <c r="AC6295"/>
      <c r="AD6295"/>
      <c r="AQ6295"/>
      <c r="AR6295"/>
      <c r="BE6295"/>
      <c r="BF6295"/>
      <c r="BS6295"/>
      <c r="BT6295"/>
      <c r="CG6295"/>
      <c r="CH6295"/>
    </row>
    <row r="6296" spans="15:86">
      <c r="O6296"/>
      <c r="P6296"/>
      <c r="AC6296"/>
      <c r="AD6296"/>
      <c r="AQ6296"/>
      <c r="AR6296"/>
      <c r="BE6296"/>
      <c r="BF6296"/>
      <c r="BS6296"/>
      <c r="BT6296"/>
      <c r="CG6296"/>
      <c r="CH6296"/>
    </row>
    <row r="6297" spans="15:86">
      <c r="O6297"/>
      <c r="P6297"/>
      <c r="AC6297"/>
      <c r="AD6297"/>
      <c r="AQ6297"/>
      <c r="AR6297"/>
      <c r="BE6297"/>
      <c r="BF6297"/>
      <c r="BS6297"/>
      <c r="BT6297"/>
      <c r="CG6297"/>
      <c r="CH6297"/>
    </row>
    <row r="6298" spans="15:86">
      <c r="O6298"/>
      <c r="P6298"/>
      <c r="AC6298"/>
      <c r="AD6298"/>
      <c r="AQ6298"/>
      <c r="AR6298"/>
      <c r="BE6298"/>
      <c r="BF6298"/>
      <c r="BS6298"/>
      <c r="BT6298"/>
      <c r="CG6298"/>
      <c r="CH6298"/>
    </row>
    <row r="6299" spans="15:86">
      <c r="O6299"/>
      <c r="P6299"/>
      <c r="AC6299"/>
      <c r="AD6299"/>
      <c r="AQ6299"/>
      <c r="AR6299"/>
      <c r="BE6299"/>
      <c r="BF6299"/>
      <c r="BS6299"/>
      <c r="BT6299"/>
      <c r="CG6299"/>
      <c r="CH6299"/>
    </row>
    <row r="6300" spans="15:86">
      <c r="O6300"/>
      <c r="P6300"/>
      <c r="AC6300"/>
      <c r="AD6300"/>
      <c r="AQ6300"/>
      <c r="AR6300"/>
      <c r="BE6300"/>
      <c r="BF6300"/>
      <c r="BS6300"/>
      <c r="BT6300"/>
      <c r="CG6300"/>
      <c r="CH6300"/>
    </row>
    <row r="6301" spans="15:86">
      <c r="O6301"/>
      <c r="P6301"/>
      <c r="AC6301"/>
      <c r="AD6301"/>
      <c r="AQ6301"/>
      <c r="AR6301"/>
      <c r="BE6301"/>
      <c r="BF6301"/>
      <c r="BS6301"/>
      <c r="BT6301"/>
      <c r="CG6301"/>
      <c r="CH6301"/>
    </row>
    <row r="6302" spans="15:86">
      <c r="O6302"/>
      <c r="P6302"/>
      <c r="AC6302"/>
      <c r="AD6302"/>
      <c r="AQ6302"/>
      <c r="AR6302"/>
      <c r="BE6302"/>
      <c r="BF6302"/>
      <c r="BS6302"/>
      <c r="BT6302"/>
      <c r="CG6302"/>
      <c r="CH6302"/>
    </row>
    <row r="6303" spans="15:86">
      <c r="O6303"/>
      <c r="P6303"/>
      <c r="AC6303"/>
      <c r="AD6303"/>
      <c r="AQ6303"/>
      <c r="AR6303"/>
      <c r="BE6303"/>
      <c r="BF6303"/>
      <c r="BS6303"/>
      <c r="BT6303"/>
      <c r="CG6303"/>
      <c r="CH6303"/>
    </row>
    <row r="6304" spans="15:86">
      <c r="O6304"/>
      <c r="P6304"/>
      <c r="AC6304"/>
      <c r="AD6304"/>
      <c r="AQ6304"/>
      <c r="AR6304"/>
      <c r="BE6304"/>
      <c r="BF6304"/>
      <c r="BS6304"/>
      <c r="BT6304"/>
      <c r="CG6304"/>
      <c r="CH6304"/>
    </row>
    <row r="6305" spans="15:86">
      <c r="O6305"/>
      <c r="P6305"/>
      <c r="AC6305"/>
      <c r="AD6305"/>
      <c r="AQ6305"/>
      <c r="AR6305"/>
      <c r="BE6305"/>
      <c r="BF6305"/>
      <c r="BS6305"/>
      <c r="BT6305"/>
      <c r="CG6305"/>
      <c r="CH6305"/>
    </row>
    <row r="6306" spans="15:86">
      <c r="O6306"/>
      <c r="P6306"/>
      <c r="AC6306"/>
      <c r="AD6306"/>
      <c r="AQ6306"/>
      <c r="AR6306"/>
      <c r="BE6306"/>
      <c r="BF6306"/>
      <c r="BS6306"/>
      <c r="BT6306"/>
      <c r="CG6306"/>
      <c r="CH6306"/>
    </row>
    <row r="6307" spans="15:86">
      <c r="O6307"/>
      <c r="P6307"/>
      <c r="AC6307"/>
      <c r="AD6307"/>
      <c r="AQ6307"/>
      <c r="AR6307"/>
      <c r="BE6307"/>
      <c r="BF6307"/>
      <c r="BS6307"/>
      <c r="BT6307"/>
      <c r="CG6307"/>
      <c r="CH6307"/>
    </row>
    <row r="6308" spans="15:86">
      <c r="O6308"/>
      <c r="P6308"/>
      <c r="AC6308"/>
      <c r="AD6308"/>
      <c r="AQ6308"/>
      <c r="AR6308"/>
      <c r="BE6308"/>
      <c r="BF6308"/>
      <c r="BS6308"/>
      <c r="BT6308"/>
      <c r="CG6308"/>
      <c r="CH6308"/>
    </row>
    <row r="6309" spans="15:86">
      <c r="O6309"/>
      <c r="P6309"/>
      <c r="AC6309"/>
      <c r="AD6309"/>
      <c r="AQ6309"/>
      <c r="AR6309"/>
      <c r="BE6309"/>
      <c r="BF6309"/>
      <c r="BS6309"/>
      <c r="BT6309"/>
      <c r="CG6309"/>
      <c r="CH6309"/>
    </row>
    <row r="6310" spans="15:86">
      <c r="O6310"/>
      <c r="P6310"/>
      <c r="AC6310"/>
      <c r="AD6310"/>
      <c r="AQ6310"/>
      <c r="AR6310"/>
      <c r="BE6310"/>
      <c r="BF6310"/>
      <c r="BS6310"/>
      <c r="BT6310"/>
      <c r="CG6310"/>
      <c r="CH6310"/>
    </row>
    <row r="6311" spans="15:86">
      <c r="O6311"/>
      <c r="P6311"/>
      <c r="AC6311"/>
      <c r="AD6311"/>
      <c r="AQ6311"/>
      <c r="AR6311"/>
      <c r="BE6311"/>
      <c r="BF6311"/>
      <c r="BS6311"/>
      <c r="BT6311"/>
      <c r="CG6311"/>
      <c r="CH6311"/>
    </row>
    <row r="6312" spans="15:86">
      <c r="O6312"/>
      <c r="P6312"/>
      <c r="AC6312"/>
      <c r="AD6312"/>
      <c r="AQ6312"/>
      <c r="AR6312"/>
      <c r="BE6312"/>
      <c r="BF6312"/>
      <c r="BS6312"/>
      <c r="BT6312"/>
      <c r="CG6312"/>
      <c r="CH6312"/>
    </row>
    <row r="6313" spans="15:86">
      <c r="O6313"/>
      <c r="P6313"/>
      <c r="AC6313"/>
      <c r="AD6313"/>
      <c r="AQ6313"/>
      <c r="AR6313"/>
      <c r="BE6313"/>
      <c r="BF6313"/>
      <c r="BS6313"/>
      <c r="BT6313"/>
      <c r="CG6313"/>
      <c r="CH6313"/>
    </row>
    <row r="6314" spans="15:86">
      <c r="O6314"/>
      <c r="P6314"/>
      <c r="AC6314"/>
      <c r="AD6314"/>
      <c r="AQ6314"/>
      <c r="AR6314"/>
      <c r="BE6314"/>
      <c r="BF6314"/>
      <c r="BS6314"/>
      <c r="BT6314"/>
      <c r="CG6314"/>
      <c r="CH6314"/>
    </row>
    <row r="6315" spans="15:86">
      <c r="O6315"/>
      <c r="P6315"/>
      <c r="AC6315"/>
      <c r="AD6315"/>
      <c r="AQ6315"/>
      <c r="AR6315"/>
      <c r="BE6315"/>
      <c r="BF6315"/>
      <c r="BS6315"/>
      <c r="BT6315"/>
      <c r="CG6315"/>
      <c r="CH6315"/>
    </row>
    <row r="6316" spans="15:86">
      <c r="O6316"/>
      <c r="P6316"/>
      <c r="AC6316"/>
      <c r="AD6316"/>
      <c r="AQ6316"/>
      <c r="AR6316"/>
      <c r="BE6316"/>
      <c r="BF6316"/>
      <c r="BS6316"/>
      <c r="BT6316"/>
      <c r="CG6316"/>
      <c r="CH6316"/>
    </row>
    <row r="6317" spans="15:86">
      <c r="O6317"/>
      <c r="P6317"/>
      <c r="AC6317"/>
      <c r="AD6317"/>
      <c r="AQ6317"/>
      <c r="AR6317"/>
      <c r="BE6317"/>
      <c r="BF6317"/>
      <c r="BS6317"/>
      <c r="BT6317"/>
      <c r="CG6317"/>
      <c r="CH6317"/>
    </row>
    <row r="6318" spans="15:86">
      <c r="O6318"/>
      <c r="P6318"/>
      <c r="AC6318"/>
      <c r="AD6318"/>
      <c r="AQ6318"/>
      <c r="AR6318"/>
      <c r="BE6318"/>
      <c r="BF6318"/>
      <c r="BS6318"/>
      <c r="BT6318"/>
      <c r="CG6318"/>
      <c r="CH6318"/>
    </row>
    <row r="6319" spans="15:86">
      <c r="O6319"/>
      <c r="P6319"/>
      <c r="AC6319"/>
      <c r="AD6319"/>
      <c r="AQ6319"/>
      <c r="AR6319"/>
      <c r="BE6319"/>
      <c r="BF6319"/>
      <c r="BS6319"/>
      <c r="BT6319"/>
      <c r="CG6319"/>
      <c r="CH6319"/>
    </row>
    <row r="6320" spans="15:86">
      <c r="O6320"/>
      <c r="P6320"/>
      <c r="AC6320"/>
      <c r="AD6320"/>
      <c r="AQ6320"/>
      <c r="AR6320"/>
      <c r="BE6320"/>
      <c r="BF6320"/>
      <c r="BS6320"/>
      <c r="BT6320"/>
      <c r="CG6320"/>
      <c r="CH6320"/>
    </row>
    <row r="6321" spans="15:86">
      <c r="O6321"/>
      <c r="P6321"/>
      <c r="AC6321"/>
      <c r="AD6321"/>
      <c r="AQ6321"/>
      <c r="AR6321"/>
      <c r="BE6321"/>
      <c r="BF6321"/>
      <c r="BS6321"/>
      <c r="BT6321"/>
      <c r="CG6321"/>
      <c r="CH6321"/>
    </row>
    <row r="6322" spans="15:86">
      <c r="O6322"/>
      <c r="P6322"/>
      <c r="AC6322"/>
      <c r="AD6322"/>
      <c r="AQ6322"/>
      <c r="AR6322"/>
      <c r="BE6322"/>
      <c r="BF6322"/>
      <c r="BS6322"/>
      <c r="BT6322"/>
      <c r="CG6322"/>
      <c r="CH6322"/>
    </row>
    <row r="6323" spans="15:86">
      <c r="O6323"/>
      <c r="P6323"/>
      <c r="AC6323"/>
      <c r="AD6323"/>
      <c r="AQ6323"/>
      <c r="AR6323"/>
      <c r="BE6323"/>
      <c r="BF6323"/>
      <c r="BS6323"/>
      <c r="BT6323"/>
      <c r="CG6323"/>
      <c r="CH6323"/>
    </row>
    <row r="6324" spans="15:86">
      <c r="O6324"/>
      <c r="P6324"/>
      <c r="AC6324"/>
      <c r="AD6324"/>
      <c r="AQ6324"/>
      <c r="AR6324"/>
      <c r="BE6324"/>
      <c r="BF6324"/>
      <c r="BS6324"/>
      <c r="BT6324"/>
      <c r="CG6324"/>
      <c r="CH6324"/>
    </row>
    <row r="6325" spans="15:86">
      <c r="O6325"/>
      <c r="P6325"/>
      <c r="AC6325"/>
      <c r="AD6325"/>
      <c r="AQ6325"/>
      <c r="AR6325"/>
      <c r="BE6325"/>
      <c r="BF6325"/>
      <c r="BS6325"/>
      <c r="BT6325"/>
      <c r="CG6325"/>
      <c r="CH6325"/>
    </row>
    <row r="6326" spans="15:86">
      <c r="O6326"/>
      <c r="P6326"/>
      <c r="AC6326"/>
      <c r="AD6326"/>
      <c r="AQ6326"/>
      <c r="AR6326"/>
      <c r="BE6326"/>
      <c r="BF6326"/>
      <c r="BS6326"/>
      <c r="BT6326"/>
      <c r="CG6326"/>
      <c r="CH6326"/>
    </row>
    <row r="6327" spans="15:86">
      <c r="O6327"/>
      <c r="P6327"/>
      <c r="AC6327"/>
      <c r="AD6327"/>
      <c r="AQ6327"/>
      <c r="AR6327"/>
      <c r="BE6327"/>
      <c r="BF6327"/>
      <c r="BS6327"/>
      <c r="BT6327"/>
      <c r="CG6327"/>
      <c r="CH6327"/>
    </row>
    <row r="6328" spans="15:86">
      <c r="O6328"/>
      <c r="P6328"/>
      <c r="AC6328"/>
      <c r="AD6328"/>
      <c r="AQ6328"/>
      <c r="AR6328"/>
      <c r="BE6328"/>
      <c r="BF6328"/>
      <c r="BS6328"/>
      <c r="BT6328"/>
      <c r="CG6328"/>
      <c r="CH6328"/>
    </row>
    <row r="6329" spans="15:86">
      <c r="O6329"/>
      <c r="P6329"/>
      <c r="AC6329"/>
      <c r="AD6329"/>
      <c r="AQ6329"/>
      <c r="AR6329"/>
      <c r="BE6329"/>
      <c r="BF6329"/>
      <c r="BS6329"/>
      <c r="BT6329"/>
      <c r="CG6329"/>
      <c r="CH6329"/>
    </row>
    <row r="6330" spans="15:86">
      <c r="O6330"/>
      <c r="P6330"/>
      <c r="AC6330"/>
      <c r="AD6330"/>
      <c r="AQ6330"/>
      <c r="AR6330"/>
      <c r="BE6330"/>
      <c r="BF6330"/>
      <c r="BS6330"/>
      <c r="BT6330"/>
      <c r="CG6330"/>
      <c r="CH6330"/>
    </row>
    <row r="6331" spans="15:86">
      <c r="O6331"/>
      <c r="P6331"/>
      <c r="AC6331"/>
      <c r="AD6331"/>
      <c r="AQ6331"/>
      <c r="AR6331"/>
      <c r="BE6331"/>
      <c r="BF6331"/>
      <c r="BS6331"/>
      <c r="BT6331"/>
      <c r="CG6331"/>
      <c r="CH6331"/>
    </row>
    <row r="6332" spans="15:86">
      <c r="O6332"/>
      <c r="P6332"/>
      <c r="AC6332"/>
      <c r="AD6332"/>
      <c r="AQ6332"/>
      <c r="AR6332"/>
      <c r="BE6332"/>
      <c r="BF6332"/>
      <c r="BS6332"/>
      <c r="BT6332"/>
      <c r="CG6332"/>
      <c r="CH6332"/>
    </row>
    <row r="6333" spans="15:86">
      <c r="O6333"/>
      <c r="P6333"/>
      <c r="AC6333"/>
      <c r="AD6333"/>
      <c r="AQ6333"/>
      <c r="AR6333"/>
      <c r="BE6333"/>
      <c r="BF6333"/>
      <c r="BS6333"/>
      <c r="BT6333"/>
      <c r="CG6333"/>
      <c r="CH6333"/>
    </row>
    <row r="6334" spans="15:86">
      <c r="O6334"/>
      <c r="P6334"/>
      <c r="AC6334"/>
      <c r="AD6334"/>
      <c r="AQ6334"/>
      <c r="AR6334"/>
      <c r="BE6334"/>
      <c r="BF6334"/>
      <c r="BS6334"/>
      <c r="BT6334"/>
      <c r="CG6334"/>
      <c r="CH6334"/>
    </row>
    <row r="6335" spans="15:86">
      <c r="O6335"/>
      <c r="P6335"/>
      <c r="AC6335"/>
      <c r="AD6335"/>
      <c r="AQ6335"/>
      <c r="AR6335"/>
      <c r="BE6335"/>
      <c r="BF6335"/>
      <c r="BS6335"/>
      <c r="BT6335"/>
      <c r="CG6335"/>
      <c r="CH6335"/>
    </row>
    <row r="6336" spans="15:86">
      <c r="O6336"/>
      <c r="P6336"/>
      <c r="AC6336"/>
      <c r="AD6336"/>
      <c r="AQ6336"/>
      <c r="AR6336"/>
      <c r="BE6336"/>
      <c r="BF6336"/>
      <c r="BS6336"/>
      <c r="BT6336"/>
      <c r="CG6336"/>
      <c r="CH6336"/>
    </row>
    <row r="6337" spans="15:86">
      <c r="O6337"/>
      <c r="P6337"/>
      <c r="AC6337"/>
      <c r="AD6337"/>
      <c r="AQ6337"/>
      <c r="AR6337"/>
      <c r="BE6337"/>
      <c r="BF6337"/>
      <c r="BS6337"/>
      <c r="BT6337"/>
      <c r="CG6337"/>
      <c r="CH6337"/>
    </row>
    <row r="6338" spans="15:86">
      <c r="O6338"/>
      <c r="P6338"/>
      <c r="AC6338"/>
      <c r="AD6338"/>
      <c r="AQ6338"/>
      <c r="AR6338"/>
      <c r="BE6338"/>
      <c r="BF6338"/>
      <c r="BS6338"/>
      <c r="BT6338"/>
      <c r="CG6338"/>
      <c r="CH6338"/>
    </row>
    <row r="6339" spans="15:86">
      <c r="O6339"/>
      <c r="P6339"/>
      <c r="AC6339"/>
      <c r="AD6339"/>
      <c r="AQ6339"/>
      <c r="AR6339"/>
      <c r="BE6339"/>
      <c r="BF6339"/>
      <c r="BS6339"/>
      <c r="BT6339"/>
      <c r="CG6339"/>
      <c r="CH6339"/>
    </row>
    <row r="6340" spans="15:86">
      <c r="O6340"/>
      <c r="P6340"/>
      <c r="AC6340"/>
      <c r="AD6340"/>
      <c r="AQ6340"/>
      <c r="AR6340"/>
      <c r="BE6340"/>
      <c r="BF6340"/>
      <c r="BS6340"/>
      <c r="BT6340"/>
      <c r="CG6340"/>
      <c r="CH6340"/>
    </row>
    <row r="6341" spans="15:86">
      <c r="O6341"/>
      <c r="P6341"/>
      <c r="AC6341"/>
      <c r="AD6341"/>
      <c r="AQ6341"/>
      <c r="AR6341"/>
      <c r="BE6341"/>
      <c r="BF6341"/>
      <c r="BS6341"/>
      <c r="BT6341"/>
      <c r="CG6341"/>
      <c r="CH6341"/>
    </row>
    <row r="6342" spans="15:86">
      <c r="O6342"/>
      <c r="P6342"/>
      <c r="AC6342"/>
      <c r="AD6342"/>
      <c r="AQ6342"/>
      <c r="AR6342"/>
      <c r="BE6342"/>
      <c r="BF6342"/>
      <c r="BS6342"/>
      <c r="BT6342"/>
      <c r="CG6342"/>
      <c r="CH6342"/>
    </row>
    <row r="6343" spans="15:86">
      <c r="O6343"/>
      <c r="P6343"/>
      <c r="AC6343"/>
      <c r="AD6343"/>
      <c r="AQ6343"/>
      <c r="AR6343"/>
      <c r="BE6343"/>
      <c r="BF6343"/>
      <c r="BS6343"/>
      <c r="BT6343"/>
      <c r="CG6343"/>
      <c r="CH6343"/>
    </row>
    <row r="6344" spans="15:86">
      <c r="O6344"/>
      <c r="P6344"/>
      <c r="AC6344"/>
      <c r="AD6344"/>
      <c r="AQ6344"/>
      <c r="AR6344"/>
      <c r="BE6344"/>
      <c r="BF6344"/>
      <c r="BS6344"/>
      <c r="BT6344"/>
      <c r="CG6344"/>
      <c r="CH6344"/>
    </row>
    <row r="6345" spans="15:86">
      <c r="O6345"/>
      <c r="P6345"/>
      <c r="AC6345"/>
      <c r="AD6345"/>
      <c r="AQ6345"/>
      <c r="AR6345"/>
      <c r="BE6345"/>
      <c r="BF6345"/>
      <c r="BS6345"/>
      <c r="BT6345"/>
      <c r="CG6345"/>
      <c r="CH6345"/>
    </row>
    <row r="6346" spans="15:86">
      <c r="O6346"/>
      <c r="P6346"/>
      <c r="AC6346"/>
      <c r="AD6346"/>
      <c r="AQ6346"/>
      <c r="AR6346"/>
      <c r="BE6346"/>
      <c r="BF6346"/>
      <c r="BS6346"/>
      <c r="BT6346"/>
      <c r="CG6346"/>
      <c r="CH6346"/>
    </row>
    <row r="6347" spans="15:86">
      <c r="O6347"/>
      <c r="P6347"/>
      <c r="AC6347"/>
      <c r="AD6347"/>
      <c r="AQ6347"/>
      <c r="AR6347"/>
      <c r="BE6347"/>
      <c r="BF6347"/>
      <c r="BS6347"/>
      <c r="BT6347"/>
      <c r="CG6347"/>
      <c r="CH6347"/>
    </row>
    <row r="6348" spans="15:86">
      <c r="O6348"/>
      <c r="P6348"/>
      <c r="AC6348"/>
      <c r="AD6348"/>
      <c r="AQ6348"/>
      <c r="AR6348"/>
      <c r="BE6348"/>
      <c r="BF6348"/>
      <c r="BS6348"/>
      <c r="BT6348"/>
      <c r="CG6348"/>
      <c r="CH6348"/>
    </row>
    <row r="6349" spans="15:86">
      <c r="O6349"/>
      <c r="P6349"/>
      <c r="AC6349"/>
      <c r="AD6349"/>
      <c r="AQ6349"/>
      <c r="AR6349"/>
      <c r="BE6349"/>
      <c r="BF6349"/>
      <c r="BS6349"/>
      <c r="BT6349"/>
      <c r="CG6349"/>
      <c r="CH6349"/>
    </row>
    <row r="6350" spans="15:86">
      <c r="O6350"/>
      <c r="P6350"/>
      <c r="AC6350"/>
      <c r="AD6350"/>
      <c r="AQ6350"/>
      <c r="AR6350"/>
      <c r="BE6350"/>
      <c r="BF6350"/>
      <c r="BS6350"/>
      <c r="BT6350"/>
      <c r="CG6350"/>
      <c r="CH6350"/>
    </row>
    <row r="6351" spans="15:86">
      <c r="O6351"/>
      <c r="P6351"/>
      <c r="AC6351"/>
      <c r="AD6351"/>
      <c r="AQ6351"/>
      <c r="AR6351"/>
      <c r="BE6351"/>
      <c r="BF6351"/>
      <c r="BS6351"/>
      <c r="BT6351"/>
      <c r="CG6351"/>
      <c r="CH6351"/>
    </row>
    <row r="6352" spans="15:86">
      <c r="O6352"/>
      <c r="P6352"/>
      <c r="AC6352"/>
      <c r="AD6352"/>
      <c r="AQ6352"/>
      <c r="AR6352"/>
      <c r="BE6352"/>
      <c r="BF6352"/>
      <c r="BS6352"/>
      <c r="BT6352"/>
      <c r="CG6352"/>
      <c r="CH6352"/>
    </row>
    <row r="6353" spans="15:86">
      <c r="O6353"/>
      <c r="P6353"/>
      <c r="AC6353"/>
      <c r="AD6353"/>
      <c r="AQ6353"/>
      <c r="AR6353"/>
      <c r="BE6353"/>
      <c r="BF6353"/>
      <c r="BS6353"/>
      <c r="BT6353"/>
      <c r="CG6353"/>
      <c r="CH6353"/>
    </row>
    <row r="6354" spans="15:86">
      <c r="O6354"/>
      <c r="P6354"/>
      <c r="AC6354"/>
      <c r="AD6354"/>
      <c r="AQ6354"/>
      <c r="AR6354"/>
      <c r="BE6354"/>
      <c r="BF6354"/>
      <c r="BS6354"/>
      <c r="BT6354"/>
      <c r="CG6354"/>
      <c r="CH6354"/>
    </row>
    <row r="6355" spans="15:86">
      <c r="O6355"/>
      <c r="P6355"/>
      <c r="AC6355"/>
      <c r="AD6355"/>
      <c r="AQ6355"/>
      <c r="AR6355"/>
      <c r="BE6355"/>
      <c r="BF6355"/>
      <c r="BS6355"/>
      <c r="BT6355"/>
      <c r="CG6355"/>
      <c r="CH6355"/>
    </row>
    <row r="6356" spans="15:86">
      <c r="O6356"/>
      <c r="P6356"/>
      <c r="AC6356"/>
      <c r="AD6356"/>
      <c r="AQ6356"/>
      <c r="AR6356"/>
      <c r="BE6356"/>
      <c r="BF6356"/>
      <c r="BS6356"/>
      <c r="BT6356"/>
      <c r="CG6356"/>
      <c r="CH6356"/>
    </row>
    <row r="6357" spans="15:86">
      <c r="O6357"/>
      <c r="P6357"/>
      <c r="AC6357"/>
      <c r="AD6357"/>
      <c r="AQ6357"/>
      <c r="AR6357"/>
      <c r="BE6357"/>
      <c r="BF6357"/>
      <c r="BS6357"/>
      <c r="BT6357"/>
      <c r="CG6357"/>
      <c r="CH6357"/>
    </row>
    <row r="6358" spans="15:86">
      <c r="O6358"/>
      <c r="P6358"/>
      <c r="AC6358"/>
      <c r="AD6358"/>
      <c r="AQ6358"/>
      <c r="AR6358"/>
      <c r="BE6358"/>
      <c r="BF6358"/>
      <c r="BS6358"/>
      <c r="BT6358"/>
      <c r="CG6358"/>
      <c r="CH6358"/>
    </row>
    <row r="6359" spans="15:86">
      <c r="O6359"/>
      <c r="P6359"/>
      <c r="AC6359"/>
      <c r="AD6359"/>
      <c r="AQ6359"/>
      <c r="AR6359"/>
      <c r="BE6359"/>
      <c r="BF6359"/>
      <c r="BS6359"/>
      <c r="BT6359"/>
      <c r="CG6359"/>
      <c r="CH6359"/>
    </row>
    <row r="6360" spans="15:86">
      <c r="O6360"/>
      <c r="P6360"/>
      <c r="AC6360"/>
      <c r="AD6360"/>
      <c r="AQ6360"/>
      <c r="AR6360"/>
      <c r="BE6360"/>
      <c r="BF6360"/>
      <c r="BS6360"/>
      <c r="BT6360"/>
      <c r="CG6360"/>
      <c r="CH6360"/>
    </row>
    <row r="6361" spans="15:86">
      <c r="O6361"/>
      <c r="P6361"/>
      <c r="AC6361"/>
      <c r="AD6361"/>
      <c r="AQ6361"/>
      <c r="AR6361"/>
      <c r="BE6361"/>
      <c r="BF6361"/>
      <c r="BS6361"/>
      <c r="BT6361"/>
      <c r="CG6361"/>
      <c r="CH6361"/>
    </row>
    <row r="6362" spans="15:86">
      <c r="O6362"/>
      <c r="P6362"/>
      <c r="AC6362"/>
      <c r="AD6362"/>
      <c r="AQ6362"/>
      <c r="AR6362"/>
      <c r="BE6362"/>
      <c r="BF6362"/>
      <c r="BS6362"/>
      <c r="BT6362"/>
      <c r="CG6362"/>
      <c r="CH6362"/>
    </row>
    <row r="6363" spans="15:86">
      <c r="O6363"/>
      <c r="P6363"/>
      <c r="AC6363"/>
      <c r="AD6363"/>
      <c r="AQ6363"/>
      <c r="AR6363"/>
      <c r="BE6363"/>
      <c r="BF6363"/>
      <c r="BS6363"/>
      <c r="BT6363"/>
      <c r="CG6363"/>
      <c r="CH6363"/>
    </row>
    <row r="6364" spans="15:86">
      <c r="O6364"/>
      <c r="P6364"/>
      <c r="AC6364"/>
      <c r="AD6364"/>
      <c r="AQ6364"/>
      <c r="AR6364"/>
      <c r="BE6364"/>
      <c r="BF6364"/>
      <c r="BS6364"/>
      <c r="BT6364"/>
      <c r="CG6364"/>
      <c r="CH6364"/>
    </row>
    <row r="6365" spans="15:86">
      <c r="O6365"/>
      <c r="P6365"/>
      <c r="AC6365"/>
      <c r="AD6365"/>
      <c r="AQ6365"/>
      <c r="AR6365"/>
      <c r="BE6365"/>
      <c r="BF6365"/>
      <c r="BS6365"/>
      <c r="BT6365"/>
      <c r="CG6365"/>
      <c r="CH6365"/>
    </row>
    <row r="6366" spans="15:86">
      <c r="O6366"/>
      <c r="P6366"/>
      <c r="AC6366"/>
      <c r="AD6366"/>
      <c r="AQ6366"/>
      <c r="AR6366"/>
      <c r="BE6366"/>
      <c r="BF6366"/>
      <c r="BS6366"/>
      <c r="BT6366"/>
      <c r="CG6366"/>
      <c r="CH6366"/>
    </row>
    <row r="6367" spans="15:86">
      <c r="O6367"/>
      <c r="P6367"/>
      <c r="AC6367"/>
      <c r="AD6367"/>
      <c r="AQ6367"/>
      <c r="AR6367"/>
      <c r="BE6367"/>
      <c r="BF6367"/>
      <c r="BS6367"/>
      <c r="BT6367"/>
      <c r="CG6367"/>
      <c r="CH6367"/>
    </row>
    <row r="6368" spans="15:86">
      <c r="O6368"/>
      <c r="P6368"/>
      <c r="AC6368"/>
      <c r="AD6368"/>
      <c r="AQ6368"/>
      <c r="AR6368"/>
      <c r="BE6368"/>
      <c r="BF6368"/>
      <c r="BS6368"/>
      <c r="BT6368"/>
      <c r="CG6368"/>
      <c r="CH6368"/>
    </row>
    <row r="6369" spans="15:86">
      <c r="O6369"/>
      <c r="P6369"/>
      <c r="AC6369"/>
      <c r="AD6369"/>
      <c r="AQ6369"/>
      <c r="AR6369"/>
      <c r="BE6369"/>
      <c r="BF6369"/>
      <c r="BS6369"/>
      <c r="BT6369"/>
      <c r="CG6369"/>
      <c r="CH6369"/>
    </row>
    <row r="6370" spans="15:86">
      <c r="O6370"/>
      <c r="P6370"/>
      <c r="AC6370"/>
      <c r="AD6370"/>
      <c r="AQ6370"/>
      <c r="AR6370"/>
      <c r="BE6370"/>
      <c r="BF6370"/>
      <c r="BS6370"/>
      <c r="BT6370"/>
      <c r="CG6370"/>
      <c r="CH6370"/>
    </row>
    <row r="6371" spans="15:86">
      <c r="O6371"/>
      <c r="P6371"/>
      <c r="AC6371"/>
      <c r="AD6371"/>
      <c r="AQ6371"/>
      <c r="AR6371"/>
      <c r="BE6371"/>
      <c r="BF6371"/>
      <c r="BS6371"/>
      <c r="BT6371"/>
      <c r="CG6371"/>
      <c r="CH6371"/>
    </row>
    <row r="6372" spans="15:86">
      <c r="O6372"/>
      <c r="P6372"/>
      <c r="AC6372"/>
      <c r="AD6372"/>
      <c r="AQ6372"/>
      <c r="AR6372"/>
      <c r="BE6372"/>
      <c r="BF6372"/>
      <c r="BS6372"/>
      <c r="BT6372"/>
      <c r="CG6372"/>
      <c r="CH6372"/>
    </row>
    <row r="6373" spans="15:86">
      <c r="O6373"/>
      <c r="P6373"/>
      <c r="AC6373"/>
      <c r="AD6373"/>
      <c r="AQ6373"/>
      <c r="AR6373"/>
      <c r="BE6373"/>
      <c r="BF6373"/>
      <c r="BS6373"/>
      <c r="BT6373"/>
      <c r="CG6373"/>
      <c r="CH6373"/>
    </row>
    <row r="6374" spans="15:86">
      <c r="O6374"/>
      <c r="P6374"/>
      <c r="AC6374"/>
      <c r="AD6374"/>
      <c r="AQ6374"/>
      <c r="AR6374"/>
      <c r="BE6374"/>
      <c r="BF6374"/>
      <c r="BS6374"/>
      <c r="BT6374"/>
      <c r="CG6374"/>
      <c r="CH6374"/>
    </row>
    <row r="6375" spans="15:86">
      <c r="O6375"/>
      <c r="P6375"/>
      <c r="AC6375"/>
      <c r="AD6375"/>
      <c r="AQ6375"/>
      <c r="AR6375"/>
      <c r="BE6375"/>
      <c r="BF6375"/>
      <c r="BS6375"/>
      <c r="BT6375"/>
      <c r="CG6375"/>
      <c r="CH6375"/>
    </row>
    <row r="6376" spans="15:86">
      <c r="O6376"/>
      <c r="P6376"/>
      <c r="AC6376"/>
      <c r="AD6376"/>
      <c r="AQ6376"/>
      <c r="AR6376"/>
      <c r="BE6376"/>
      <c r="BF6376"/>
      <c r="BS6376"/>
      <c r="BT6376"/>
      <c r="CG6376"/>
      <c r="CH6376"/>
    </row>
    <row r="6377" spans="15:86">
      <c r="O6377"/>
      <c r="P6377"/>
      <c r="AC6377"/>
      <c r="AD6377"/>
      <c r="AQ6377"/>
      <c r="AR6377"/>
      <c r="BE6377"/>
      <c r="BF6377"/>
      <c r="BS6377"/>
      <c r="BT6377"/>
      <c r="CG6377"/>
      <c r="CH6377"/>
    </row>
    <row r="6378" spans="15:86">
      <c r="O6378"/>
      <c r="P6378"/>
      <c r="AC6378"/>
      <c r="AD6378"/>
      <c r="AQ6378"/>
      <c r="AR6378"/>
      <c r="BE6378"/>
      <c r="BF6378"/>
      <c r="BS6378"/>
      <c r="BT6378"/>
      <c r="CG6378"/>
      <c r="CH6378"/>
    </row>
    <row r="6379" spans="15:86">
      <c r="O6379"/>
      <c r="P6379"/>
      <c r="AC6379"/>
      <c r="AD6379"/>
      <c r="AQ6379"/>
      <c r="AR6379"/>
      <c r="BE6379"/>
      <c r="BF6379"/>
      <c r="BS6379"/>
      <c r="BT6379"/>
      <c r="CG6379"/>
      <c r="CH6379"/>
    </row>
    <row r="6380" spans="15:86">
      <c r="O6380"/>
      <c r="P6380"/>
      <c r="AC6380"/>
      <c r="AD6380"/>
      <c r="AQ6380"/>
      <c r="AR6380"/>
      <c r="BE6380"/>
      <c r="BF6380"/>
      <c r="BS6380"/>
      <c r="BT6380"/>
      <c r="CG6380"/>
      <c r="CH6380"/>
    </row>
    <row r="6381" spans="15:86">
      <c r="O6381"/>
      <c r="P6381"/>
      <c r="AC6381"/>
      <c r="AD6381"/>
      <c r="AQ6381"/>
      <c r="AR6381"/>
      <c r="BE6381"/>
      <c r="BF6381"/>
      <c r="BS6381"/>
      <c r="BT6381"/>
      <c r="CG6381"/>
      <c r="CH6381"/>
    </row>
    <row r="6382" spans="15:86">
      <c r="O6382"/>
      <c r="P6382"/>
      <c r="AC6382"/>
      <c r="AD6382"/>
      <c r="AQ6382"/>
      <c r="AR6382"/>
      <c r="BE6382"/>
      <c r="BF6382"/>
      <c r="BS6382"/>
      <c r="BT6382"/>
      <c r="CG6382"/>
      <c r="CH6382"/>
    </row>
    <row r="6383" spans="15:86">
      <c r="O6383"/>
      <c r="P6383"/>
      <c r="AC6383"/>
      <c r="AD6383"/>
      <c r="AQ6383"/>
      <c r="AR6383"/>
      <c r="BE6383"/>
      <c r="BF6383"/>
      <c r="BS6383"/>
      <c r="BT6383"/>
      <c r="CG6383"/>
      <c r="CH6383"/>
    </row>
    <row r="6384" spans="15:86">
      <c r="O6384"/>
      <c r="P6384"/>
      <c r="AC6384"/>
      <c r="AD6384"/>
      <c r="AQ6384"/>
      <c r="AR6384"/>
      <c r="BE6384"/>
      <c r="BF6384"/>
      <c r="BS6384"/>
      <c r="BT6384"/>
      <c r="CG6384"/>
      <c r="CH6384"/>
    </row>
    <row r="6385" spans="15:86">
      <c r="O6385"/>
      <c r="P6385"/>
      <c r="AC6385"/>
      <c r="AD6385"/>
      <c r="AQ6385"/>
      <c r="AR6385"/>
      <c r="BE6385"/>
      <c r="BF6385"/>
      <c r="BS6385"/>
      <c r="BT6385"/>
      <c r="CG6385"/>
      <c r="CH6385"/>
    </row>
    <row r="6386" spans="15:86">
      <c r="O6386"/>
      <c r="P6386"/>
      <c r="AC6386"/>
      <c r="AD6386"/>
      <c r="AQ6386"/>
      <c r="AR6386"/>
      <c r="BE6386"/>
      <c r="BF6386"/>
      <c r="BS6386"/>
      <c r="BT6386"/>
      <c r="CG6386"/>
      <c r="CH6386"/>
    </row>
    <row r="6387" spans="15:86">
      <c r="O6387"/>
      <c r="P6387"/>
      <c r="AC6387"/>
      <c r="AD6387"/>
      <c r="AQ6387"/>
      <c r="AR6387"/>
      <c r="BE6387"/>
      <c r="BF6387"/>
      <c r="BS6387"/>
      <c r="BT6387"/>
      <c r="CG6387"/>
      <c r="CH6387"/>
    </row>
    <row r="6388" spans="15:86">
      <c r="O6388"/>
      <c r="P6388"/>
      <c r="AC6388"/>
      <c r="AD6388"/>
      <c r="AQ6388"/>
      <c r="AR6388"/>
      <c r="BE6388"/>
      <c r="BF6388"/>
      <c r="BS6388"/>
      <c r="BT6388"/>
      <c r="CG6388"/>
      <c r="CH6388"/>
    </row>
    <row r="6389" spans="15:86">
      <c r="O6389"/>
      <c r="P6389"/>
      <c r="AC6389"/>
      <c r="AD6389"/>
      <c r="AQ6389"/>
      <c r="AR6389"/>
      <c r="BE6389"/>
      <c r="BF6389"/>
      <c r="BS6389"/>
      <c r="BT6389"/>
      <c r="CG6389"/>
      <c r="CH6389"/>
    </row>
    <row r="6390" spans="15:86">
      <c r="O6390"/>
      <c r="P6390"/>
      <c r="AC6390"/>
      <c r="AD6390"/>
      <c r="AQ6390"/>
      <c r="AR6390"/>
      <c r="BE6390"/>
      <c r="BF6390"/>
      <c r="BS6390"/>
      <c r="BT6390"/>
      <c r="CG6390"/>
      <c r="CH6390"/>
    </row>
    <row r="6391" spans="15:86">
      <c r="O6391"/>
      <c r="P6391"/>
      <c r="AC6391"/>
      <c r="AD6391"/>
      <c r="AQ6391"/>
      <c r="AR6391"/>
      <c r="BE6391"/>
      <c r="BF6391"/>
      <c r="BS6391"/>
      <c r="BT6391"/>
      <c r="CG6391"/>
      <c r="CH6391"/>
    </row>
    <row r="6392" spans="15:86">
      <c r="O6392"/>
      <c r="P6392"/>
      <c r="AC6392"/>
      <c r="AD6392"/>
      <c r="AQ6392"/>
      <c r="AR6392"/>
      <c r="BE6392"/>
      <c r="BF6392"/>
      <c r="BS6392"/>
      <c r="BT6392"/>
      <c r="CG6392"/>
      <c r="CH6392"/>
    </row>
    <row r="6393" spans="15:86">
      <c r="O6393"/>
      <c r="P6393"/>
      <c r="AC6393"/>
      <c r="AD6393"/>
      <c r="AQ6393"/>
      <c r="AR6393"/>
      <c r="BE6393"/>
      <c r="BF6393"/>
      <c r="BS6393"/>
      <c r="BT6393"/>
      <c r="CG6393"/>
      <c r="CH6393"/>
    </row>
    <row r="6394" spans="15:86">
      <c r="O6394"/>
      <c r="P6394"/>
      <c r="AC6394"/>
      <c r="AD6394"/>
      <c r="AQ6394"/>
      <c r="AR6394"/>
      <c r="BE6394"/>
      <c r="BF6394"/>
      <c r="BS6394"/>
      <c r="BT6394"/>
      <c r="CG6394"/>
      <c r="CH6394"/>
    </row>
    <row r="6395" spans="15:86">
      <c r="O6395"/>
      <c r="P6395"/>
      <c r="AC6395"/>
      <c r="AD6395"/>
      <c r="AQ6395"/>
      <c r="AR6395"/>
      <c r="BE6395"/>
      <c r="BF6395"/>
      <c r="BS6395"/>
      <c r="BT6395"/>
      <c r="CG6395"/>
      <c r="CH6395"/>
    </row>
    <row r="6396" spans="15:86">
      <c r="O6396"/>
      <c r="P6396"/>
      <c r="AC6396"/>
      <c r="AD6396"/>
      <c r="AQ6396"/>
      <c r="AR6396"/>
      <c r="BE6396"/>
      <c r="BF6396"/>
      <c r="BS6396"/>
      <c r="BT6396"/>
      <c r="CG6396"/>
      <c r="CH6396"/>
    </row>
    <row r="6397" spans="15:86">
      <c r="O6397"/>
      <c r="P6397"/>
      <c r="AC6397"/>
      <c r="AD6397"/>
      <c r="AQ6397"/>
      <c r="AR6397"/>
      <c r="BE6397"/>
      <c r="BF6397"/>
      <c r="BS6397"/>
      <c r="BT6397"/>
      <c r="CG6397"/>
      <c r="CH6397"/>
    </row>
    <row r="6398" spans="15:86">
      <c r="O6398"/>
      <c r="P6398"/>
      <c r="AC6398"/>
      <c r="AD6398"/>
      <c r="AQ6398"/>
      <c r="AR6398"/>
      <c r="BE6398"/>
      <c r="BF6398"/>
      <c r="BS6398"/>
      <c r="BT6398"/>
      <c r="CG6398"/>
      <c r="CH6398"/>
    </row>
    <row r="6399" spans="15:86">
      <c r="O6399"/>
      <c r="P6399"/>
      <c r="AC6399"/>
      <c r="AD6399"/>
      <c r="AQ6399"/>
      <c r="AR6399"/>
      <c r="BE6399"/>
      <c r="BF6399"/>
      <c r="BS6399"/>
      <c r="BT6399"/>
      <c r="CG6399"/>
      <c r="CH6399"/>
    </row>
    <row r="6400" spans="15:86">
      <c r="O6400"/>
      <c r="P6400"/>
      <c r="AC6400"/>
      <c r="AD6400"/>
      <c r="AQ6400"/>
      <c r="AR6400"/>
      <c r="BE6400"/>
      <c r="BF6400"/>
      <c r="BS6400"/>
      <c r="BT6400"/>
      <c r="CG6400"/>
      <c r="CH6400"/>
    </row>
    <row r="6401" spans="15:86">
      <c r="O6401"/>
      <c r="P6401"/>
      <c r="AC6401"/>
      <c r="AD6401"/>
      <c r="AQ6401"/>
      <c r="AR6401"/>
      <c r="BE6401"/>
      <c r="BF6401"/>
      <c r="BS6401"/>
      <c r="BT6401"/>
      <c r="CG6401"/>
      <c r="CH6401"/>
    </row>
    <row r="6402" spans="15:86">
      <c r="O6402"/>
      <c r="P6402"/>
      <c r="AC6402"/>
      <c r="AD6402"/>
      <c r="AQ6402"/>
      <c r="AR6402"/>
      <c r="BE6402"/>
      <c r="BF6402"/>
      <c r="BS6402"/>
      <c r="BT6402"/>
      <c r="CG6402"/>
      <c r="CH6402"/>
    </row>
    <row r="6403" spans="15:86">
      <c r="O6403"/>
      <c r="P6403"/>
      <c r="AC6403"/>
      <c r="AD6403"/>
      <c r="AQ6403"/>
      <c r="AR6403"/>
      <c r="BE6403"/>
      <c r="BF6403"/>
      <c r="BS6403"/>
      <c r="BT6403"/>
      <c r="CG6403"/>
      <c r="CH6403"/>
    </row>
    <row r="6404" spans="15:86">
      <c r="O6404"/>
      <c r="P6404"/>
      <c r="AC6404"/>
      <c r="AD6404"/>
      <c r="AQ6404"/>
      <c r="AR6404"/>
      <c r="BE6404"/>
      <c r="BF6404"/>
      <c r="BS6404"/>
      <c r="BT6404"/>
      <c r="CG6404"/>
      <c r="CH6404"/>
    </row>
    <row r="6405" spans="15:86">
      <c r="O6405"/>
      <c r="P6405"/>
      <c r="AC6405"/>
      <c r="AD6405"/>
      <c r="AQ6405"/>
      <c r="AR6405"/>
      <c r="BE6405"/>
      <c r="BF6405"/>
      <c r="BS6405"/>
      <c r="BT6405"/>
      <c r="CG6405"/>
      <c r="CH6405"/>
    </row>
    <row r="6406" spans="15:86">
      <c r="O6406"/>
      <c r="P6406"/>
      <c r="AC6406"/>
      <c r="AD6406"/>
      <c r="AQ6406"/>
      <c r="AR6406"/>
      <c r="BE6406"/>
      <c r="BF6406"/>
      <c r="BS6406"/>
      <c r="BT6406"/>
      <c r="CG6406"/>
      <c r="CH6406"/>
    </row>
    <row r="6407" spans="15:86">
      <c r="O6407"/>
      <c r="P6407"/>
      <c r="AC6407"/>
      <c r="AD6407"/>
      <c r="AQ6407"/>
      <c r="AR6407"/>
      <c r="BE6407"/>
      <c r="BF6407"/>
      <c r="BS6407"/>
      <c r="BT6407"/>
      <c r="CG6407"/>
      <c r="CH6407"/>
    </row>
    <row r="6408" spans="15:86">
      <c r="O6408"/>
      <c r="P6408"/>
      <c r="AC6408"/>
      <c r="AD6408"/>
      <c r="AQ6408"/>
      <c r="AR6408"/>
      <c r="BE6408"/>
      <c r="BF6408"/>
      <c r="BS6408"/>
      <c r="BT6408"/>
      <c r="CG6408"/>
      <c r="CH6408"/>
    </row>
    <row r="6409" spans="15:86">
      <c r="O6409"/>
      <c r="P6409"/>
      <c r="AC6409"/>
      <c r="AD6409"/>
      <c r="AQ6409"/>
      <c r="AR6409"/>
      <c r="BE6409"/>
      <c r="BF6409"/>
      <c r="BS6409"/>
      <c r="BT6409"/>
      <c r="CG6409"/>
      <c r="CH6409"/>
    </row>
    <row r="6410" spans="15:86">
      <c r="O6410"/>
      <c r="P6410"/>
      <c r="AC6410"/>
      <c r="AD6410"/>
      <c r="AQ6410"/>
      <c r="AR6410"/>
      <c r="BE6410"/>
      <c r="BF6410"/>
      <c r="BS6410"/>
      <c r="BT6410"/>
      <c r="CG6410"/>
      <c r="CH6410"/>
    </row>
    <row r="6411" spans="15:86">
      <c r="O6411"/>
      <c r="P6411"/>
      <c r="AC6411"/>
      <c r="AD6411"/>
      <c r="AQ6411"/>
      <c r="AR6411"/>
      <c r="BE6411"/>
      <c r="BF6411"/>
      <c r="BS6411"/>
      <c r="BT6411"/>
      <c r="CG6411"/>
      <c r="CH6411"/>
    </row>
    <row r="6412" spans="15:86">
      <c r="O6412"/>
      <c r="P6412"/>
      <c r="AC6412"/>
      <c r="AD6412"/>
      <c r="AQ6412"/>
      <c r="AR6412"/>
      <c r="BE6412"/>
      <c r="BF6412"/>
      <c r="BS6412"/>
      <c r="BT6412"/>
      <c r="CG6412"/>
      <c r="CH6412"/>
    </row>
    <row r="6413" spans="15:86">
      <c r="O6413"/>
      <c r="P6413"/>
      <c r="AC6413"/>
      <c r="AD6413"/>
      <c r="AQ6413"/>
      <c r="AR6413"/>
      <c r="BE6413"/>
      <c r="BF6413"/>
      <c r="BS6413"/>
      <c r="BT6413"/>
      <c r="CG6413"/>
      <c r="CH6413"/>
    </row>
    <row r="6414" spans="15:86">
      <c r="O6414"/>
      <c r="P6414"/>
      <c r="AC6414"/>
      <c r="AD6414"/>
      <c r="AQ6414"/>
      <c r="AR6414"/>
      <c r="BE6414"/>
      <c r="BF6414"/>
      <c r="BS6414"/>
      <c r="BT6414"/>
      <c r="CG6414"/>
      <c r="CH6414"/>
    </row>
    <row r="6415" spans="15:86">
      <c r="O6415"/>
      <c r="P6415"/>
      <c r="AC6415"/>
      <c r="AD6415"/>
      <c r="AQ6415"/>
      <c r="AR6415"/>
      <c r="BE6415"/>
      <c r="BF6415"/>
      <c r="BS6415"/>
      <c r="BT6415"/>
      <c r="CG6415"/>
      <c r="CH6415"/>
    </row>
    <row r="6416" spans="15:86">
      <c r="O6416"/>
      <c r="P6416"/>
      <c r="AC6416"/>
      <c r="AD6416"/>
      <c r="AQ6416"/>
      <c r="AR6416"/>
      <c r="BE6416"/>
      <c r="BF6416"/>
      <c r="BS6416"/>
      <c r="BT6416"/>
      <c r="CG6416"/>
      <c r="CH6416"/>
    </row>
    <row r="6417" spans="15:86">
      <c r="O6417"/>
      <c r="P6417"/>
      <c r="AC6417"/>
      <c r="AD6417"/>
      <c r="AQ6417"/>
      <c r="AR6417"/>
      <c r="BE6417"/>
      <c r="BF6417"/>
      <c r="BS6417"/>
      <c r="BT6417"/>
      <c r="CG6417"/>
      <c r="CH6417"/>
    </row>
    <row r="6418" spans="15:86">
      <c r="O6418"/>
      <c r="P6418"/>
      <c r="AC6418"/>
      <c r="AD6418"/>
      <c r="AQ6418"/>
      <c r="AR6418"/>
      <c r="BE6418"/>
      <c r="BF6418"/>
      <c r="BS6418"/>
      <c r="BT6418"/>
      <c r="CG6418"/>
      <c r="CH6418"/>
    </row>
    <row r="6419" spans="15:86">
      <c r="O6419"/>
      <c r="P6419"/>
      <c r="AC6419"/>
      <c r="AD6419"/>
      <c r="AQ6419"/>
      <c r="AR6419"/>
      <c r="BE6419"/>
      <c r="BF6419"/>
      <c r="BS6419"/>
      <c r="BT6419"/>
      <c r="CG6419"/>
      <c r="CH6419"/>
    </row>
    <row r="6420" spans="15:86">
      <c r="O6420"/>
      <c r="P6420"/>
      <c r="AC6420"/>
      <c r="AD6420"/>
      <c r="AQ6420"/>
      <c r="AR6420"/>
      <c r="BE6420"/>
      <c r="BF6420"/>
      <c r="BS6420"/>
      <c r="BT6420"/>
      <c r="CG6420"/>
      <c r="CH6420"/>
    </row>
    <row r="6421" spans="15:86">
      <c r="O6421"/>
      <c r="P6421"/>
      <c r="AC6421"/>
      <c r="AD6421"/>
      <c r="AQ6421"/>
      <c r="AR6421"/>
      <c r="BE6421"/>
      <c r="BF6421"/>
      <c r="BS6421"/>
      <c r="BT6421"/>
      <c r="CG6421"/>
      <c r="CH6421"/>
    </row>
    <row r="6422" spans="15:86">
      <c r="O6422"/>
      <c r="P6422"/>
      <c r="AC6422"/>
      <c r="AD6422"/>
      <c r="AQ6422"/>
      <c r="AR6422"/>
      <c r="BE6422"/>
      <c r="BF6422"/>
      <c r="BS6422"/>
      <c r="BT6422"/>
      <c r="CG6422"/>
      <c r="CH6422"/>
    </row>
    <row r="6423" spans="15:86">
      <c r="O6423"/>
      <c r="P6423"/>
      <c r="AC6423"/>
      <c r="AD6423"/>
      <c r="AQ6423"/>
      <c r="AR6423"/>
      <c r="BE6423"/>
      <c r="BF6423"/>
      <c r="BS6423"/>
      <c r="BT6423"/>
      <c r="CG6423"/>
      <c r="CH6423"/>
    </row>
    <row r="6424" spans="15:86">
      <c r="O6424"/>
      <c r="P6424"/>
      <c r="AC6424"/>
      <c r="AD6424"/>
      <c r="AQ6424"/>
      <c r="AR6424"/>
      <c r="BE6424"/>
      <c r="BF6424"/>
      <c r="BS6424"/>
      <c r="BT6424"/>
      <c r="CG6424"/>
      <c r="CH6424"/>
    </row>
    <row r="6425" spans="15:86">
      <c r="O6425"/>
      <c r="P6425"/>
      <c r="AC6425"/>
      <c r="AD6425"/>
      <c r="AQ6425"/>
      <c r="AR6425"/>
      <c r="BE6425"/>
      <c r="BF6425"/>
      <c r="BS6425"/>
      <c r="BT6425"/>
      <c r="CG6425"/>
      <c r="CH6425"/>
    </row>
    <row r="6426" spans="15:86">
      <c r="O6426"/>
      <c r="P6426"/>
      <c r="AC6426"/>
      <c r="AD6426"/>
      <c r="AQ6426"/>
      <c r="AR6426"/>
      <c r="BE6426"/>
      <c r="BF6426"/>
      <c r="BS6426"/>
      <c r="BT6426"/>
      <c r="CG6426"/>
      <c r="CH6426"/>
    </row>
    <row r="6427" spans="15:86">
      <c r="O6427"/>
      <c r="P6427"/>
      <c r="AC6427"/>
      <c r="AD6427"/>
      <c r="AQ6427"/>
      <c r="AR6427"/>
      <c r="BE6427"/>
      <c r="BF6427"/>
      <c r="BS6427"/>
      <c r="BT6427"/>
      <c r="CG6427"/>
      <c r="CH6427"/>
    </row>
    <row r="6428" spans="15:86">
      <c r="O6428"/>
      <c r="P6428"/>
      <c r="AC6428"/>
      <c r="AD6428"/>
      <c r="AQ6428"/>
      <c r="AR6428"/>
      <c r="BE6428"/>
      <c r="BF6428"/>
      <c r="BS6428"/>
      <c r="BT6428"/>
      <c r="CG6428"/>
      <c r="CH6428"/>
    </row>
    <row r="6429" spans="15:86">
      <c r="O6429"/>
      <c r="P6429"/>
      <c r="AC6429"/>
      <c r="AD6429"/>
      <c r="AQ6429"/>
      <c r="AR6429"/>
      <c r="BE6429"/>
      <c r="BF6429"/>
      <c r="BS6429"/>
      <c r="BT6429"/>
      <c r="CG6429"/>
      <c r="CH6429"/>
    </row>
    <row r="6430" spans="15:86">
      <c r="O6430"/>
      <c r="P6430"/>
      <c r="AC6430"/>
      <c r="AD6430"/>
      <c r="AQ6430"/>
      <c r="AR6430"/>
      <c r="BE6430"/>
      <c r="BF6430"/>
      <c r="BS6430"/>
      <c r="BT6430"/>
      <c r="CG6430"/>
      <c r="CH6430"/>
    </row>
    <row r="6431" spans="15:86">
      <c r="O6431"/>
      <c r="P6431"/>
      <c r="AC6431"/>
      <c r="AD6431"/>
      <c r="AQ6431"/>
      <c r="AR6431"/>
      <c r="BE6431"/>
      <c r="BF6431"/>
      <c r="BS6431"/>
      <c r="BT6431"/>
      <c r="CG6431"/>
      <c r="CH6431"/>
    </row>
    <row r="6432" spans="15:86">
      <c r="O6432"/>
      <c r="P6432"/>
      <c r="AC6432"/>
      <c r="AD6432"/>
      <c r="AQ6432"/>
      <c r="AR6432"/>
      <c r="BE6432"/>
      <c r="BF6432"/>
      <c r="BS6432"/>
      <c r="BT6432"/>
      <c r="CG6432"/>
      <c r="CH6432"/>
    </row>
    <row r="6433" spans="15:86">
      <c r="O6433"/>
      <c r="P6433"/>
      <c r="AC6433"/>
      <c r="AD6433"/>
      <c r="AQ6433"/>
      <c r="AR6433"/>
      <c r="BE6433"/>
      <c r="BF6433"/>
      <c r="BS6433"/>
      <c r="BT6433"/>
      <c r="CG6433"/>
      <c r="CH6433"/>
    </row>
    <row r="6434" spans="15:86">
      <c r="O6434"/>
      <c r="P6434"/>
      <c r="AC6434"/>
      <c r="AD6434"/>
      <c r="AQ6434"/>
      <c r="AR6434"/>
      <c r="BE6434"/>
      <c r="BF6434"/>
      <c r="BS6434"/>
      <c r="BT6434"/>
      <c r="CG6434"/>
      <c r="CH6434"/>
    </row>
    <row r="6435" spans="15:86">
      <c r="O6435"/>
      <c r="P6435"/>
      <c r="AC6435"/>
      <c r="AD6435"/>
      <c r="AQ6435"/>
      <c r="AR6435"/>
      <c r="BE6435"/>
      <c r="BF6435"/>
      <c r="BS6435"/>
      <c r="BT6435"/>
      <c r="CG6435"/>
      <c r="CH6435"/>
    </row>
    <row r="6436" spans="15:86">
      <c r="O6436"/>
      <c r="P6436"/>
      <c r="AC6436"/>
      <c r="AD6436"/>
      <c r="AQ6436"/>
      <c r="AR6436"/>
      <c r="BE6436"/>
      <c r="BF6436"/>
      <c r="BS6436"/>
      <c r="BT6436"/>
      <c r="CG6436"/>
      <c r="CH6436"/>
    </row>
    <row r="6437" spans="15:86">
      <c r="O6437"/>
      <c r="P6437"/>
      <c r="AC6437"/>
      <c r="AD6437"/>
      <c r="AQ6437"/>
      <c r="AR6437"/>
      <c r="BE6437"/>
      <c r="BF6437"/>
      <c r="BS6437"/>
      <c r="BT6437"/>
      <c r="CG6437"/>
      <c r="CH6437"/>
    </row>
    <row r="6438" spans="15:86">
      <c r="O6438"/>
      <c r="P6438"/>
      <c r="AC6438"/>
      <c r="AD6438"/>
      <c r="AQ6438"/>
      <c r="AR6438"/>
      <c r="BE6438"/>
      <c r="BF6438"/>
      <c r="BS6438"/>
      <c r="BT6438"/>
      <c r="CG6438"/>
      <c r="CH6438"/>
    </row>
    <row r="6439" spans="15:86">
      <c r="O6439"/>
      <c r="P6439"/>
      <c r="AC6439"/>
      <c r="AD6439"/>
      <c r="AQ6439"/>
      <c r="AR6439"/>
      <c r="BE6439"/>
      <c r="BF6439"/>
      <c r="BS6439"/>
      <c r="BT6439"/>
      <c r="CG6439"/>
      <c r="CH6439"/>
    </row>
    <row r="6440" spans="15:86">
      <c r="O6440"/>
      <c r="P6440"/>
      <c r="AC6440"/>
      <c r="AD6440"/>
      <c r="AQ6440"/>
      <c r="AR6440"/>
      <c r="BE6440"/>
      <c r="BF6440"/>
      <c r="BS6440"/>
      <c r="BT6440"/>
      <c r="CG6440"/>
      <c r="CH6440"/>
    </row>
    <row r="6441" spans="15:86">
      <c r="O6441"/>
      <c r="P6441"/>
      <c r="AC6441"/>
      <c r="AD6441"/>
      <c r="AQ6441"/>
      <c r="AR6441"/>
      <c r="BE6441"/>
      <c r="BF6441"/>
      <c r="BS6441"/>
      <c r="BT6441"/>
      <c r="CG6441"/>
      <c r="CH6441"/>
    </row>
    <row r="6442" spans="15:86">
      <c r="O6442"/>
      <c r="P6442"/>
      <c r="AC6442"/>
      <c r="AD6442"/>
      <c r="AQ6442"/>
      <c r="AR6442"/>
      <c r="BE6442"/>
      <c r="BF6442"/>
      <c r="BS6442"/>
      <c r="BT6442"/>
      <c r="CG6442"/>
      <c r="CH6442"/>
    </row>
    <row r="6443" spans="15:86">
      <c r="O6443"/>
      <c r="P6443"/>
      <c r="AC6443"/>
      <c r="AD6443"/>
      <c r="AQ6443"/>
      <c r="AR6443"/>
      <c r="BE6443"/>
      <c r="BF6443"/>
      <c r="BS6443"/>
      <c r="BT6443"/>
      <c r="CG6443"/>
      <c r="CH6443"/>
    </row>
    <row r="6444" spans="15:86">
      <c r="O6444"/>
      <c r="P6444"/>
      <c r="AC6444"/>
      <c r="AD6444"/>
      <c r="AQ6444"/>
      <c r="AR6444"/>
      <c r="BE6444"/>
      <c r="BF6444"/>
      <c r="BS6444"/>
      <c r="BT6444"/>
      <c r="CG6444"/>
      <c r="CH6444"/>
    </row>
    <row r="6445" spans="15:86">
      <c r="O6445"/>
      <c r="P6445"/>
      <c r="AC6445"/>
      <c r="AD6445"/>
      <c r="AQ6445"/>
      <c r="AR6445"/>
      <c r="BE6445"/>
      <c r="BF6445"/>
      <c r="BS6445"/>
      <c r="BT6445"/>
      <c r="CG6445"/>
      <c r="CH6445"/>
    </row>
    <row r="6446" spans="15:86">
      <c r="O6446"/>
      <c r="P6446"/>
      <c r="AC6446"/>
      <c r="AD6446"/>
      <c r="AQ6446"/>
      <c r="AR6446"/>
      <c r="BE6446"/>
      <c r="BF6446"/>
      <c r="BS6446"/>
      <c r="BT6446"/>
      <c r="CG6446"/>
      <c r="CH6446"/>
    </row>
    <row r="6447" spans="15:86">
      <c r="O6447"/>
      <c r="P6447"/>
      <c r="AC6447"/>
      <c r="AD6447"/>
      <c r="AQ6447"/>
      <c r="AR6447"/>
      <c r="BE6447"/>
      <c r="BF6447"/>
      <c r="BS6447"/>
      <c r="BT6447"/>
      <c r="CG6447"/>
      <c r="CH6447"/>
    </row>
    <row r="6448" spans="15:86">
      <c r="O6448"/>
      <c r="P6448"/>
      <c r="AC6448"/>
      <c r="AD6448"/>
      <c r="AQ6448"/>
      <c r="AR6448"/>
      <c r="BE6448"/>
      <c r="BF6448"/>
      <c r="BS6448"/>
      <c r="BT6448"/>
      <c r="CG6448"/>
      <c r="CH6448"/>
    </row>
    <row r="6449" spans="15:86">
      <c r="O6449"/>
      <c r="P6449"/>
      <c r="AC6449"/>
      <c r="AD6449"/>
      <c r="AQ6449"/>
      <c r="AR6449"/>
      <c r="BE6449"/>
      <c r="BF6449"/>
      <c r="BS6449"/>
      <c r="BT6449"/>
      <c r="CG6449"/>
      <c r="CH6449"/>
    </row>
    <row r="6450" spans="15:86">
      <c r="O6450"/>
      <c r="P6450"/>
      <c r="AC6450"/>
      <c r="AD6450"/>
      <c r="AQ6450"/>
      <c r="AR6450"/>
      <c r="BE6450"/>
      <c r="BF6450"/>
      <c r="BS6450"/>
      <c r="BT6450"/>
      <c r="CG6450"/>
      <c r="CH6450"/>
    </row>
    <row r="6451" spans="15:86">
      <c r="O6451"/>
      <c r="P6451"/>
      <c r="AC6451"/>
      <c r="AD6451"/>
      <c r="AQ6451"/>
      <c r="AR6451"/>
      <c r="BE6451"/>
      <c r="BF6451"/>
      <c r="BS6451"/>
      <c r="BT6451"/>
      <c r="CG6451"/>
      <c r="CH6451"/>
    </row>
    <row r="6452" spans="15:86">
      <c r="O6452"/>
      <c r="P6452"/>
      <c r="AC6452"/>
      <c r="AD6452"/>
      <c r="AQ6452"/>
      <c r="AR6452"/>
      <c r="BE6452"/>
      <c r="BF6452"/>
      <c r="BS6452"/>
      <c r="BT6452"/>
      <c r="CG6452"/>
      <c r="CH6452"/>
    </row>
    <row r="6453" spans="15:86">
      <c r="O6453"/>
      <c r="P6453"/>
      <c r="AC6453"/>
      <c r="AD6453"/>
      <c r="AQ6453"/>
      <c r="AR6453"/>
      <c r="BE6453"/>
      <c r="BF6453"/>
      <c r="BS6453"/>
      <c r="BT6453"/>
      <c r="CG6453"/>
      <c r="CH6453"/>
    </row>
    <row r="6454" spans="15:86">
      <c r="O6454"/>
      <c r="P6454"/>
      <c r="AC6454"/>
      <c r="AD6454"/>
      <c r="AQ6454"/>
      <c r="AR6454"/>
      <c r="BE6454"/>
      <c r="BF6454"/>
      <c r="BS6454"/>
      <c r="BT6454"/>
      <c r="CG6454"/>
      <c r="CH6454"/>
    </row>
    <row r="6455" spans="15:86">
      <c r="O6455"/>
      <c r="P6455"/>
      <c r="AC6455"/>
      <c r="AD6455"/>
      <c r="AQ6455"/>
      <c r="AR6455"/>
      <c r="BE6455"/>
      <c r="BF6455"/>
      <c r="BS6455"/>
      <c r="BT6455"/>
      <c r="CG6455"/>
      <c r="CH6455"/>
    </row>
    <row r="6456" spans="15:86">
      <c r="O6456"/>
      <c r="P6456"/>
      <c r="AC6456"/>
      <c r="AD6456"/>
      <c r="AQ6456"/>
      <c r="AR6456"/>
      <c r="BE6456"/>
      <c r="BF6456"/>
      <c r="BS6456"/>
      <c r="BT6456"/>
      <c r="CG6456"/>
      <c r="CH6456"/>
    </row>
    <row r="6457" spans="15:86">
      <c r="O6457"/>
      <c r="P6457"/>
      <c r="AC6457"/>
      <c r="AD6457"/>
      <c r="AQ6457"/>
      <c r="AR6457"/>
      <c r="BE6457"/>
      <c r="BF6457"/>
      <c r="BS6457"/>
      <c r="BT6457"/>
      <c r="CG6457"/>
      <c r="CH6457"/>
    </row>
    <row r="6458" spans="15:86">
      <c r="O6458"/>
      <c r="P6458"/>
      <c r="AC6458"/>
      <c r="AD6458"/>
      <c r="AQ6458"/>
      <c r="AR6458"/>
      <c r="BE6458"/>
      <c r="BF6458"/>
      <c r="BS6458"/>
      <c r="BT6458"/>
      <c r="CG6458"/>
      <c r="CH6458"/>
    </row>
    <row r="6459" spans="15:86">
      <c r="O6459"/>
      <c r="P6459"/>
      <c r="AC6459"/>
      <c r="AD6459"/>
      <c r="AQ6459"/>
      <c r="AR6459"/>
      <c r="BE6459"/>
      <c r="BF6459"/>
      <c r="BS6459"/>
      <c r="BT6459"/>
      <c r="CG6459"/>
      <c r="CH6459"/>
    </row>
    <row r="6460" spans="15:86">
      <c r="O6460"/>
      <c r="P6460"/>
      <c r="AC6460"/>
      <c r="AD6460"/>
      <c r="AQ6460"/>
      <c r="AR6460"/>
      <c r="BE6460"/>
      <c r="BF6460"/>
      <c r="BS6460"/>
      <c r="BT6460"/>
      <c r="CG6460"/>
      <c r="CH6460"/>
    </row>
    <row r="6461" spans="15:86">
      <c r="O6461"/>
      <c r="P6461"/>
      <c r="AC6461"/>
      <c r="AD6461"/>
      <c r="AQ6461"/>
      <c r="AR6461"/>
      <c r="BE6461"/>
      <c r="BF6461"/>
      <c r="BS6461"/>
      <c r="BT6461"/>
      <c r="CG6461"/>
      <c r="CH6461"/>
    </row>
    <row r="6462" spans="15:86">
      <c r="O6462"/>
      <c r="P6462"/>
      <c r="AC6462"/>
      <c r="AD6462"/>
      <c r="AQ6462"/>
      <c r="AR6462"/>
      <c r="BE6462"/>
      <c r="BF6462"/>
      <c r="BS6462"/>
      <c r="BT6462"/>
      <c r="CG6462"/>
      <c r="CH6462"/>
    </row>
    <row r="6463" spans="15:86">
      <c r="O6463"/>
      <c r="P6463"/>
      <c r="AC6463"/>
      <c r="AD6463"/>
      <c r="AQ6463"/>
      <c r="AR6463"/>
      <c r="BE6463"/>
      <c r="BF6463"/>
      <c r="BS6463"/>
      <c r="BT6463"/>
      <c r="CG6463"/>
      <c r="CH6463"/>
    </row>
    <row r="6464" spans="15:86">
      <c r="O6464"/>
      <c r="P6464"/>
      <c r="AC6464"/>
      <c r="AD6464"/>
      <c r="AQ6464"/>
      <c r="AR6464"/>
      <c r="BE6464"/>
      <c r="BF6464"/>
      <c r="BS6464"/>
      <c r="BT6464"/>
      <c r="CG6464"/>
      <c r="CH6464"/>
    </row>
    <row r="6465" spans="15:86">
      <c r="O6465"/>
      <c r="P6465"/>
      <c r="AC6465"/>
      <c r="AD6465"/>
      <c r="AQ6465"/>
      <c r="AR6465"/>
      <c r="BE6465"/>
      <c r="BF6465"/>
      <c r="BS6465"/>
      <c r="BT6465"/>
      <c r="CG6465"/>
      <c r="CH6465"/>
    </row>
    <row r="6466" spans="15:86">
      <c r="O6466"/>
      <c r="P6466"/>
      <c r="AC6466"/>
      <c r="AD6466"/>
      <c r="AQ6466"/>
      <c r="AR6466"/>
      <c r="BE6466"/>
      <c r="BF6466"/>
      <c r="BS6466"/>
      <c r="BT6466"/>
      <c r="CG6466"/>
      <c r="CH6466"/>
    </row>
    <row r="6467" spans="15:86">
      <c r="O6467"/>
      <c r="P6467"/>
      <c r="AC6467"/>
      <c r="AD6467"/>
      <c r="AQ6467"/>
      <c r="AR6467"/>
      <c r="BE6467"/>
      <c r="BF6467"/>
      <c r="BS6467"/>
      <c r="BT6467"/>
      <c r="CG6467"/>
      <c r="CH6467"/>
    </row>
    <row r="6468" spans="15:86">
      <c r="O6468"/>
      <c r="P6468"/>
      <c r="AC6468"/>
      <c r="AD6468"/>
      <c r="AQ6468"/>
      <c r="AR6468"/>
      <c r="BE6468"/>
      <c r="BF6468"/>
      <c r="BS6468"/>
      <c r="BT6468"/>
      <c r="CG6468"/>
      <c r="CH6468"/>
    </row>
    <row r="6469" spans="15:86">
      <c r="O6469"/>
      <c r="P6469"/>
      <c r="AC6469"/>
      <c r="AD6469"/>
      <c r="AQ6469"/>
      <c r="AR6469"/>
      <c r="BE6469"/>
      <c r="BF6469"/>
      <c r="BS6469"/>
      <c r="BT6469"/>
      <c r="CG6469"/>
      <c r="CH6469"/>
    </row>
    <row r="6470" spans="15:86">
      <c r="O6470"/>
      <c r="P6470"/>
      <c r="AC6470"/>
      <c r="AD6470"/>
      <c r="AQ6470"/>
      <c r="AR6470"/>
      <c r="BE6470"/>
      <c r="BF6470"/>
      <c r="BS6470"/>
      <c r="BT6470"/>
      <c r="CG6470"/>
      <c r="CH6470"/>
    </row>
    <row r="6471" spans="15:86">
      <c r="O6471"/>
      <c r="P6471"/>
      <c r="AC6471"/>
      <c r="AD6471"/>
      <c r="AQ6471"/>
      <c r="AR6471"/>
      <c r="BE6471"/>
      <c r="BF6471"/>
      <c r="BS6471"/>
      <c r="BT6471"/>
      <c r="CG6471"/>
      <c r="CH6471"/>
    </row>
    <row r="6472" spans="15:86">
      <c r="O6472"/>
      <c r="P6472"/>
      <c r="AC6472"/>
      <c r="AD6472"/>
      <c r="AQ6472"/>
      <c r="AR6472"/>
      <c r="BE6472"/>
      <c r="BF6472"/>
      <c r="BS6472"/>
      <c r="BT6472"/>
      <c r="CG6472"/>
      <c r="CH6472"/>
    </row>
    <row r="6473" spans="15:86">
      <c r="O6473"/>
      <c r="P6473"/>
      <c r="AC6473"/>
      <c r="AD6473"/>
      <c r="AQ6473"/>
      <c r="AR6473"/>
      <c r="BE6473"/>
      <c r="BF6473"/>
      <c r="BS6473"/>
      <c r="BT6473"/>
      <c r="CG6473"/>
      <c r="CH6473"/>
    </row>
    <row r="6474" spans="15:86">
      <c r="O6474"/>
      <c r="P6474"/>
      <c r="AC6474"/>
      <c r="AD6474"/>
      <c r="AQ6474"/>
      <c r="AR6474"/>
      <c r="BE6474"/>
      <c r="BF6474"/>
      <c r="BS6474"/>
      <c r="BT6474"/>
      <c r="CG6474"/>
      <c r="CH6474"/>
    </row>
    <row r="6475" spans="15:86">
      <c r="O6475"/>
      <c r="P6475"/>
      <c r="AC6475"/>
      <c r="AD6475"/>
      <c r="AQ6475"/>
      <c r="AR6475"/>
      <c r="BE6475"/>
      <c r="BF6475"/>
      <c r="BS6475"/>
      <c r="BT6475"/>
      <c r="CG6475"/>
      <c r="CH6475"/>
    </row>
    <row r="6476" spans="15:86">
      <c r="O6476"/>
      <c r="P6476"/>
      <c r="AC6476"/>
      <c r="AD6476"/>
      <c r="AQ6476"/>
      <c r="AR6476"/>
      <c r="BE6476"/>
      <c r="BF6476"/>
      <c r="BS6476"/>
      <c r="BT6476"/>
      <c r="CG6476"/>
      <c r="CH6476"/>
    </row>
    <row r="6477" spans="15:86">
      <c r="O6477"/>
      <c r="P6477"/>
      <c r="AC6477"/>
      <c r="AD6477"/>
      <c r="AQ6477"/>
      <c r="AR6477"/>
      <c r="BE6477"/>
      <c r="BF6477"/>
      <c r="BS6477"/>
      <c r="BT6477"/>
      <c r="CG6477"/>
      <c r="CH6477"/>
    </row>
    <row r="6478" spans="15:86">
      <c r="O6478"/>
      <c r="P6478"/>
      <c r="AC6478"/>
      <c r="AD6478"/>
      <c r="AQ6478"/>
      <c r="AR6478"/>
      <c r="BE6478"/>
      <c r="BF6478"/>
      <c r="BS6478"/>
      <c r="BT6478"/>
      <c r="CG6478"/>
      <c r="CH6478"/>
    </row>
    <row r="6479" spans="15:86">
      <c r="O6479"/>
      <c r="P6479"/>
      <c r="AC6479"/>
      <c r="AD6479"/>
      <c r="AQ6479"/>
      <c r="AR6479"/>
      <c r="BE6479"/>
      <c r="BF6479"/>
      <c r="BS6479"/>
      <c r="BT6479"/>
      <c r="CG6479"/>
      <c r="CH6479"/>
    </row>
    <row r="6480" spans="15:86">
      <c r="O6480"/>
      <c r="P6480"/>
      <c r="AC6480"/>
      <c r="AD6480"/>
      <c r="AQ6480"/>
      <c r="AR6480"/>
      <c r="BE6480"/>
      <c r="BF6480"/>
      <c r="BS6480"/>
      <c r="BT6480"/>
      <c r="CG6480"/>
      <c r="CH6480"/>
    </row>
    <row r="6481" spans="15:86">
      <c r="O6481"/>
      <c r="P6481"/>
      <c r="AC6481"/>
      <c r="AD6481"/>
      <c r="AQ6481"/>
      <c r="AR6481"/>
      <c r="BE6481"/>
      <c r="BF6481"/>
      <c r="BS6481"/>
      <c r="BT6481"/>
      <c r="CG6481"/>
      <c r="CH6481"/>
    </row>
    <row r="6482" spans="15:86">
      <c r="O6482"/>
      <c r="P6482"/>
      <c r="AC6482"/>
      <c r="AD6482"/>
      <c r="AQ6482"/>
      <c r="AR6482"/>
      <c r="BE6482"/>
      <c r="BF6482"/>
      <c r="BS6482"/>
      <c r="BT6482"/>
      <c r="CG6482"/>
      <c r="CH6482"/>
    </row>
    <row r="6483" spans="15:86">
      <c r="O6483"/>
      <c r="P6483"/>
      <c r="AC6483"/>
      <c r="AD6483"/>
      <c r="AQ6483"/>
      <c r="AR6483"/>
      <c r="BE6483"/>
      <c r="BF6483"/>
      <c r="BS6483"/>
      <c r="BT6483"/>
      <c r="CG6483"/>
      <c r="CH6483"/>
    </row>
    <row r="6484" spans="15:86">
      <c r="O6484"/>
      <c r="P6484"/>
      <c r="AC6484"/>
      <c r="AD6484"/>
      <c r="AQ6484"/>
      <c r="AR6484"/>
      <c r="BE6484"/>
      <c r="BF6484"/>
      <c r="BS6484"/>
      <c r="BT6484"/>
      <c r="CG6484"/>
      <c r="CH6484"/>
    </row>
    <row r="6485" spans="15:86">
      <c r="O6485"/>
      <c r="P6485"/>
      <c r="AC6485"/>
      <c r="AD6485"/>
      <c r="AQ6485"/>
      <c r="AR6485"/>
      <c r="BE6485"/>
      <c r="BF6485"/>
      <c r="BS6485"/>
      <c r="BT6485"/>
      <c r="CG6485"/>
      <c r="CH6485"/>
    </row>
    <row r="6486" spans="15:86">
      <c r="O6486"/>
      <c r="P6486"/>
      <c r="AC6486"/>
      <c r="AD6486"/>
      <c r="AQ6486"/>
      <c r="AR6486"/>
      <c r="BE6486"/>
      <c r="BF6486"/>
      <c r="BS6486"/>
      <c r="BT6486"/>
      <c r="CG6486"/>
      <c r="CH6486"/>
    </row>
    <row r="6487" spans="15:86">
      <c r="O6487"/>
      <c r="P6487"/>
      <c r="AC6487"/>
      <c r="AD6487"/>
      <c r="AQ6487"/>
      <c r="AR6487"/>
      <c r="BE6487"/>
      <c r="BF6487"/>
      <c r="BS6487"/>
      <c r="BT6487"/>
      <c r="CG6487"/>
      <c r="CH6487"/>
    </row>
    <row r="6488" spans="15:86">
      <c r="O6488"/>
      <c r="P6488"/>
      <c r="AC6488"/>
      <c r="AD6488"/>
      <c r="AQ6488"/>
      <c r="AR6488"/>
      <c r="BE6488"/>
      <c r="BF6488"/>
      <c r="BS6488"/>
      <c r="BT6488"/>
      <c r="CG6488"/>
      <c r="CH6488"/>
    </row>
    <row r="6489" spans="15:86">
      <c r="O6489"/>
      <c r="P6489"/>
      <c r="AC6489"/>
      <c r="AD6489"/>
      <c r="AQ6489"/>
      <c r="AR6489"/>
      <c r="BE6489"/>
      <c r="BF6489"/>
      <c r="BS6489"/>
      <c r="BT6489"/>
      <c r="CG6489"/>
      <c r="CH6489"/>
    </row>
    <row r="6490" spans="15:86">
      <c r="O6490"/>
      <c r="P6490"/>
      <c r="AC6490"/>
      <c r="AD6490"/>
      <c r="AQ6490"/>
      <c r="AR6490"/>
      <c r="BE6490"/>
      <c r="BF6490"/>
      <c r="BS6490"/>
      <c r="BT6490"/>
      <c r="CG6490"/>
      <c r="CH6490"/>
    </row>
    <row r="6491" spans="15:86">
      <c r="O6491"/>
      <c r="P6491"/>
      <c r="AC6491"/>
      <c r="AD6491"/>
      <c r="AQ6491"/>
      <c r="AR6491"/>
      <c r="BE6491"/>
      <c r="BF6491"/>
      <c r="BS6491"/>
      <c r="BT6491"/>
      <c r="CG6491"/>
      <c r="CH6491"/>
    </row>
    <row r="6492" spans="15:86">
      <c r="O6492"/>
      <c r="P6492"/>
      <c r="AC6492"/>
      <c r="AD6492"/>
      <c r="AQ6492"/>
      <c r="AR6492"/>
      <c r="BE6492"/>
      <c r="BF6492"/>
      <c r="BS6492"/>
      <c r="BT6492"/>
      <c r="CG6492"/>
      <c r="CH6492"/>
    </row>
    <row r="6493" spans="15:86">
      <c r="O6493"/>
      <c r="P6493"/>
      <c r="AC6493"/>
      <c r="AD6493"/>
      <c r="AQ6493"/>
      <c r="AR6493"/>
      <c r="BE6493"/>
      <c r="BF6493"/>
      <c r="BS6493"/>
      <c r="BT6493"/>
      <c r="CG6493"/>
      <c r="CH6493"/>
    </row>
    <row r="6494" spans="15:86">
      <c r="O6494"/>
      <c r="P6494"/>
      <c r="AC6494"/>
      <c r="AD6494"/>
      <c r="AQ6494"/>
      <c r="AR6494"/>
      <c r="BE6494"/>
      <c r="BF6494"/>
      <c r="BS6494"/>
      <c r="BT6494"/>
      <c r="CG6494"/>
      <c r="CH6494"/>
    </row>
    <row r="6495" spans="15:86">
      <c r="O6495"/>
      <c r="P6495"/>
      <c r="AC6495"/>
      <c r="AD6495"/>
      <c r="AQ6495"/>
      <c r="AR6495"/>
      <c r="BE6495"/>
      <c r="BF6495"/>
      <c r="BS6495"/>
      <c r="BT6495"/>
      <c r="CG6495"/>
      <c r="CH6495"/>
    </row>
    <row r="6496" spans="15:86">
      <c r="O6496"/>
      <c r="P6496"/>
      <c r="AC6496"/>
      <c r="AD6496"/>
      <c r="AQ6496"/>
      <c r="AR6496"/>
      <c r="BE6496"/>
      <c r="BF6496"/>
      <c r="BS6496"/>
      <c r="BT6496"/>
      <c r="CG6496"/>
      <c r="CH6496"/>
    </row>
    <row r="6497" spans="15:86">
      <c r="O6497"/>
      <c r="P6497"/>
      <c r="AC6497"/>
      <c r="AD6497"/>
      <c r="AQ6497"/>
      <c r="AR6497"/>
      <c r="BE6497"/>
      <c r="BF6497"/>
      <c r="BS6497"/>
      <c r="BT6497"/>
      <c r="CG6497"/>
      <c r="CH6497"/>
    </row>
    <row r="6498" spans="15:86">
      <c r="O6498"/>
      <c r="P6498"/>
      <c r="AC6498"/>
      <c r="AD6498"/>
      <c r="AQ6498"/>
      <c r="AR6498"/>
      <c r="BE6498"/>
      <c r="BF6498"/>
      <c r="BS6498"/>
      <c r="BT6498"/>
      <c r="CG6498"/>
      <c r="CH6498"/>
    </row>
    <row r="6499" spans="15:86">
      <c r="O6499"/>
      <c r="P6499"/>
      <c r="AC6499"/>
      <c r="AD6499"/>
      <c r="AQ6499"/>
      <c r="AR6499"/>
      <c r="BE6499"/>
      <c r="BF6499"/>
      <c r="BS6499"/>
      <c r="BT6499"/>
      <c r="CG6499"/>
      <c r="CH6499"/>
    </row>
    <row r="6500" spans="15:86">
      <c r="O6500"/>
      <c r="P6500"/>
      <c r="AC6500"/>
      <c r="AD6500"/>
      <c r="AQ6500"/>
      <c r="AR6500"/>
      <c r="BE6500"/>
      <c r="BF6500"/>
      <c r="BS6500"/>
      <c r="BT6500"/>
      <c r="CG6500"/>
      <c r="CH6500"/>
    </row>
    <row r="6501" spans="15:86">
      <c r="O6501"/>
      <c r="P6501"/>
      <c r="AC6501"/>
      <c r="AD6501"/>
      <c r="AQ6501"/>
      <c r="AR6501"/>
      <c r="BE6501"/>
      <c r="BF6501"/>
      <c r="BS6501"/>
      <c r="BT6501"/>
      <c r="CG6501"/>
      <c r="CH6501"/>
    </row>
    <row r="6502" spans="15:86">
      <c r="O6502"/>
      <c r="P6502"/>
      <c r="AC6502"/>
      <c r="AD6502"/>
      <c r="AQ6502"/>
      <c r="AR6502"/>
      <c r="BE6502"/>
      <c r="BF6502"/>
      <c r="BS6502"/>
      <c r="BT6502"/>
      <c r="CG6502"/>
      <c r="CH6502"/>
    </row>
    <row r="6503" spans="15:86">
      <c r="O6503"/>
      <c r="P6503"/>
      <c r="AC6503"/>
      <c r="AD6503"/>
      <c r="AQ6503"/>
      <c r="AR6503"/>
      <c r="BE6503"/>
      <c r="BF6503"/>
      <c r="BS6503"/>
      <c r="BT6503"/>
      <c r="CG6503"/>
      <c r="CH6503"/>
    </row>
    <row r="6504" spans="15:86">
      <c r="O6504"/>
      <c r="P6504"/>
      <c r="AC6504"/>
      <c r="AD6504"/>
      <c r="AQ6504"/>
      <c r="AR6504"/>
      <c r="BE6504"/>
      <c r="BF6504"/>
      <c r="BS6504"/>
      <c r="BT6504"/>
      <c r="CG6504"/>
      <c r="CH6504"/>
    </row>
    <row r="6505" spans="15:86">
      <c r="O6505"/>
      <c r="P6505"/>
      <c r="AC6505"/>
      <c r="AD6505"/>
      <c r="AQ6505"/>
      <c r="AR6505"/>
      <c r="BE6505"/>
      <c r="BF6505"/>
      <c r="BS6505"/>
      <c r="BT6505"/>
      <c r="CG6505"/>
      <c r="CH6505"/>
    </row>
    <row r="6506" spans="15:86">
      <c r="O6506"/>
      <c r="P6506"/>
      <c r="AC6506"/>
      <c r="AD6506"/>
      <c r="AQ6506"/>
      <c r="AR6506"/>
      <c r="BE6506"/>
      <c r="BF6506"/>
      <c r="BS6506"/>
      <c r="BT6506"/>
      <c r="CG6506"/>
      <c r="CH6506"/>
    </row>
    <row r="6507" spans="15:86">
      <c r="O6507"/>
      <c r="P6507"/>
      <c r="AC6507"/>
      <c r="AD6507"/>
      <c r="AQ6507"/>
      <c r="AR6507"/>
      <c r="BE6507"/>
      <c r="BF6507"/>
      <c r="BS6507"/>
      <c r="BT6507"/>
      <c r="CG6507"/>
      <c r="CH6507"/>
    </row>
    <row r="6508" spans="15:86">
      <c r="O6508"/>
      <c r="P6508"/>
      <c r="AC6508"/>
      <c r="AD6508"/>
      <c r="AQ6508"/>
      <c r="AR6508"/>
      <c r="BE6508"/>
      <c r="BF6508"/>
      <c r="BS6508"/>
      <c r="BT6508"/>
      <c r="CG6508"/>
      <c r="CH6508"/>
    </row>
    <row r="6509" spans="15:86">
      <c r="O6509"/>
      <c r="P6509"/>
      <c r="AC6509"/>
      <c r="AD6509"/>
      <c r="AQ6509"/>
      <c r="AR6509"/>
      <c r="BE6509"/>
      <c r="BF6509"/>
      <c r="BS6509"/>
      <c r="BT6509"/>
      <c r="CG6509"/>
      <c r="CH6509"/>
    </row>
    <row r="6510" spans="15:86">
      <c r="O6510"/>
      <c r="P6510"/>
      <c r="AC6510"/>
      <c r="AD6510"/>
      <c r="AQ6510"/>
      <c r="AR6510"/>
      <c r="BE6510"/>
      <c r="BF6510"/>
      <c r="BS6510"/>
      <c r="BT6510"/>
      <c r="CG6510"/>
      <c r="CH6510"/>
    </row>
    <row r="6511" spans="15:86">
      <c r="O6511"/>
      <c r="P6511"/>
      <c r="AC6511"/>
      <c r="AD6511"/>
      <c r="AQ6511"/>
      <c r="AR6511"/>
      <c r="BE6511"/>
      <c r="BF6511"/>
      <c r="BS6511"/>
      <c r="BT6511"/>
      <c r="CG6511"/>
      <c r="CH6511"/>
    </row>
    <row r="6512" spans="15:86">
      <c r="O6512"/>
      <c r="P6512"/>
      <c r="AC6512"/>
      <c r="AD6512"/>
      <c r="AQ6512"/>
      <c r="AR6512"/>
      <c r="BE6512"/>
      <c r="BF6512"/>
      <c r="BS6512"/>
      <c r="BT6512"/>
      <c r="CG6512"/>
      <c r="CH6512"/>
    </row>
    <row r="6513" spans="15:86">
      <c r="O6513"/>
      <c r="P6513"/>
      <c r="AC6513"/>
      <c r="AD6513"/>
      <c r="AQ6513"/>
      <c r="AR6513"/>
      <c r="BE6513"/>
      <c r="BF6513"/>
      <c r="BS6513"/>
      <c r="BT6513"/>
      <c r="CG6513"/>
      <c r="CH6513"/>
    </row>
    <row r="6514" spans="15:86">
      <c r="O6514"/>
      <c r="P6514"/>
      <c r="AC6514"/>
      <c r="AD6514"/>
      <c r="AQ6514"/>
      <c r="AR6514"/>
      <c r="BE6514"/>
      <c r="BF6514"/>
      <c r="BS6514"/>
      <c r="BT6514"/>
      <c r="CG6514"/>
      <c r="CH6514"/>
    </row>
    <row r="6515" spans="15:86">
      <c r="O6515"/>
      <c r="P6515"/>
      <c r="AC6515"/>
      <c r="AD6515"/>
      <c r="AQ6515"/>
      <c r="AR6515"/>
      <c r="BE6515"/>
      <c r="BF6515"/>
      <c r="BS6515"/>
      <c r="BT6515"/>
      <c r="CG6515"/>
      <c r="CH6515"/>
    </row>
    <row r="6516" spans="15:86">
      <c r="O6516"/>
      <c r="P6516"/>
      <c r="AC6516"/>
      <c r="AD6516"/>
      <c r="AQ6516"/>
      <c r="AR6516"/>
      <c r="BE6516"/>
      <c r="BF6516"/>
      <c r="BS6516"/>
      <c r="BT6516"/>
      <c r="CG6516"/>
      <c r="CH6516"/>
    </row>
    <row r="6517" spans="15:86">
      <c r="O6517"/>
      <c r="P6517"/>
      <c r="AC6517"/>
      <c r="AD6517"/>
      <c r="AQ6517"/>
      <c r="AR6517"/>
      <c r="BE6517"/>
      <c r="BF6517"/>
      <c r="BS6517"/>
      <c r="BT6517"/>
      <c r="CG6517"/>
      <c r="CH6517"/>
    </row>
    <row r="6518" spans="15:86">
      <c r="O6518"/>
      <c r="P6518"/>
      <c r="AC6518"/>
      <c r="AD6518"/>
      <c r="AQ6518"/>
      <c r="AR6518"/>
      <c r="BE6518"/>
      <c r="BF6518"/>
      <c r="BS6518"/>
      <c r="BT6518"/>
      <c r="CG6518"/>
      <c r="CH6518"/>
    </row>
    <row r="6519" spans="15:86">
      <c r="O6519"/>
      <c r="P6519"/>
      <c r="AC6519"/>
      <c r="AD6519"/>
      <c r="AQ6519"/>
      <c r="AR6519"/>
      <c r="BE6519"/>
      <c r="BF6519"/>
      <c r="BS6519"/>
      <c r="BT6519"/>
      <c r="CG6519"/>
      <c r="CH6519"/>
    </row>
    <row r="6520" spans="15:86">
      <c r="O6520"/>
      <c r="P6520"/>
      <c r="AC6520"/>
      <c r="AD6520"/>
      <c r="AQ6520"/>
      <c r="AR6520"/>
      <c r="BE6520"/>
      <c r="BF6520"/>
      <c r="BS6520"/>
      <c r="BT6520"/>
      <c r="CG6520"/>
      <c r="CH6520"/>
    </row>
    <row r="6521" spans="15:86">
      <c r="O6521"/>
      <c r="P6521"/>
      <c r="AC6521"/>
      <c r="AD6521"/>
      <c r="AQ6521"/>
      <c r="AR6521"/>
      <c r="BE6521"/>
      <c r="BF6521"/>
      <c r="BS6521"/>
      <c r="BT6521"/>
      <c r="CG6521"/>
      <c r="CH6521"/>
    </row>
    <row r="6522" spans="15:86">
      <c r="O6522"/>
      <c r="P6522"/>
      <c r="AC6522"/>
      <c r="AD6522"/>
      <c r="AQ6522"/>
      <c r="AR6522"/>
      <c r="BE6522"/>
      <c r="BF6522"/>
      <c r="BS6522"/>
      <c r="BT6522"/>
      <c r="CG6522"/>
      <c r="CH6522"/>
    </row>
    <row r="6523" spans="15:86">
      <c r="O6523"/>
      <c r="P6523"/>
      <c r="AC6523"/>
      <c r="AD6523"/>
      <c r="AQ6523"/>
      <c r="AR6523"/>
      <c r="BE6523"/>
      <c r="BF6523"/>
      <c r="BS6523"/>
      <c r="BT6523"/>
      <c r="CG6523"/>
      <c r="CH6523"/>
    </row>
    <row r="6524" spans="15:86">
      <c r="O6524"/>
      <c r="P6524"/>
      <c r="AC6524"/>
      <c r="AD6524"/>
      <c r="AQ6524"/>
      <c r="AR6524"/>
      <c r="BE6524"/>
      <c r="BF6524"/>
      <c r="BS6524"/>
      <c r="BT6524"/>
      <c r="CG6524"/>
      <c r="CH6524"/>
    </row>
    <row r="6525" spans="15:86">
      <c r="O6525"/>
      <c r="P6525"/>
      <c r="AC6525"/>
      <c r="AD6525"/>
      <c r="AQ6525"/>
      <c r="AR6525"/>
      <c r="BE6525"/>
      <c r="BF6525"/>
      <c r="BS6525"/>
      <c r="BT6525"/>
      <c r="CG6525"/>
      <c r="CH6525"/>
    </row>
    <row r="6526" spans="15:86">
      <c r="O6526"/>
      <c r="P6526"/>
      <c r="AC6526"/>
      <c r="AD6526"/>
      <c r="AQ6526"/>
      <c r="AR6526"/>
      <c r="BE6526"/>
      <c r="BF6526"/>
      <c r="BS6526"/>
      <c r="BT6526"/>
      <c r="CG6526"/>
      <c r="CH6526"/>
    </row>
    <row r="6527" spans="15:86">
      <c r="O6527"/>
      <c r="P6527"/>
      <c r="AC6527"/>
      <c r="AD6527"/>
      <c r="AQ6527"/>
      <c r="AR6527"/>
      <c r="BE6527"/>
      <c r="BF6527"/>
      <c r="BS6527"/>
      <c r="BT6527"/>
      <c r="CG6527"/>
      <c r="CH6527"/>
    </row>
    <row r="6528" spans="15:86">
      <c r="O6528"/>
      <c r="P6528"/>
      <c r="AC6528"/>
      <c r="AD6528"/>
      <c r="AQ6528"/>
      <c r="AR6528"/>
      <c r="BE6528"/>
      <c r="BF6528"/>
      <c r="BS6528"/>
      <c r="BT6528"/>
      <c r="CG6528"/>
      <c r="CH6528"/>
    </row>
    <row r="6529" spans="15:86">
      <c r="O6529"/>
      <c r="P6529"/>
      <c r="AC6529"/>
      <c r="AD6529"/>
      <c r="AQ6529"/>
      <c r="AR6529"/>
      <c r="BE6529"/>
      <c r="BF6529"/>
      <c r="BS6529"/>
      <c r="BT6529"/>
      <c r="CG6529"/>
      <c r="CH6529"/>
    </row>
    <row r="6530" spans="15:86">
      <c r="O6530"/>
      <c r="P6530"/>
      <c r="AC6530"/>
      <c r="AD6530"/>
      <c r="AQ6530"/>
      <c r="AR6530"/>
      <c r="BE6530"/>
      <c r="BF6530"/>
      <c r="BS6530"/>
      <c r="BT6530"/>
      <c r="CG6530"/>
      <c r="CH6530"/>
    </row>
    <row r="6531" spans="15:86">
      <c r="O6531"/>
      <c r="P6531"/>
      <c r="AC6531"/>
      <c r="AD6531"/>
      <c r="AQ6531"/>
      <c r="AR6531"/>
      <c r="BE6531"/>
      <c r="BF6531"/>
      <c r="BS6531"/>
      <c r="BT6531"/>
      <c r="CG6531"/>
      <c r="CH6531"/>
    </row>
    <row r="6532" spans="15:86">
      <c r="O6532"/>
      <c r="P6532"/>
      <c r="AC6532"/>
      <c r="AD6532"/>
      <c r="AQ6532"/>
      <c r="AR6532"/>
      <c r="BE6532"/>
      <c r="BF6532"/>
      <c r="BS6532"/>
      <c r="BT6532"/>
      <c r="CG6532"/>
      <c r="CH6532"/>
    </row>
    <row r="6533" spans="15:86">
      <c r="O6533"/>
      <c r="P6533"/>
      <c r="AC6533"/>
      <c r="AD6533"/>
      <c r="AQ6533"/>
      <c r="AR6533"/>
      <c r="BE6533"/>
      <c r="BF6533"/>
      <c r="BS6533"/>
      <c r="BT6533"/>
      <c r="CG6533"/>
      <c r="CH6533"/>
    </row>
    <row r="6534" spans="15:86">
      <c r="O6534"/>
      <c r="P6534"/>
      <c r="AC6534"/>
      <c r="AD6534"/>
      <c r="AQ6534"/>
      <c r="AR6534"/>
      <c r="BE6534"/>
      <c r="BF6534"/>
      <c r="BS6534"/>
      <c r="BT6534"/>
      <c r="CG6534"/>
      <c r="CH6534"/>
    </row>
    <row r="6535" spans="15:86">
      <c r="O6535"/>
      <c r="P6535"/>
      <c r="AC6535"/>
      <c r="AD6535"/>
      <c r="AQ6535"/>
      <c r="AR6535"/>
      <c r="BE6535"/>
      <c r="BF6535"/>
      <c r="BS6535"/>
      <c r="BT6535"/>
      <c r="CG6535"/>
      <c r="CH6535"/>
    </row>
    <row r="6536" spans="15:86">
      <c r="O6536"/>
      <c r="P6536"/>
      <c r="AC6536"/>
      <c r="AD6536"/>
      <c r="AQ6536"/>
      <c r="AR6536"/>
      <c r="BE6536"/>
      <c r="BF6536"/>
      <c r="BS6536"/>
      <c r="BT6536"/>
      <c r="CG6536"/>
      <c r="CH6536"/>
    </row>
    <row r="6537" spans="15:86">
      <c r="O6537"/>
      <c r="P6537"/>
      <c r="AC6537"/>
      <c r="AD6537"/>
      <c r="AQ6537"/>
      <c r="AR6537"/>
      <c r="BE6537"/>
      <c r="BF6537"/>
      <c r="BS6537"/>
      <c r="BT6537"/>
      <c r="CG6537"/>
      <c r="CH6537"/>
    </row>
    <row r="6538" spans="15:86">
      <c r="O6538"/>
      <c r="P6538"/>
      <c r="AC6538"/>
      <c r="AD6538"/>
      <c r="AQ6538"/>
      <c r="AR6538"/>
      <c r="BE6538"/>
      <c r="BF6538"/>
      <c r="BS6538"/>
      <c r="BT6538"/>
      <c r="CG6538"/>
      <c r="CH6538"/>
    </row>
    <row r="6539" spans="15:86">
      <c r="O6539"/>
      <c r="P6539"/>
      <c r="AC6539"/>
      <c r="AD6539"/>
      <c r="AQ6539"/>
      <c r="AR6539"/>
      <c r="BE6539"/>
      <c r="BF6539"/>
      <c r="BS6539"/>
      <c r="BT6539"/>
      <c r="CG6539"/>
      <c r="CH6539"/>
    </row>
    <row r="6540" spans="15:86">
      <c r="O6540"/>
      <c r="P6540"/>
      <c r="AC6540"/>
      <c r="AD6540"/>
      <c r="AQ6540"/>
      <c r="AR6540"/>
      <c r="BE6540"/>
      <c r="BF6540"/>
      <c r="BS6540"/>
      <c r="BT6540"/>
      <c r="CG6540"/>
      <c r="CH6540"/>
    </row>
    <row r="6541" spans="15:86">
      <c r="O6541"/>
      <c r="P6541"/>
      <c r="AC6541"/>
      <c r="AD6541"/>
      <c r="AQ6541"/>
      <c r="AR6541"/>
      <c r="BE6541"/>
      <c r="BF6541"/>
      <c r="BS6541"/>
      <c r="BT6541"/>
      <c r="CG6541"/>
      <c r="CH6541"/>
    </row>
    <row r="6542" spans="15:86">
      <c r="O6542"/>
      <c r="P6542"/>
      <c r="AC6542"/>
      <c r="AD6542"/>
      <c r="AQ6542"/>
      <c r="AR6542"/>
      <c r="BE6542"/>
      <c r="BF6542"/>
      <c r="BS6542"/>
      <c r="BT6542"/>
      <c r="CG6542"/>
      <c r="CH6542"/>
    </row>
    <row r="6543" spans="15:86">
      <c r="O6543"/>
      <c r="P6543"/>
      <c r="AC6543"/>
      <c r="AD6543"/>
      <c r="AQ6543"/>
      <c r="AR6543"/>
      <c r="BE6543"/>
      <c r="BF6543"/>
      <c r="BS6543"/>
      <c r="BT6543"/>
      <c r="CG6543"/>
      <c r="CH6543"/>
    </row>
    <row r="6544" spans="15:86">
      <c r="O6544"/>
      <c r="P6544"/>
      <c r="AC6544"/>
      <c r="AD6544"/>
      <c r="AQ6544"/>
      <c r="AR6544"/>
      <c r="BE6544"/>
      <c r="BF6544"/>
      <c r="BS6544"/>
      <c r="BT6544"/>
      <c r="CG6544"/>
      <c r="CH6544"/>
    </row>
    <row r="6545" spans="15:86">
      <c r="O6545"/>
      <c r="P6545"/>
      <c r="AC6545"/>
      <c r="AD6545"/>
      <c r="AQ6545"/>
      <c r="AR6545"/>
      <c r="BE6545"/>
      <c r="BF6545"/>
      <c r="BS6545"/>
      <c r="BT6545"/>
      <c r="CG6545"/>
      <c r="CH6545"/>
    </row>
    <row r="6546" spans="15:86">
      <c r="O6546"/>
      <c r="P6546"/>
      <c r="AC6546"/>
      <c r="AD6546"/>
      <c r="AQ6546"/>
      <c r="AR6546"/>
      <c r="BE6546"/>
      <c r="BF6546"/>
      <c r="BS6546"/>
      <c r="BT6546"/>
      <c r="CG6546"/>
      <c r="CH6546"/>
    </row>
    <row r="6547" spans="15:86">
      <c r="O6547"/>
      <c r="P6547"/>
      <c r="AC6547"/>
      <c r="AD6547"/>
      <c r="AQ6547"/>
      <c r="AR6547"/>
      <c r="BE6547"/>
      <c r="BF6547"/>
      <c r="BS6547"/>
      <c r="BT6547"/>
      <c r="CG6547"/>
      <c r="CH6547"/>
    </row>
    <row r="6548" spans="15:86">
      <c r="O6548"/>
      <c r="P6548"/>
      <c r="AC6548"/>
      <c r="AD6548"/>
      <c r="AQ6548"/>
      <c r="AR6548"/>
      <c r="BE6548"/>
      <c r="BF6548"/>
      <c r="BS6548"/>
      <c r="BT6548"/>
      <c r="CG6548"/>
      <c r="CH6548"/>
    </row>
    <row r="6549" spans="15:86">
      <c r="O6549"/>
      <c r="P6549"/>
      <c r="AC6549"/>
      <c r="AD6549"/>
      <c r="AQ6549"/>
      <c r="AR6549"/>
      <c r="BE6549"/>
      <c r="BF6549"/>
      <c r="BS6549"/>
      <c r="BT6549"/>
      <c r="CG6549"/>
      <c r="CH6549"/>
    </row>
    <row r="6550" spans="15:86">
      <c r="O6550"/>
      <c r="P6550"/>
      <c r="AC6550"/>
      <c r="AD6550"/>
      <c r="AQ6550"/>
      <c r="AR6550"/>
      <c r="BE6550"/>
      <c r="BF6550"/>
      <c r="BS6550"/>
      <c r="BT6550"/>
      <c r="CG6550"/>
      <c r="CH6550"/>
    </row>
    <row r="6551" spans="15:86">
      <c r="O6551"/>
      <c r="P6551"/>
      <c r="AC6551"/>
      <c r="AD6551"/>
      <c r="AQ6551"/>
      <c r="AR6551"/>
      <c r="BE6551"/>
      <c r="BF6551"/>
      <c r="BS6551"/>
      <c r="BT6551"/>
      <c r="CG6551"/>
      <c r="CH6551"/>
    </row>
    <row r="6552" spans="15:86">
      <c r="O6552"/>
      <c r="P6552"/>
      <c r="AC6552"/>
      <c r="AD6552"/>
      <c r="AQ6552"/>
      <c r="AR6552"/>
      <c r="BE6552"/>
      <c r="BF6552"/>
      <c r="BS6552"/>
      <c r="BT6552"/>
      <c r="CG6552"/>
      <c r="CH6552"/>
    </row>
    <row r="6553" spans="15:86">
      <c r="O6553"/>
      <c r="P6553"/>
      <c r="AC6553"/>
      <c r="AD6553"/>
      <c r="AQ6553"/>
      <c r="AR6553"/>
      <c r="BE6553"/>
      <c r="BF6553"/>
      <c r="BS6553"/>
      <c r="BT6553"/>
      <c r="CG6553"/>
      <c r="CH6553"/>
    </row>
    <row r="6554" spans="15:86">
      <c r="O6554"/>
      <c r="P6554"/>
      <c r="AC6554"/>
      <c r="AD6554"/>
      <c r="AQ6554"/>
      <c r="AR6554"/>
      <c r="BE6554"/>
      <c r="BF6554"/>
      <c r="BS6554"/>
      <c r="BT6554"/>
      <c r="CG6554"/>
      <c r="CH6554"/>
    </row>
    <row r="6555" spans="15:86">
      <c r="O6555"/>
      <c r="P6555"/>
      <c r="AC6555"/>
      <c r="AD6555"/>
      <c r="AQ6555"/>
      <c r="AR6555"/>
      <c r="BE6555"/>
      <c r="BF6555"/>
      <c r="BS6555"/>
      <c r="BT6555"/>
      <c r="CG6555"/>
      <c r="CH6555"/>
    </row>
    <row r="6556" spans="15:86">
      <c r="O6556"/>
      <c r="P6556"/>
      <c r="AC6556"/>
      <c r="AD6556"/>
      <c r="AQ6556"/>
      <c r="AR6556"/>
      <c r="BE6556"/>
      <c r="BF6556"/>
      <c r="BS6556"/>
      <c r="BT6556"/>
      <c r="CG6556"/>
      <c r="CH6556"/>
    </row>
    <row r="6557" spans="15:86">
      <c r="O6557"/>
      <c r="P6557"/>
      <c r="AC6557"/>
      <c r="AD6557"/>
      <c r="AQ6557"/>
      <c r="AR6557"/>
      <c r="BE6557"/>
      <c r="BF6557"/>
      <c r="BS6557"/>
      <c r="BT6557"/>
      <c r="CG6557"/>
      <c r="CH6557"/>
    </row>
    <row r="6558" spans="15:86">
      <c r="O6558"/>
      <c r="P6558"/>
      <c r="AC6558"/>
      <c r="AD6558"/>
      <c r="AQ6558"/>
      <c r="AR6558"/>
      <c r="BE6558"/>
      <c r="BF6558"/>
      <c r="BS6558"/>
      <c r="BT6558"/>
      <c r="CG6558"/>
      <c r="CH6558"/>
    </row>
    <row r="6559" spans="15:86">
      <c r="O6559"/>
      <c r="P6559"/>
      <c r="AC6559"/>
      <c r="AD6559"/>
      <c r="AQ6559"/>
      <c r="AR6559"/>
      <c r="BE6559"/>
      <c r="BF6559"/>
      <c r="BS6559"/>
      <c r="BT6559"/>
      <c r="CG6559"/>
      <c r="CH6559"/>
    </row>
    <row r="6560" spans="15:86">
      <c r="O6560"/>
      <c r="P6560"/>
      <c r="AC6560"/>
      <c r="AD6560"/>
      <c r="AQ6560"/>
      <c r="AR6560"/>
      <c r="BE6560"/>
      <c r="BF6560"/>
      <c r="BS6560"/>
      <c r="BT6560"/>
      <c r="CG6560"/>
      <c r="CH6560"/>
    </row>
    <row r="6561" spans="15:86">
      <c r="O6561"/>
      <c r="P6561"/>
      <c r="AC6561"/>
      <c r="AD6561"/>
      <c r="AQ6561"/>
      <c r="AR6561"/>
      <c r="BE6561"/>
      <c r="BF6561"/>
      <c r="BS6561"/>
      <c r="BT6561"/>
      <c r="CG6561"/>
      <c r="CH6561"/>
    </row>
    <row r="6562" spans="15:86">
      <c r="O6562"/>
      <c r="P6562"/>
      <c r="AC6562"/>
      <c r="AD6562"/>
      <c r="AQ6562"/>
      <c r="AR6562"/>
      <c r="BE6562"/>
      <c r="BF6562"/>
      <c r="BS6562"/>
      <c r="BT6562"/>
      <c r="CG6562"/>
      <c r="CH6562"/>
    </row>
    <row r="6563" spans="15:86">
      <c r="O6563"/>
      <c r="P6563"/>
      <c r="AC6563"/>
      <c r="AD6563"/>
      <c r="AQ6563"/>
      <c r="AR6563"/>
      <c r="BE6563"/>
      <c r="BF6563"/>
      <c r="BS6563"/>
      <c r="BT6563"/>
      <c r="CG6563"/>
      <c r="CH6563"/>
    </row>
    <row r="6564" spans="15:86">
      <c r="O6564"/>
      <c r="P6564"/>
      <c r="AC6564"/>
      <c r="AD6564"/>
      <c r="AQ6564"/>
      <c r="AR6564"/>
      <c r="BE6564"/>
      <c r="BF6564"/>
      <c r="BS6564"/>
      <c r="BT6564"/>
      <c r="CG6564"/>
      <c r="CH6564"/>
    </row>
    <row r="6565" spans="15:86">
      <c r="O6565"/>
      <c r="P6565"/>
      <c r="AC6565"/>
      <c r="AD6565"/>
      <c r="AQ6565"/>
      <c r="AR6565"/>
      <c r="BE6565"/>
      <c r="BF6565"/>
      <c r="BS6565"/>
      <c r="BT6565"/>
      <c r="CG6565"/>
      <c r="CH6565"/>
    </row>
    <row r="6566" spans="15:86">
      <c r="O6566"/>
      <c r="P6566"/>
      <c r="AC6566"/>
      <c r="AD6566"/>
      <c r="AQ6566"/>
      <c r="AR6566"/>
      <c r="BE6566"/>
      <c r="BF6566"/>
      <c r="BS6566"/>
      <c r="BT6566"/>
      <c r="CG6566"/>
      <c r="CH6566"/>
    </row>
    <row r="6567" spans="15:86">
      <c r="O6567"/>
      <c r="P6567"/>
      <c r="AC6567"/>
      <c r="AD6567"/>
      <c r="AQ6567"/>
      <c r="AR6567"/>
      <c r="BE6567"/>
      <c r="BF6567"/>
      <c r="BS6567"/>
      <c r="BT6567"/>
      <c r="CG6567"/>
      <c r="CH6567"/>
    </row>
    <row r="6568" spans="15:86">
      <c r="O6568"/>
      <c r="P6568"/>
      <c r="AC6568"/>
      <c r="AD6568"/>
      <c r="AQ6568"/>
      <c r="AR6568"/>
      <c r="BE6568"/>
      <c r="BF6568"/>
      <c r="BS6568"/>
      <c r="BT6568"/>
      <c r="CG6568"/>
      <c r="CH6568"/>
    </row>
    <row r="6569" spans="15:86">
      <c r="O6569"/>
      <c r="P6569"/>
      <c r="AC6569"/>
      <c r="AD6569"/>
      <c r="AQ6569"/>
      <c r="AR6569"/>
      <c r="BE6569"/>
      <c r="BF6569"/>
      <c r="BS6569"/>
      <c r="BT6569"/>
      <c r="CG6569"/>
      <c r="CH6569"/>
    </row>
    <row r="6570" spans="15:86">
      <c r="O6570"/>
      <c r="P6570"/>
      <c r="AC6570"/>
      <c r="AD6570"/>
      <c r="AQ6570"/>
      <c r="AR6570"/>
      <c r="BE6570"/>
      <c r="BF6570"/>
      <c r="BS6570"/>
      <c r="BT6570"/>
      <c r="CG6570"/>
      <c r="CH6570"/>
    </row>
    <row r="6571" spans="15:86">
      <c r="O6571"/>
      <c r="P6571"/>
      <c r="AC6571"/>
      <c r="AD6571"/>
      <c r="AQ6571"/>
      <c r="AR6571"/>
      <c r="BE6571"/>
      <c r="BF6571"/>
      <c r="BS6571"/>
      <c r="BT6571"/>
      <c r="CG6571"/>
      <c r="CH6571"/>
    </row>
    <row r="6572" spans="15:86">
      <c r="O6572"/>
      <c r="P6572"/>
      <c r="AC6572"/>
      <c r="AD6572"/>
      <c r="AQ6572"/>
      <c r="AR6572"/>
      <c r="BE6572"/>
      <c r="BF6572"/>
      <c r="BS6572"/>
      <c r="BT6572"/>
      <c r="CG6572"/>
      <c r="CH6572"/>
    </row>
    <row r="6573" spans="15:86">
      <c r="O6573"/>
      <c r="P6573"/>
      <c r="AC6573"/>
      <c r="AD6573"/>
      <c r="AQ6573"/>
      <c r="AR6573"/>
      <c r="BE6573"/>
      <c r="BF6573"/>
      <c r="BS6573"/>
      <c r="BT6573"/>
      <c r="CG6573"/>
      <c r="CH6573"/>
    </row>
    <row r="6574" spans="15:86">
      <c r="O6574"/>
      <c r="P6574"/>
      <c r="AC6574"/>
      <c r="AD6574"/>
      <c r="AQ6574"/>
      <c r="AR6574"/>
      <c r="BE6574"/>
      <c r="BF6574"/>
      <c r="BS6574"/>
      <c r="BT6574"/>
      <c r="CG6574"/>
      <c r="CH6574"/>
    </row>
    <row r="6575" spans="15:86">
      <c r="O6575"/>
      <c r="P6575"/>
      <c r="AC6575"/>
      <c r="AD6575"/>
      <c r="AQ6575"/>
      <c r="AR6575"/>
      <c r="BE6575"/>
      <c r="BF6575"/>
      <c r="BS6575"/>
      <c r="BT6575"/>
      <c r="CG6575"/>
      <c r="CH6575"/>
    </row>
    <row r="6576" spans="15:86">
      <c r="O6576"/>
      <c r="P6576"/>
      <c r="AC6576"/>
      <c r="AD6576"/>
      <c r="AQ6576"/>
      <c r="AR6576"/>
      <c r="BE6576"/>
      <c r="BF6576"/>
      <c r="BS6576"/>
      <c r="BT6576"/>
      <c r="CG6576"/>
      <c r="CH6576"/>
    </row>
    <row r="6577" spans="15:86">
      <c r="O6577"/>
      <c r="P6577"/>
      <c r="AC6577"/>
      <c r="AD6577"/>
      <c r="AQ6577"/>
      <c r="AR6577"/>
      <c r="BE6577"/>
      <c r="BF6577"/>
      <c r="BS6577"/>
      <c r="BT6577"/>
      <c r="CG6577"/>
      <c r="CH6577"/>
    </row>
    <row r="6578" spans="15:86">
      <c r="O6578"/>
      <c r="P6578"/>
      <c r="AC6578"/>
      <c r="AD6578"/>
      <c r="AQ6578"/>
      <c r="AR6578"/>
      <c r="BE6578"/>
      <c r="BF6578"/>
      <c r="BS6578"/>
      <c r="BT6578"/>
      <c r="CG6578"/>
      <c r="CH6578"/>
    </row>
    <row r="6579" spans="15:86">
      <c r="O6579"/>
      <c r="P6579"/>
      <c r="AC6579"/>
      <c r="AD6579"/>
      <c r="AQ6579"/>
      <c r="AR6579"/>
      <c r="BE6579"/>
      <c r="BF6579"/>
      <c r="BS6579"/>
      <c r="BT6579"/>
      <c r="CG6579"/>
      <c r="CH6579"/>
    </row>
    <row r="6580" spans="15:86">
      <c r="O6580"/>
      <c r="P6580"/>
      <c r="AC6580"/>
      <c r="AD6580"/>
      <c r="AQ6580"/>
      <c r="AR6580"/>
      <c r="BE6580"/>
      <c r="BF6580"/>
      <c r="BS6580"/>
      <c r="BT6580"/>
      <c r="CG6580"/>
      <c r="CH6580"/>
    </row>
    <row r="6581" spans="15:86">
      <c r="O6581"/>
      <c r="P6581"/>
      <c r="AC6581"/>
      <c r="AD6581"/>
      <c r="AQ6581"/>
      <c r="AR6581"/>
      <c r="BE6581"/>
      <c r="BF6581"/>
      <c r="BS6581"/>
      <c r="BT6581"/>
      <c r="CG6581"/>
      <c r="CH6581"/>
    </row>
    <row r="6582" spans="15:86">
      <c r="O6582"/>
      <c r="P6582"/>
      <c r="AC6582"/>
      <c r="AD6582"/>
      <c r="AQ6582"/>
      <c r="AR6582"/>
      <c r="BE6582"/>
      <c r="BF6582"/>
      <c r="BS6582"/>
      <c r="BT6582"/>
      <c r="CG6582"/>
      <c r="CH6582"/>
    </row>
    <row r="6583" spans="15:86">
      <c r="O6583"/>
      <c r="P6583"/>
      <c r="AC6583"/>
      <c r="AD6583"/>
      <c r="AQ6583"/>
      <c r="AR6583"/>
      <c r="BE6583"/>
      <c r="BF6583"/>
      <c r="BS6583"/>
      <c r="BT6583"/>
      <c r="CG6583"/>
      <c r="CH6583"/>
    </row>
    <row r="6584" spans="15:86">
      <c r="O6584"/>
      <c r="P6584"/>
      <c r="AC6584"/>
      <c r="AD6584"/>
      <c r="AQ6584"/>
      <c r="AR6584"/>
      <c r="BE6584"/>
      <c r="BF6584"/>
      <c r="BS6584"/>
      <c r="BT6584"/>
      <c r="CG6584"/>
      <c r="CH6584"/>
    </row>
    <row r="6585" spans="15:86">
      <c r="O6585"/>
      <c r="P6585"/>
      <c r="AC6585"/>
      <c r="AD6585"/>
      <c r="AQ6585"/>
      <c r="AR6585"/>
      <c r="BE6585"/>
      <c r="BF6585"/>
      <c r="BS6585"/>
      <c r="BT6585"/>
      <c r="CG6585"/>
      <c r="CH6585"/>
    </row>
    <row r="6586" spans="15:86">
      <c r="O6586"/>
      <c r="P6586"/>
      <c r="AC6586"/>
      <c r="AD6586"/>
      <c r="AQ6586"/>
      <c r="AR6586"/>
      <c r="BE6586"/>
      <c r="BF6586"/>
      <c r="BS6586"/>
      <c r="BT6586"/>
      <c r="CG6586"/>
      <c r="CH6586"/>
    </row>
    <row r="6587" spans="15:86">
      <c r="O6587"/>
      <c r="P6587"/>
      <c r="AC6587"/>
      <c r="AD6587"/>
      <c r="AQ6587"/>
      <c r="AR6587"/>
      <c r="BE6587"/>
      <c r="BF6587"/>
      <c r="BS6587"/>
      <c r="BT6587"/>
      <c r="CG6587"/>
      <c r="CH6587"/>
    </row>
    <row r="6588" spans="15:86">
      <c r="O6588"/>
      <c r="P6588"/>
      <c r="AC6588"/>
      <c r="AD6588"/>
      <c r="AQ6588"/>
      <c r="AR6588"/>
      <c r="BE6588"/>
      <c r="BF6588"/>
      <c r="BS6588"/>
      <c r="BT6588"/>
      <c r="CG6588"/>
      <c r="CH6588"/>
    </row>
    <row r="6589" spans="15:86">
      <c r="O6589"/>
      <c r="P6589"/>
      <c r="AC6589"/>
      <c r="AD6589"/>
      <c r="AQ6589"/>
      <c r="AR6589"/>
      <c r="BE6589"/>
      <c r="BF6589"/>
      <c r="BS6589"/>
      <c r="BT6589"/>
      <c r="CG6589"/>
      <c r="CH6589"/>
    </row>
    <row r="6590" spans="15:86">
      <c r="O6590"/>
      <c r="P6590"/>
      <c r="AC6590"/>
      <c r="AD6590"/>
      <c r="AQ6590"/>
      <c r="AR6590"/>
      <c r="BE6590"/>
      <c r="BF6590"/>
      <c r="BS6590"/>
      <c r="BT6590"/>
      <c r="CG6590"/>
      <c r="CH6590"/>
    </row>
    <row r="6591" spans="15:86">
      <c r="O6591"/>
      <c r="P6591"/>
      <c r="AC6591"/>
      <c r="AD6591"/>
      <c r="AQ6591"/>
      <c r="AR6591"/>
      <c r="BE6591"/>
      <c r="BF6591"/>
      <c r="BS6591"/>
      <c r="BT6591"/>
      <c r="CG6591"/>
      <c r="CH6591"/>
    </row>
    <row r="6592" spans="15:86">
      <c r="O6592"/>
      <c r="P6592"/>
      <c r="AC6592"/>
      <c r="AD6592"/>
      <c r="AQ6592"/>
      <c r="AR6592"/>
      <c r="BE6592"/>
      <c r="BF6592"/>
      <c r="BS6592"/>
      <c r="BT6592"/>
      <c r="CG6592"/>
      <c r="CH6592"/>
    </row>
    <row r="6593" spans="15:86">
      <c r="O6593"/>
      <c r="P6593"/>
      <c r="AC6593"/>
      <c r="AD6593"/>
      <c r="AQ6593"/>
      <c r="AR6593"/>
      <c r="BE6593"/>
      <c r="BF6593"/>
      <c r="BS6593"/>
      <c r="BT6593"/>
      <c r="CG6593"/>
      <c r="CH6593"/>
    </row>
    <row r="6594" spans="15:86">
      <c r="O6594"/>
      <c r="P6594"/>
      <c r="AC6594"/>
      <c r="AD6594"/>
      <c r="AQ6594"/>
      <c r="AR6594"/>
      <c r="BE6594"/>
      <c r="BF6594"/>
      <c r="BS6594"/>
      <c r="BT6594"/>
      <c r="CG6594"/>
      <c r="CH6594"/>
    </row>
    <row r="6595" spans="15:86">
      <c r="O6595"/>
      <c r="P6595"/>
      <c r="AC6595"/>
      <c r="AD6595"/>
      <c r="AQ6595"/>
      <c r="AR6595"/>
      <c r="BE6595"/>
      <c r="BF6595"/>
      <c r="BS6595"/>
      <c r="BT6595"/>
      <c r="CG6595"/>
      <c r="CH6595"/>
    </row>
    <row r="6596" spans="15:86">
      <c r="O6596"/>
      <c r="P6596"/>
      <c r="AC6596"/>
      <c r="AD6596"/>
      <c r="AQ6596"/>
      <c r="AR6596"/>
      <c r="BE6596"/>
      <c r="BF6596"/>
      <c r="BS6596"/>
      <c r="BT6596"/>
      <c r="CG6596"/>
      <c r="CH6596"/>
    </row>
    <row r="6597" spans="15:86">
      <c r="O6597"/>
      <c r="P6597"/>
      <c r="AC6597"/>
      <c r="AD6597"/>
      <c r="AQ6597"/>
      <c r="AR6597"/>
      <c r="BE6597"/>
      <c r="BF6597"/>
      <c r="BS6597"/>
      <c r="BT6597"/>
      <c r="CG6597"/>
      <c r="CH6597"/>
    </row>
    <row r="6598" spans="15:86">
      <c r="O6598"/>
      <c r="P6598"/>
      <c r="AC6598"/>
      <c r="AD6598"/>
      <c r="AQ6598"/>
      <c r="AR6598"/>
      <c r="BE6598"/>
      <c r="BF6598"/>
      <c r="BS6598"/>
      <c r="BT6598"/>
      <c r="CG6598"/>
      <c r="CH6598"/>
    </row>
    <row r="6599" spans="15:86">
      <c r="O6599"/>
      <c r="P6599"/>
      <c r="AC6599"/>
      <c r="AD6599"/>
      <c r="AQ6599"/>
      <c r="AR6599"/>
      <c r="BE6599"/>
      <c r="BF6599"/>
      <c r="BS6599"/>
      <c r="BT6599"/>
      <c r="CG6599"/>
      <c r="CH6599"/>
    </row>
    <row r="6600" spans="15:86">
      <c r="O6600"/>
      <c r="P6600"/>
      <c r="AC6600"/>
      <c r="AD6600"/>
      <c r="AQ6600"/>
      <c r="AR6600"/>
      <c r="BE6600"/>
      <c r="BF6600"/>
      <c r="BS6600"/>
      <c r="BT6600"/>
      <c r="CG6600"/>
      <c r="CH6600"/>
    </row>
    <row r="6601" spans="15:86">
      <c r="O6601"/>
      <c r="P6601"/>
      <c r="AC6601"/>
      <c r="AD6601"/>
      <c r="AQ6601"/>
      <c r="AR6601"/>
      <c r="BE6601"/>
      <c r="BF6601"/>
      <c r="BS6601"/>
      <c r="BT6601"/>
      <c r="CG6601"/>
      <c r="CH6601"/>
    </row>
    <row r="6602" spans="15:86">
      <c r="O6602"/>
      <c r="P6602"/>
      <c r="AC6602"/>
      <c r="AD6602"/>
      <c r="AQ6602"/>
      <c r="AR6602"/>
      <c r="BE6602"/>
      <c r="BF6602"/>
      <c r="BS6602"/>
      <c r="BT6602"/>
      <c r="CG6602"/>
      <c r="CH6602"/>
    </row>
    <row r="6603" spans="15:86">
      <c r="O6603"/>
      <c r="P6603"/>
      <c r="AC6603"/>
      <c r="AD6603"/>
      <c r="AQ6603"/>
      <c r="AR6603"/>
      <c r="BE6603"/>
      <c r="BF6603"/>
      <c r="BS6603"/>
      <c r="BT6603"/>
      <c r="CG6603"/>
      <c r="CH6603"/>
    </row>
    <row r="6604" spans="15:86">
      <c r="O6604"/>
      <c r="P6604"/>
      <c r="AC6604"/>
      <c r="AD6604"/>
      <c r="AQ6604"/>
      <c r="AR6604"/>
      <c r="BE6604"/>
      <c r="BF6604"/>
      <c r="BS6604"/>
      <c r="BT6604"/>
      <c r="CG6604"/>
      <c r="CH6604"/>
    </row>
    <row r="6605" spans="15:86">
      <c r="O6605"/>
      <c r="P6605"/>
      <c r="AC6605"/>
      <c r="AD6605"/>
      <c r="AQ6605"/>
      <c r="AR6605"/>
      <c r="BE6605"/>
      <c r="BF6605"/>
      <c r="BS6605"/>
      <c r="BT6605"/>
      <c r="CG6605"/>
      <c r="CH6605"/>
    </row>
    <row r="6606" spans="15:86">
      <c r="O6606"/>
      <c r="P6606"/>
      <c r="AC6606"/>
      <c r="AD6606"/>
      <c r="AQ6606"/>
      <c r="AR6606"/>
      <c r="BE6606"/>
      <c r="BF6606"/>
      <c r="BS6606"/>
      <c r="BT6606"/>
      <c r="CG6606"/>
      <c r="CH6606"/>
    </row>
    <row r="6607" spans="15:86">
      <c r="O6607"/>
      <c r="P6607"/>
      <c r="AC6607"/>
      <c r="AD6607"/>
      <c r="AQ6607"/>
      <c r="AR6607"/>
      <c r="BE6607"/>
      <c r="BF6607"/>
      <c r="BS6607"/>
      <c r="BT6607"/>
      <c r="CG6607"/>
      <c r="CH6607"/>
    </row>
    <row r="6608" spans="15:86">
      <c r="O6608"/>
      <c r="P6608"/>
      <c r="AC6608"/>
      <c r="AD6608"/>
      <c r="AQ6608"/>
      <c r="AR6608"/>
      <c r="BE6608"/>
      <c r="BF6608"/>
      <c r="BS6608"/>
      <c r="BT6608"/>
      <c r="CG6608"/>
      <c r="CH6608"/>
    </row>
    <row r="6609" spans="15:86">
      <c r="O6609"/>
      <c r="P6609"/>
      <c r="AC6609"/>
      <c r="AD6609"/>
      <c r="AQ6609"/>
      <c r="AR6609"/>
      <c r="BE6609"/>
      <c r="BF6609"/>
      <c r="BS6609"/>
      <c r="BT6609"/>
      <c r="CG6609"/>
      <c r="CH6609"/>
    </row>
    <row r="6610" spans="15:86">
      <c r="O6610"/>
      <c r="P6610"/>
      <c r="AC6610"/>
      <c r="AD6610"/>
      <c r="AQ6610"/>
      <c r="AR6610"/>
      <c r="BE6610"/>
      <c r="BF6610"/>
      <c r="BS6610"/>
      <c r="BT6610"/>
      <c r="CG6610"/>
      <c r="CH6610"/>
    </row>
    <row r="6611" spans="15:86">
      <c r="O6611"/>
      <c r="P6611"/>
      <c r="AC6611"/>
      <c r="AD6611"/>
      <c r="AQ6611"/>
      <c r="AR6611"/>
      <c r="BE6611"/>
      <c r="BF6611"/>
      <c r="BS6611"/>
      <c r="BT6611"/>
      <c r="CG6611"/>
      <c r="CH6611"/>
    </row>
    <row r="6612" spans="15:86">
      <c r="O6612"/>
      <c r="P6612"/>
      <c r="AC6612"/>
      <c r="AD6612"/>
      <c r="AQ6612"/>
      <c r="AR6612"/>
      <c r="BE6612"/>
      <c r="BF6612"/>
      <c r="BS6612"/>
      <c r="BT6612"/>
      <c r="CG6612"/>
      <c r="CH6612"/>
    </row>
    <row r="6613" spans="15:86">
      <c r="O6613"/>
      <c r="P6613"/>
      <c r="AC6613"/>
      <c r="AD6613"/>
      <c r="AQ6613"/>
      <c r="AR6613"/>
      <c r="BE6613"/>
      <c r="BF6613"/>
      <c r="BS6613"/>
      <c r="BT6613"/>
      <c r="CG6613"/>
      <c r="CH6613"/>
    </row>
    <row r="6614" spans="15:86">
      <c r="O6614"/>
      <c r="P6614"/>
      <c r="AC6614"/>
      <c r="AD6614"/>
      <c r="AQ6614"/>
      <c r="AR6614"/>
      <c r="BE6614"/>
      <c r="BF6614"/>
      <c r="BS6614"/>
      <c r="BT6614"/>
      <c r="CG6614"/>
      <c r="CH6614"/>
    </row>
    <row r="6615" spans="15:86">
      <c r="O6615"/>
      <c r="P6615"/>
      <c r="AC6615"/>
      <c r="AD6615"/>
      <c r="AQ6615"/>
      <c r="AR6615"/>
      <c r="BE6615"/>
      <c r="BF6615"/>
      <c r="BS6615"/>
      <c r="BT6615"/>
      <c r="CG6615"/>
      <c r="CH6615"/>
    </row>
    <row r="6616" spans="15:86">
      <c r="O6616"/>
      <c r="P6616"/>
      <c r="AC6616"/>
      <c r="AD6616"/>
      <c r="AQ6616"/>
      <c r="AR6616"/>
      <c r="BE6616"/>
      <c r="BF6616"/>
      <c r="BS6616"/>
      <c r="BT6616"/>
      <c r="CG6616"/>
      <c r="CH6616"/>
    </row>
    <row r="6617" spans="15:86">
      <c r="O6617"/>
      <c r="P6617"/>
      <c r="AC6617"/>
      <c r="AD6617"/>
      <c r="AQ6617"/>
      <c r="AR6617"/>
      <c r="BE6617"/>
      <c r="BF6617"/>
      <c r="BS6617"/>
      <c r="BT6617"/>
      <c r="CG6617"/>
      <c r="CH6617"/>
    </row>
    <row r="6618" spans="15:86">
      <c r="O6618"/>
      <c r="P6618"/>
      <c r="AC6618"/>
      <c r="AD6618"/>
      <c r="AQ6618"/>
      <c r="AR6618"/>
      <c r="BE6618"/>
      <c r="BF6618"/>
      <c r="BS6618"/>
      <c r="BT6618"/>
      <c r="CG6618"/>
      <c r="CH6618"/>
    </row>
    <row r="6619" spans="15:86">
      <c r="O6619"/>
      <c r="P6619"/>
      <c r="AC6619"/>
      <c r="AD6619"/>
      <c r="AQ6619"/>
      <c r="AR6619"/>
      <c r="BE6619"/>
      <c r="BF6619"/>
      <c r="BS6619"/>
      <c r="BT6619"/>
      <c r="CG6619"/>
      <c r="CH6619"/>
    </row>
    <row r="6620" spans="15:86">
      <c r="O6620"/>
      <c r="P6620"/>
      <c r="AC6620"/>
      <c r="AD6620"/>
      <c r="AQ6620"/>
      <c r="AR6620"/>
      <c r="BE6620"/>
      <c r="BF6620"/>
      <c r="BS6620"/>
      <c r="BT6620"/>
      <c r="CG6620"/>
      <c r="CH6620"/>
    </row>
    <row r="6621" spans="15:86">
      <c r="O6621"/>
      <c r="P6621"/>
      <c r="AC6621"/>
      <c r="AD6621"/>
      <c r="AQ6621"/>
      <c r="AR6621"/>
      <c r="BE6621"/>
      <c r="BF6621"/>
      <c r="BS6621"/>
      <c r="BT6621"/>
      <c r="CG6621"/>
      <c r="CH6621"/>
    </row>
    <row r="6622" spans="15:86">
      <c r="O6622"/>
      <c r="P6622"/>
      <c r="AC6622"/>
      <c r="AD6622"/>
      <c r="AQ6622"/>
      <c r="AR6622"/>
      <c r="BE6622"/>
      <c r="BF6622"/>
      <c r="BS6622"/>
      <c r="BT6622"/>
      <c r="CG6622"/>
      <c r="CH6622"/>
    </row>
    <row r="6623" spans="15:86">
      <c r="O6623"/>
      <c r="P6623"/>
      <c r="AC6623"/>
      <c r="AD6623"/>
      <c r="AQ6623"/>
      <c r="AR6623"/>
      <c r="BE6623"/>
      <c r="BF6623"/>
      <c r="BS6623"/>
      <c r="BT6623"/>
      <c r="CG6623"/>
      <c r="CH6623"/>
    </row>
    <row r="6624" spans="15:86">
      <c r="O6624"/>
      <c r="P6624"/>
      <c r="AC6624"/>
      <c r="AD6624"/>
      <c r="AQ6624"/>
      <c r="AR6624"/>
      <c r="BE6624"/>
      <c r="BF6624"/>
      <c r="BS6624"/>
      <c r="BT6624"/>
      <c r="CG6624"/>
      <c r="CH6624"/>
    </row>
    <row r="6625" spans="15:86">
      <c r="O6625"/>
      <c r="P6625"/>
      <c r="AC6625"/>
      <c r="AD6625"/>
      <c r="AQ6625"/>
      <c r="AR6625"/>
      <c r="BE6625"/>
      <c r="BF6625"/>
      <c r="BS6625"/>
      <c r="BT6625"/>
      <c r="CG6625"/>
      <c r="CH6625"/>
    </row>
    <row r="6626" spans="15:86">
      <c r="O6626"/>
      <c r="P6626"/>
      <c r="AC6626"/>
      <c r="AD6626"/>
      <c r="AQ6626"/>
      <c r="AR6626"/>
      <c r="BE6626"/>
      <c r="BF6626"/>
      <c r="BS6626"/>
      <c r="BT6626"/>
      <c r="CG6626"/>
      <c r="CH6626"/>
    </row>
    <row r="6627" spans="15:86">
      <c r="O6627"/>
      <c r="P6627"/>
      <c r="AC6627"/>
      <c r="AD6627"/>
      <c r="AQ6627"/>
      <c r="AR6627"/>
      <c r="BE6627"/>
      <c r="BF6627"/>
      <c r="BS6627"/>
      <c r="BT6627"/>
      <c r="CG6627"/>
      <c r="CH6627"/>
    </row>
    <row r="6628" spans="15:86">
      <c r="O6628"/>
      <c r="P6628"/>
      <c r="AC6628"/>
      <c r="AD6628"/>
      <c r="AQ6628"/>
      <c r="AR6628"/>
      <c r="BE6628"/>
      <c r="BF6628"/>
      <c r="BS6628"/>
      <c r="BT6628"/>
      <c r="CG6628"/>
      <c r="CH6628"/>
    </row>
    <row r="6629" spans="15:86">
      <c r="O6629"/>
      <c r="P6629"/>
      <c r="AC6629"/>
      <c r="AD6629"/>
      <c r="AQ6629"/>
      <c r="AR6629"/>
      <c r="BE6629"/>
      <c r="BF6629"/>
      <c r="BS6629"/>
      <c r="BT6629"/>
      <c r="CG6629"/>
      <c r="CH6629"/>
    </row>
    <row r="6630" spans="15:86">
      <c r="O6630"/>
      <c r="P6630"/>
      <c r="AC6630"/>
      <c r="AD6630"/>
      <c r="AQ6630"/>
      <c r="AR6630"/>
      <c r="BE6630"/>
      <c r="BF6630"/>
      <c r="BS6630"/>
      <c r="BT6630"/>
      <c r="CG6630"/>
      <c r="CH6630"/>
    </row>
    <row r="6631" spans="15:86">
      <c r="O6631"/>
      <c r="P6631"/>
      <c r="AC6631"/>
      <c r="AD6631"/>
      <c r="AQ6631"/>
      <c r="AR6631"/>
      <c r="BE6631"/>
      <c r="BF6631"/>
      <c r="BS6631"/>
      <c r="BT6631"/>
      <c r="CG6631"/>
      <c r="CH6631"/>
    </row>
    <row r="6632" spans="15:86">
      <c r="O6632"/>
      <c r="P6632"/>
      <c r="AC6632"/>
      <c r="AD6632"/>
      <c r="AQ6632"/>
      <c r="AR6632"/>
      <c r="BE6632"/>
      <c r="BF6632"/>
      <c r="BS6632"/>
      <c r="BT6632"/>
      <c r="CG6632"/>
      <c r="CH6632"/>
    </row>
    <row r="6633" spans="15:86">
      <c r="O6633"/>
      <c r="P6633"/>
      <c r="AC6633"/>
      <c r="AD6633"/>
      <c r="AQ6633"/>
      <c r="AR6633"/>
      <c r="BE6633"/>
      <c r="BF6633"/>
      <c r="BS6633"/>
      <c r="BT6633"/>
      <c r="CG6633"/>
      <c r="CH6633"/>
    </row>
    <row r="6634" spans="15:86">
      <c r="O6634"/>
      <c r="P6634"/>
      <c r="AC6634"/>
      <c r="AD6634"/>
      <c r="AQ6634"/>
      <c r="AR6634"/>
      <c r="BE6634"/>
      <c r="BF6634"/>
      <c r="BS6634"/>
      <c r="BT6634"/>
      <c r="CG6634"/>
      <c r="CH6634"/>
    </row>
    <row r="6635" spans="15:86">
      <c r="O6635"/>
      <c r="P6635"/>
      <c r="AC6635"/>
      <c r="AD6635"/>
      <c r="AQ6635"/>
      <c r="AR6635"/>
      <c r="BE6635"/>
      <c r="BF6635"/>
      <c r="BS6635"/>
      <c r="BT6635"/>
      <c r="CG6635"/>
      <c r="CH6635"/>
    </row>
    <row r="6636" spans="15:86">
      <c r="O6636"/>
      <c r="P6636"/>
      <c r="AC6636"/>
      <c r="AD6636"/>
      <c r="AQ6636"/>
      <c r="AR6636"/>
      <c r="BE6636"/>
      <c r="BF6636"/>
      <c r="BS6636"/>
      <c r="BT6636"/>
      <c r="CG6636"/>
      <c r="CH6636"/>
    </row>
    <row r="6637" spans="15:86">
      <c r="O6637"/>
      <c r="P6637"/>
      <c r="AC6637"/>
      <c r="AD6637"/>
      <c r="AQ6637"/>
      <c r="AR6637"/>
      <c r="BE6637"/>
      <c r="BF6637"/>
      <c r="BS6637"/>
      <c r="BT6637"/>
      <c r="CG6637"/>
      <c r="CH6637"/>
    </row>
    <row r="6638" spans="15:86">
      <c r="O6638"/>
      <c r="P6638"/>
      <c r="AC6638"/>
      <c r="AD6638"/>
      <c r="AQ6638"/>
      <c r="AR6638"/>
      <c r="BE6638"/>
      <c r="BF6638"/>
      <c r="BS6638"/>
      <c r="BT6638"/>
      <c r="CG6638"/>
      <c r="CH6638"/>
    </row>
    <row r="6639" spans="15:86">
      <c r="O6639"/>
      <c r="P6639"/>
      <c r="AC6639"/>
      <c r="AD6639"/>
      <c r="AQ6639"/>
      <c r="AR6639"/>
      <c r="BE6639"/>
      <c r="BF6639"/>
      <c r="BS6639"/>
      <c r="BT6639"/>
      <c r="CG6639"/>
      <c r="CH6639"/>
    </row>
    <row r="6640" spans="15:86">
      <c r="O6640"/>
      <c r="P6640"/>
      <c r="AC6640"/>
      <c r="AD6640"/>
      <c r="AQ6640"/>
      <c r="AR6640"/>
      <c r="BE6640"/>
      <c r="BF6640"/>
      <c r="BS6640"/>
      <c r="BT6640"/>
      <c r="CG6640"/>
      <c r="CH6640"/>
    </row>
    <row r="6641" spans="15:86">
      <c r="O6641"/>
      <c r="P6641"/>
      <c r="AC6641"/>
      <c r="AD6641"/>
      <c r="AQ6641"/>
      <c r="AR6641"/>
      <c r="BE6641"/>
      <c r="BF6641"/>
      <c r="BS6641"/>
      <c r="BT6641"/>
      <c r="CG6641"/>
      <c r="CH6641"/>
    </row>
    <row r="6642" spans="15:86">
      <c r="O6642"/>
      <c r="P6642"/>
      <c r="AC6642"/>
      <c r="AD6642"/>
      <c r="AQ6642"/>
      <c r="AR6642"/>
      <c r="BE6642"/>
      <c r="BF6642"/>
      <c r="BS6642"/>
      <c r="BT6642"/>
      <c r="CG6642"/>
      <c r="CH6642"/>
    </row>
    <row r="6643" spans="15:86">
      <c r="O6643"/>
      <c r="P6643"/>
      <c r="AC6643"/>
      <c r="AD6643"/>
      <c r="AQ6643"/>
      <c r="AR6643"/>
      <c r="BE6643"/>
      <c r="BF6643"/>
      <c r="BS6643"/>
      <c r="BT6643"/>
      <c r="CG6643"/>
      <c r="CH6643"/>
    </row>
    <row r="6644" spans="15:86">
      <c r="O6644"/>
      <c r="P6644"/>
      <c r="AC6644"/>
      <c r="AD6644"/>
      <c r="AQ6644"/>
      <c r="AR6644"/>
      <c r="BE6644"/>
      <c r="BF6644"/>
      <c r="BS6644"/>
      <c r="BT6644"/>
      <c r="CG6644"/>
      <c r="CH6644"/>
    </row>
    <row r="6645" spans="15:86">
      <c r="O6645"/>
      <c r="P6645"/>
      <c r="AC6645"/>
      <c r="AD6645"/>
      <c r="AQ6645"/>
      <c r="AR6645"/>
      <c r="BE6645"/>
      <c r="BF6645"/>
      <c r="BS6645"/>
      <c r="BT6645"/>
      <c r="CG6645"/>
      <c r="CH6645"/>
    </row>
    <row r="6646" spans="15:86">
      <c r="O6646"/>
      <c r="P6646"/>
      <c r="AC6646"/>
      <c r="AD6646"/>
      <c r="AQ6646"/>
      <c r="AR6646"/>
      <c r="BE6646"/>
      <c r="BF6646"/>
      <c r="BS6646"/>
      <c r="BT6646"/>
      <c r="CG6646"/>
      <c r="CH6646"/>
    </row>
    <row r="6647" spans="15:86">
      <c r="O6647"/>
      <c r="P6647"/>
      <c r="AC6647"/>
      <c r="AD6647"/>
      <c r="AQ6647"/>
      <c r="AR6647"/>
      <c r="BE6647"/>
      <c r="BF6647"/>
      <c r="BS6647"/>
      <c r="BT6647"/>
      <c r="CG6647"/>
      <c r="CH6647"/>
    </row>
    <row r="6648" spans="15:86">
      <c r="O6648"/>
      <c r="P6648"/>
      <c r="AC6648"/>
      <c r="AD6648"/>
      <c r="AQ6648"/>
      <c r="AR6648"/>
      <c r="BE6648"/>
      <c r="BF6648"/>
      <c r="BS6648"/>
      <c r="BT6648"/>
      <c r="CG6648"/>
      <c r="CH6648"/>
    </row>
    <row r="6649" spans="15:86">
      <c r="O6649"/>
      <c r="P6649"/>
      <c r="AC6649"/>
      <c r="AD6649"/>
      <c r="AQ6649"/>
      <c r="AR6649"/>
      <c r="BE6649"/>
      <c r="BF6649"/>
      <c r="BS6649"/>
      <c r="BT6649"/>
      <c r="CG6649"/>
      <c r="CH6649"/>
    </row>
    <row r="6650" spans="15:86">
      <c r="O6650"/>
      <c r="P6650"/>
      <c r="AC6650"/>
      <c r="AD6650"/>
      <c r="AQ6650"/>
      <c r="AR6650"/>
      <c r="BE6650"/>
      <c r="BF6650"/>
      <c r="BS6650"/>
      <c r="BT6650"/>
      <c r="CG6650"/>
      <c r="CH6650"/>
    </row>
    <row r="6651" spans="15:86">
      <c r="O6651"/>
      <c r="P6651"/>
      <c r="AC6651"/>
      <c r="AD6651"/>
      <c r="AQ6651"/>
      <c r="AR6651"/>
      <c r="BE6651"/>
      <c r="BF6651"/>
      <c r="BS6651"/>
      <c r="BT6651"/>
      <c r="CG6651"/>
      <c r="CH6651"/>
    </row>
    <row r="6652" spans="15:86">
      <c r="O6652"/>
      <c r="P6652"/>
      <c r="AC6652"/>
      <c r="AD6652"/>
      <c r="AQ6652"/>
      <c r="AR6652"/>
      <c r="BE6652"/>
      <c r="BF6652"/>
      <c r="BS6652"/>
      <c r="BT6652"/>
      <c r="CG6652"/>
      <c r="CH6652"/>
    </row>
    <row r="6653" spans="15:86">
      <c r="O6653"/>
      <c r="P6653"/>
      <c r="AC6653"/>
      <c r="AD6653"/>
      <c r="AQ6653"/>
      <c r="AR6653"/>
      <c r="BE6653"/>
      <c r="BF6653"/>
      <c r="BS6653"/>
      <c r="BT6653"/>
      <c r="CG6653"/>
      <c r="CH6653"/>
    </row>
    <row r="6654" spans="15:86">
      <c r="O6654"/>
      <c r="P6654"/>
      <c r="AC6654"/>
      <c r="AD6654"/>
      <c r="AQ6654"/>
      <c r="AR6654"/>
      <c r="BE6654"/>
      <c r="BF6654"/>
      <c r="BS6654"/>
      <c r="BT6654"/>
      <c r="CG6654"/>
      <c r="CH6654"/>
    </row>
    <row r="6655" spans="15:86">
      <c r="O6655"/>
      <c r="P6655"/>
      <c r="AC6655"/>
      <c r="AD6655"/>
      <c r="AQ6655"/>
      <c r="AR6655"/>
      <c r="BE6655"/>
      <c r="BF6655"/>
      <c r="BS6655"/>
      <c r="BT6655"/>
      <c r="CG6655"/>
      <c r="CH6655"/>
    </row>
    <row r="6656" spans="15:86">
      <c r="O6656"/>
      <c r="P6656"/>
      <c r="AC6656"/>
      <c r="AD6656"/>
      <c r="AQ6656"/>
      <c r="AR6656"/>
      <c r="BE6656"/>
      <c r="BF6656"/>
      <c r="BS6656"/>
      <c r="BT6656"/>
      <c r="CG6656"/>
      <c r="CH6656"/>
    </row>
    <row r="6657" spans="15:86">
      <c r="O6657"/>
      <c r="P6657"/>
      <c r="AC6657"/>
      <c r="AD6657"/>
      <c r="AQ6657"/>
      <c r="AR6657"/>
      <c r="BE6657"/>
      <c r="BF6657"/>
      <c r="BS6657"/>
      <c r="BT6657"/>
      <c r="CG6657"/>
      <c r="CH6657"/>
    </row>
    <row r="6658" spans="15:86">
      <c r="O6658"/>
      <c r="P6658"/>
      <c r="AC6658"/>
      <c r="AD6658"/>
      <c r="AQ6658"/>
      <c r="AR6658"/>
      <c r="BE6658"/>
      <c r="BF6658"/>
      <c r="BS6658"/>
      <c r="BT6658"/>
      <c r="CG6658"/>
      <c r="CH6658"/>
    </row>
    <row r="6659" spans="15:86">
      <c r="O6659"/>
      <c r="P6659"/>
      <c r="AC6659"/>
      <c r="AD6659"/>
      <c r="AQ6659"/>
      <c r="AR6659"/>
      <c r="BE6659"/>
      <c r="BF6659"/>
      <c r="BS6659"/>
      <c r="BT6659"/>
      <c r="CG6659"/>
      <c r="CH6659"/>
    </row>
    <row r="6660" spans="15:86">
      <c r="O6660"/>
      <c r="P6660"/>
      <c r="AC6660"/>
      <c r="AD6660"/>
      <c r="AQ6660"/>
      <c r="AR6660"/>
      <c r="BE6660"/>
      <c r="BF6660"/>
      <c r="BS6660"/>
      <c r="BT6660"/>
      <c r="CG6660"/>
      <c r="CH6660"/>
    </row>
    <row r="6661" spans="15:86">
      <c r="O6661"/>
      <c r="P6661"/>
      <c r="AC6661"/>
      <c r="AD6661"/>
      <c r="AQ6661"/>
      <c r="AR6661"/>
      <c r="BE6661"/>
      <c r="BF6661"/>
      <c r="BS6661"/>
      <c r="BT6661"/>
      <c r="CG6661"/>
      <c r="CH6661"/>
    </row>
    <row r="6662" spans="15:86">
      <c r="O6662"/>
      <c r="P6662"/>
      <c r="AC6662"/>
      <c r="AD6662"/>
      <c r="AQ6662"/>
      <c r="AR6662"/>
      <c r="BE6662"/>
      <c r="BF6662"/>
      <c r="BS6662"/>
      <c r="BT6662"/>
      <c r="CG6662"/>
      <c r="CH6662"/>
    </row>
    <row r="6663" spans="15:86">
      <c r="O6663"/>
      <c r="P6663"/>
      <c r="AC6663"/>
      <c r="AD6663"/>
      <c r="AQ6663"/>
      <c r="AR6663"/>
      <c r="BE6663"/>
      <c r="BF6663"/>
      <c r="BS6663"/>
      <c r="BT6663"/>
      <c r="CG6663"/>
      <c r="CH6663"/>
    </row>
    <row r="6664" spans="15:86">
      <c r="O6664"/>
      <c r="P6664"/>
      <c r="AC6664"/>
      <c r="AD6664"/>
      <c r="AQ6664"/>
      <c r="AR6664"/>
      <c r="BE6664"/>
      <c r="BF6664"/>
      <c r="BS6664"/>
      <c r="BT6664"/>
      <c r="CG6664"/>
      <c r="CH6664"/>
    </row>
    <row r="6665" spans="15:86">
      <c r="O6665"/>
      <c r="P6665"/>
      <c r="AC6665"/>
      <c r="AD6665"/>
      <c r="AQ6665"/>
      <c r="AR6665"/>
      <c r="BE6665"/>
      <c r="BF6665"/>
      <c r="BS6665"/>
      <c r="BT6665"/>
      <c r="CG6665"/>
      <c r="CH6665"/>
    </row>
    <row r="6666" spans="15:86">
      <c r="O6666"/>
      <c r="P6666"/>
      <c r="AC6666"/>
      <c r="AD6666"/>
      <c r="AQ6666"/>
      <c r="AR6666"/>
      <c r="BE6666"/>
      <c r="BF6666"/>
      <c r="BS6666"/>
      <c r="BT6666"/>
      <c r="CG6666"/>
      <c r="CH6666"/>
    </row>
    <row r="6667" spans="15:86">
      <c r="O6667"/>
      <c r="P6667"/>
      <c r="AC6667"/>
      <c r="AD6667"/>
      <c r="AQ6667"/>
      <c r="AR6667"/>
      <c r="BE6667"/>
      <c r="BF6667"/>
      <c r="BS6667"/>
      <c r="BT6667"/>
      <c r="CG6667"/>
      <c r="CH6667"/>
    </row>
    <row r="6668" spans="15:86">
      <c r="O6668"/>
      <c r="P6668"/>
      <c r="AC6668"/>
      <c r="AD6668"/>
      <c r="AQ6668"/>
      <c r="AR6668"/>
      <c r="BE6668"/>
      <c r="BF6668"/>
      <c r="BS6668"/>
      <c r="BT6668"/>
      <c r="CG6668"/>
      <c r="CH6668"/>
    </row>
    <row r="6669" spans="15:86">
      <c r="O6669"/>
      <c r="P6669"/>
      <c r="AC6669"/>
      <c r="AD6669"/>
      <c r="AQ6669"/>
      <c r="AR6669"/>
      <c r="BE6669"/>
      <c r="BF6669"/>
      <c r="BS6669"/>
      <c r="BT6669"/>
      <c r="CG6669"/>
      <c r="CH6669"/>
    </row>
    <row r="6670" spans="15:86">
      <c r="O6670"/>
      <c r="P6670"/>
      <c r="AC6670"/>
      <c r="AD6670"/>
      <c r="AQ6670"/>
      <c r="AR6670"/>
      <c r="BE6670"/>
      <c r="BF6670"/>
      <c r="BS6670"/>
      <c r="BT6670"/>
      <c r="CG6670"/>
      <c r="CH6670"/>
    </row>
    <row r="6671" spans="15:86">
      <c r="O6671"/>
      <c r="P6671"/>
      <c r="AC6671"/>
      <c r="AD6671"/>
      <c r="AQ6671"/>
      <c r="AR6671"/>
      <c r="BE6671"/>
      <c r="BF6671"/>
      <c r="BS6671"/>
      <c r="BT6671"/>
      <c r="CG6671"/>
      <c r="CH6671"/>
    </row>
    <row r="6672" spans="15:86">
      <c r="O6672"/>
      <c r="P6672"/>
      <c r="AC6672"/>
      <c r="AD6672"/>
      <c r="AQ6672"/>
      <c r="AR6672"/>
      <c r="BE6672"/>
      <c r="BF6672"/>
      <c r="BS6672"/>
      <c r="BT6672"/>
      <c r="CG6672"/>
      <c r="CH6672"/>
    </row>
    <row r="6673" spans="15:86">
      <c r="O6673"/>
      <c r="P6673"/>
      <c r="AC6673"/>
      <c r="AD6673"/>
      <c r="AQ6673"/>
      <c r="AR6673"/>
      <c r="BE6673"/>
      <c r="BF6673"/>
      <c r="BS6673"/>
      <c r="BT6673"/>
      <c r="CG6673"/>
      <c r="CH6673"/>
    </row>
    <row r="6674" spans="15:86">
      <c r="O6674"/>
      <c r="P6674"/>
      <c r="AC6674"/>
      <c r="AD6674"/>
      <c r="AQ6674"/>
      <c r="AR6674"/>
      <c r="BE6674"/>
      <c r="BF6674"/>
      <c r="BS6674"/>
      <c r="BT6674"/>
      <c r="CG6674"/>
      <c r="CH6674"/>
    </row>
    <row r="6675" spans="15:86">
      <c r="O6675"/>
      <c r="P6675"/>
      <c r="AC6675"/>
      <c r="AD6675"/>
      <c r="AQ6675"/>
      <c r="AR6675"/>
      <c r="BE6675"/>
      <c r="BF6675"/>
      <c r="BS6675"/>
      <c r="BT6675"/>
      <c r="CG6675"/>
      <c r="CH6675"/>
    </row>
    <row r="6676" spans="15:86">
      <c r="O6676"/>
      <c r="P6676"/>
      <c r="AC6676"/>
      <c r="AD6676"/>
      <c r="AQ6676"/>
      <c r="AR6676"/>
      <c r="BE6676"/>
      <c r="BF6676"/>
      <c r="BS6676"/>
      <c r="BT6676"/>
      <c r="CG6676"/>
      <c r="CH6676"/>
    </row>
    <row r="6677" spans="15:86">
      <c r="O6677"/>
      <c r="P6677"/>
      <c r="AC6677"/>
      <c r="AD6677"/>
      <c r="AQ6677"/>
      <c r="AR6677"/>
      <c r="BE6677"/>
      <c r="BF6677"/>
      <c r="BS6677"/>
      <c r="BT6677"/>
      <c r="CG6677"/>
      <c r="CH6677"/>
    </row>
    <row r="6678" spans="15:86">
      <c r="O6678"/>
      <c r="P6678"/>
      <c r="AC6678"/>
      <c r="AD6678"/>
      <c r="AQ6678"/>
      <c r="AR6678"/>
      <c r="BE6678"/>
      <c r="BF6678"/>
      <c r="BS6678"/>
      <c r="BT6678"/>
      <c r="CG6678"/>
      <c r="CH6678"/>
    </row>
    <row r="6679" spans="15:86">
      <c r="O6679"/>
      <c r="P6679"/>
      <c r="AC6679"/>
      <c r="AD6679"/>
      <c r="AQ6679"/>
      <c r="AR6679"/>
      <c r="BE6679"/>
      <c r="BF6679"/>
      <c r="BS6679"/>
      <c r="BT6679"/>
      <c r="CG6679"/>
      <c r="CH6679"/>
    </row>
    <row r="6680" spans="15:86">
      <c r="O6680"/>
      <c r="P6680"/>
      <c r="AC6680"/>
      <c r="AD6680"/>
      <c r="AQ6680"/>
      <c r="AR6680"/>
      <c r="BE6680"/>
      <c r="BF6680"/>
      <c r="BS6680"/>
      <c r="BT6680"/>
      <c r="CG6680"/>
      <c r="CH6680"/>
    </row>
    <row r="6681" spans="15:86">
      <c r="O6681"/>
      <c r="P6681"/>
      <c r="AC6681"/>
      <c r="AD6681"/>
      <c r="AQ6681"/>
      <c r="AR6681"/>
      <c r="BE6681"/>
      <c r="BF6681"/>
      <c r="BS6681"/>
      <c r="BT6681"/>
      <c r="CG6681"/>
      <c r="CH6681"/>
    </row>
    <row r="6682" spans="15:86">
      <c r="O6682"/>
      <c r="P6682"/>
      <c r="AC6682"/>
      <c r="AD6682"/>
      <c r="AQ6682"/>
      <c r="AR6682"/>
      <c r="BE6682"/>
      <c r="BF6682"/>
      <c r="BS6682"/>
      <c r="BT6682"/>
      <c r="CG6682"/>
      <c r="CH6682"/>
    </row>
    <row r="6683" spans="15:86">
      <c r="O6683"/>
      <c r="P6683"/>
      <c r="AC6683"/>
      <c r="AD6683"/>
      <c r="AQ6683"/>
      <c r="AR6683"/>
      <c r="BE6683"/>
      <c r="BF6683"/>
      <c r="BS6683"/>
      <c r="BT6683"/>
      <c r="CG6683"/>
      <c r="CH6683"/>
    </row>
    <row r="6684" spans="15:86">
      <c r="O6684"/>
      <c r="P6684"/>
      <c r="AC6684"/>
      <c r="AD6684"/>
      <c r="AQ6684"/>
      <c r="AR6684"/>
      <c r="BE6684"/>
      <c r="BF6684"/>
      <c r="BS6684"/>
      <c r="BT6684"/>
      <c r="CG6684"/>
      <c r="CH6684"/>
    </row>
    <row r="6685" spans="15:86">
      <c r="O6685"/>
      <c r="P6685"/>
      <c r="AC6685"/>
      <c r="AD6685"/>
      <c r="AQ6685"/>
      <c r="AR6685"/>
      <c r="BE6685"/>
      <c r="BF6685"/>
      <c r="BS6685"/>
      <c r="BT6685"/>
      <c r="CG6685"/>
      <c r="CH6685"/>
    </row>
    <row r="6686" spans="15:86">
      <c r="O6686"/>
      <c r="P6686"/>
      <c r="AC6686"/>
      <c r="AD6686"/>
      <c r="AQ6686"/>
      <c r="AR6686"/>
      <c r="BE6686"/>
      <c r="BF6686"/>
      <c r="BS6686"/>
      <c r="BT6686"/>
      <c r="CG6686"/>
      <c r="CH6686"/>
    </row>
    <row r="6687" spans="15:86">
      <c r="O6687"/>
      <c r="P6687"/>
      <c r="AC6687"/>
      <c r="AD6687"/>
      <c r="AQ6687"/>
      <c r="AR6687"/>
      <c r="BE6687"/>
      <c r="BF6687"/>
      <c r="BS6687"/>
      <c r="BT6687"/>
      <c r="CG6687"/>
      <c r="CH6687"/>
    </row>
    <row r="6688" spans="15:86">
      <c r="O6688"/>
      <c r="P6688"/>
      <c r="AC6688"/>
      <c r="AD6688"/>
      <c r="AQ6688"/>
      <c r="AR6688"/>
      <c r="BE6688"/>
      <c r="BF6688"/>
      <c r="BS6688"/>
      <c r="BT6688"/>
      <c r="CG6688"/>
      <c r="CH6688"/>
    </row>
    <row r="6689" spans="15:86">
      <c r="O6689"/>
      <c r="P6689"/>
      <c r="AC6689"/>
      <c r="AD6689"/>
      <c r="AQ6689"/>
      <c r="AR6689"/>
      <c r="BE6689"/>
      <c r="BF6689"/>
      <c r="BS6689"/>
      <c r="BT6689"/>
      <c r="CG6689"/>
      <c r="CH6689"/>
    </row>
    <row r="6690" spans="15:86">
      <c r="O6690"/>
      <c r="P6690"/>
      <c r="AC6690"/>
      <c r="AD6690"/>
      <c r="AQ6690"/>
      <c r="AR6690"/>
      <c r="BE6690"/>
      <c r="BF6690"/>
      <c r="BS6690"/>
      <c r="BT6690"/>
      <c r="CG6690"/>
      <c r="CH6690"/>
    </row>
    <row r="6691" spans="15:86">
      <c r="O6691"/>
      <c r="P6691"/>
      <c r="AC6691"/>
      <c r="AD6691"/>
      <c r="AQ6691"/>
      <c r="AR6691"/>
      <c r="BE6691"/>
      <c r="BF6691"/>
      <c r="BS6691"/>
      <c r="BT6691"/>
      <c r="CG6691"/>
      <c r="CH6691"/>
    </row>
    <row r="6692" spans="15:86">
      <c r="O6692"/>
      <c r="P6692"/>
      <c r="AC6692"/>
      <c r="AD6692"/>
      <c r="AQ6692"/>
      <c r="AR6692"/>
      <c r="BE6692"/>
      <c r="BF6692"/>
      <c r="BS6692"/>
      <c r="BT6692"/>
      <c r="CG6692"/>
      <c r="CH6692"/>
    </row>
    <row r="6693" spans="15:86">
      <c r="O6693"/>
      <c r="P6693"/>
      <c r="AC6693"/>
      <c r="AD6693"/>
      <c r="AQ6693"/>
      <c r="AR6693"/>
      <c r="BE6693"/>
      <c r="BF6693"/>
      <c r="BS6693"/>
      <c r="BT6693"/>
      <c r="CG6693"/>
      <c r="CH6693"/>
    </row>
    <row r="6694" spans="15:86">
      <c r="O6694"/>
      <c r="P6694"/>
      <c r="AC6694"/>
      <c r="AD6694"/>
      <c r="AQ6694"/>
      <c r="AR6694"/>
      <c r="BE6694"/>
      <c r="BF6694"/>
      <c r="BS6694"/>
      <c r="BT6694"/>
      <c r="CG6694"/>
      <c r="CH6694"/>
    </row>
    <row r="6695" spans="15:86">
      <c r="O6695"/>
      <c r="P6695"/>
      <c r="AC6695"/>
      <c r="AD6695"/>
      <c r="AQ6695"/>
      <c r="AR6695"/>
      <c r="BE6695"/>
      <c r="BF6695"/>
      <c r="BS6695"/>
      <c r="BT6695"/>
      <c r="CG6695"/>
      <c r="CH6695"/>
    </row>
    <row r="6696" spans="15:86">
      <c r="O6696"/>
      <c r="P6696"/>
      <c r="AC6696"/>
      <c r="AD6696"/>
      <c r="AQ6696"/>
      <c r="AR6696"/>
      <c r="BE6696"/>
      <c r="BF6696"/>
      <c r="BS6696"/>
      <c r="BT6696"/>
      <c r="CG6696"/>
      <c r="CH6696"/>
    </row>
    <row r="6697" spans="15:86">
      <c r="O6697"/>
      <c r="P6697"/>
      <c r="AC6697"/>
      <c r="AD6697"/>
      <c r="AQ6697"/>
      <c r="AR6697"/>
      <c r="BE6697"/>
      <c r="BF6697"/>
      <c r="BS6697"/>
      <c r="BT6697"/>
      <c r="CG6697"/>
      <c r="CH6697"/>
    </row>
    <row r="6698" spans="15:86">
      <c r="O6698"/>
      <c r="P6698"/>
      <c r="AC6698"/>
      <c r="AD6698"/>
      <c r="AQ6698"/>
      <c r="AR6698"/>
      <c r="BE6698"/>
      <c r="BF6698"/>
      <c r="BS6698"/>
      <c r="BT6698"/>
      <c r="CG6698"/>
      <c r="CH6698"/>
    </row>
    <row r="6699" spans="15:86">
      <c r="O6699"/>
      <c r="P6699"/>
      <c r="AC6699"/>
      <c r="AD6699"/>
      <c r="AQ6699"/>
      <c r="AR6699"/>
      <c r="BE6699"/>
      <c r="BF6699"/>
      <c r="BS6699"/>
      <c r="BT6699"/>
      <c r="CG6699"/>
      <c r="CH6699"/>
    </row>
    <row r="6700" spans="15:86">
      <c r="O6700"/>
      <c r="P6700"/>
      <c r="AC6700"/>
      <c r="AD6700"/>
      <c r="AQ6700"/>
      <c r="AR6700"/>
      <c r="BE6700"/>
      <c r="BF6700"/>
      <c r="BS6700"/>
      <c r="BT6700"/>
      <c r="CG6700"/>
      <c r="CH6700"/>
    </row>
    <row r="6701" spans="15:86">
      <c r="O6701"/>
      <c r="P6701"/>
      <c r="AC6701"/>
      <c r="AD6701"/>
      <c r="AQ6701"/>
      <c r="AR6701"/>
      <c r="BE6701"/>
      <c r="BF6701"/>
      <c r="BS6701"/>
      <c r="BT6701"/>
      <c r="CG6701"/>
      <c r="CH6701"/>
    </row>
    <row r="6702" spans="15:86">
      <c r="O6702"/>
      <c r="P6702"/>
      <c r="AC6702"/>
      <c r="AD6702"/>
      <c r="AQ6702"/>
      <c r="AR6702"/>
      <c r="BE6702"/>
      <c r="BF6702"/>
      <c r="BS6702"/>
      <c r="BT6702"/>
      <c r="CG6702"/>
      <c r="CH6702"/>
    </row>
    <row r="6703" spans="15:86">
      <c r="O6703"/>
      <c r="P6703"/>
      <c r="AC6703"/>
      <c r="AD6703"/>
      <c r="AQ6703"/>
      <c r="AR6703"/>
      <c r="BE6703"/>
      <c r="BF6703"/>
      <c r="BS6703"/>
      <c r="BT6703"/>
      <c r="CG6703"/>
      <c r="CH6703"/>
    </row>
    <row r="6704" spans="15:86">
      <c r="O6704"/>
      <c r="P6704"/>
      <c r="AC6704"/>
      <c r="AD6704"/>
      <c r="AQ6704"/>
      <c r="AR6704"/>
      <c r="BE6704"/>
      <c r="BF6704"/>
      <c r="BS6704"/>
      <c r="BT6704"/>
      <c r="CG6704"/>
      <c r="CH6704"/>
    </row>
    <row r="6705" spans="15:86">
      <c r="O6705"/>
      <c r="P6705"/>
      <c r="AC6705"/>
      <c r="AD6705"/>
      <c r="AQ6705"/>
      <c r="AR6705"/>
      <c r="BE6705"/>
      <c r="BF6705"/>
      <c r="BS6705"/>
      <c r="BT6705"/>
      <c r="CG6705"/>
      <c r="CH6705"/>
    </row>
    <row r="6706" spans="15:86">
      <c r="O6706"/>
      <c r="P6706"/>
      <c r="AC6706"/>
      <c r="AD6706"/>
      <c r="AQ6706"/>
      <c r="AR6706"/>
      <c r="BE6706"/>
      <c r="BF6706"/>
      <c r="BS6706"/>
      <c r="BT6706"/>
      <c r="CG6706"/>
      <c r="CH6706"/>
    </row>
    <row r="6707" spans="15:86">
      <c r="O6707"/>
      <c r="P6707"/>
      <c r="AC6707"/>
      <c r="AD6707"/>
      <c r="AQ6707"/>
      <c r="AR6707"/>
      <c r="BE6707"/>
      <c r="BF6707"/>
      <c r="BS6707"/>
      <c r="BT6707"/>
      <c r="CG6707"/>
      <c r="CH6707"/>
    </row>
    <row r="6708" spans="15:86">
      <c r="O6708"/>
      <c r="P6708"/>
      <c r="AC6708"/>
      <c r="AD6708"/>
      <c r="AQ6708"/>
      <c r="AR6708"/>
      <c r="BE6708"/>
      <c r="BF6708"/>
      <c r="BS6708"/>
      <c r="BT6708"/>
      <c r="CG6708"/>
      <c r="CH6708"/>
    </row>
    <row r="6709" spans="15:86">
      <c r="O6709"/>
      <c r="P6709"/>
      <c r="AC6709"/>
      <c r="AD6709"/>
      <c r="AQ6709"/>
      <c r="AR6709"/>
      <c r="BE6709"/>
      <c r="BF6709"/>
      <c r="BS6709"/>
      <c r="BT6709"/>
      <c r="CG6709"/>
      <c r="CH6709"/>
    </row>
    <row r="6710" spans="15:86">
      <c r="O6710"/>
      <c r="P6710"/>
      <c r="AC6710"/>
      <c r="AD6710"/>
      <c r="AQ6710"/>
      <c r="AR6710"/>
      <c r="BE6710"/>
      <c r="BF6710"/>
      <c r="BS6710"/>
      <c r="BT6710"/>
      <c r="CG6710"/>
      <c r="CH6710"/>
    </row>
    <row r="6711" spans="15:86">
      <c r="O6711"/>
      <c r="P6711"/>
      <c r="AC6711"/>
      <c r="AD6711"/>
      <c r="AQ6711"/>
      <c r="AR6711"/>
      <c r="BE6711"/>
      <c r="BF6711"/>
      <c r="BS6711"/>
      <c r="BT6711"/>
      <c r="CG6711"/>
      <c r="CH6711"/>
    </row>
    <row r="6712" spans="15:86">
      <c r="O6712"/>
      <c r="P6712"/>
      <c r="AC6712"/>
      <c r="AD6712"/>
      <c r="AQ6712"/>
      <c r="AR6712"/>
      <c r="BE6712"/>
      <c r="BF6712"/>
      <c r="BS6712"/>
      <c r="BT6712"/>
      <c r="CG6712"/>
      <c r="CH6712"/>
    </row>
    <row r="6713" spans="15:86">
      <c r="O6713"/>
      <c r="P6713"/>
      <c r="AC6713"/>
      <c r="AD6713"/>
      <c r="AQ6713"/>
      <c r="AR6713"/>
      <c r="BE6713"/>
      <c r="BF6713"/>
      <c r="BS6713"/>
      <c r="BT6713"/>
      <c r="CG6713"/>
      <c r="CH6713"/>
    </row>
    <row r="6714" spans="15:86">
      <c r="O6714"/>
      <c r="P6714"/>
      <c r="AC6714"/>
      <c r="AD6714"/>
      <c r="AQ6714"/>
      <c r="AR6714"/>
      <c r="BE6714"/>
      <c r="BF6714"/>
      <c r="BS6714"/>
      <c r="BT6714"/>
      <c r="CG6714"/>
      <c r="CH6714"/>
    </row>
    <row r="6715" spans="15:86">
      <c r="O6715"/>
      <c r="P6715"/>
      <c r="AC6715"/>
      <c r="AD6715"/>
      <c r="AQ6715"/>
      <c r="AR6715"/>
      <c r="BE6715"/>
      <c r="BF6715"/>
      <c r="BS6715"/>
      <c r="BT6715"/>
      <c r="CG6715"/>
      <c r="CH6715"/>
    </row>
    <row r="6716" spans="15:86">
      <c r="O6716"/>
      <c r="P6716"/>
      <c r="AC6716"/>
      <c r="AD6716"/>
      <c r="AQ6716"/>
      <c r="AR6716"/>
      <c r="BE6716"/>
      <c r="BF6716"/>
      <c r="BS6716"/>
      <c r="BT6716"/>
      <c r="CG6716"/>
      <c r="CH6716"/>
    </row>
    <row r="6717" spans="15:86">
      <c r="O6717"/>
      <c r="P6717"/>
      <c r="AC6717"/>
      <c r="AD6717"/>
      <c r="AQ6717"/>
      <c r="AR6717"/>
      <c r="BE6717"/>
      <c r="BF6717"/>
      <c r="BS6717"/>
      <c r="BT6717"/>
      <c r="CG6717"/>
      <c r="CH6717"/>
    </row>
    <row r="6718" spans="15:86">
      <c r="O6718"/>
      <c r="P6718"/>
      <c r="AC6718"/>
      <c r="AD6718"/>
      <c r="AQ6718"/>
      <c r="AR6718"/>
      <c r="BE6718"/>
      <c r="BF6718"/>
      <c r="BS6718"/>
      <c r="BT6718"/>
      <c r="CG6718"/>
      <c r="CH6718"/>
    </row>
    <row r="6719" spans="15:86">
      <c r="O6719"/>
      <c r="P6719"/>
      <c r="AC6719"/>
      <c r="AD6719"/>
      <c r="AQ6719"/>
      <c r="AR6719"/>
      <c r="BE6719"/>
      <c r="BF6719"/>
      <c r="BS6719"/>
      <c r="BT6719"/>
      <c r="CG6719"/>
      <c r="CH6719"/>
    </row>
    <row r="6720" spans="15:86">
      <c r="O6720"/>
      <c r="P6720"/>
      <c r="AC6720"/>
      <c r="AD6720"/>
      <c r="AQ6720"/>
      <c r="AR6720"/>
      <c r="BE6720"/>
      <c r="BF6720"/>
      <c r="BS6720"/>
      <c r="BT6720"/>
      <c r="CG6720"/>
      <c r="CH6720"/>
    </row>
    <row r="6721" spans="15:86">
      <c r="O6721"/>
      <c r="P6721"/>
      <c r="AC6721"/>
      <c r="AD6721"/>
      <c r="AQ6721"/>
      <c r="AR6721"/>
      <c r="BE6721"/>
      <c r="BF6721"/>
      <c r="BS6721"/>
      <c r="BT6721"/>
      <c r="CG6721"/>
      <c r="CH6721"/>
    </row>
    <row r="6722" spans="15:86">
      <c r="O6722"/>
      <c r="P6722"/>
      <c r="AC6722"/>
      <c r="AD6722"/>
      <c r="AQ6722"/>
      <c r="AR6722"/>
      <c r="BE6722"/>
      <c r="BF6722"/>
      <c r="BS6722"/>
      <c r="BT6722"/>
      <c r="CG6722"/>
      <c r="CH6722"/>
    </row>
    <row r="6723" spans="15:86">
      <c r="O6723"/>
      <c r="P6723"/>
      <c r="AC6723"/>
      <c r="AD6723"/>
      <c r="AQ6723"/>
      <c r="AR6723"/>
      <c r="BE6723"/>
      <c r="BF6723"/>
      <c r="BS6723"/>
      <c r="BT6723"/>
      <c r="CG6723"/>
      <c r="CH6723"/>
    </row>
    <row r="6724" spans="15:86">
      <c r="O6724"/>
      <c r="P6724"/>
      <c r="AC6724"/>
      <c r="AD6724"/>
      <c r="AQ6724"/>
      <c r="AR6724"/>
      <c r="BE6724"/>
      <c r="BF6724"/>
      <c r="BS6724"/>
      <c r="BT6724"/>
      <c r="CG6724"/>
      <c r="CH6724"/>
    </row>
    <row r="6725" spans="15:86">
      <c r="O6725"/>
      <c r="P6725"/>
      <c r="AC6725"/>
      <c r="AD6725"/>
      <c r="AQ6725"/>
      <c r="AR6725"/>
      <c r="BE6725"/>
      <c r="BF6725"/>
      <c r="BS6725"/>
      <c r="BT6725"/>
      <c r="CG6725"/>
      <c r="CH6725"/>
    </row>
    <row r="6726" spans="15:86">
      <c r="O6726"/>
      <c r="P6726"/>
      <c r="AC6726"/>
      <c r="AD6726"/>
      <c r="AQ6726"/>
      <c r="AR6726"/>
      <c r="BE6726"/>
      <c r="BF6726"/>
      <c r="BS6726"/>
      <c r="BT6726"/>
      <c r="CG6726"/>
      <c r="CH6726"/>
    </row>
    <row r="6727" spans="15:86">
      <c r="O6727"/>
      <c r="P6727"/>
      <c r="AC6727"/>
      <c r="AD6727"/>
      <c r="AQ6727"/>
      <c r="AR6727"/>
      <c r="BE6727"/>
      <c r="BF6727"/>
      <c r="BS6727"/>
      <c r="BT6727"/>
      <c r="CG6727"/>
      <c r="CH6727"/>
    </row>
    <row r="6728" spans="15:86">
      <c r="O6728"/>
      <c r="P6728"/>
      <c r="AC6728"/>
      <c r="AD6728"/>
      <c r="AQ6728"/>
      <c r="AR6728"/>
      <c r="BE6728"/>
      <c r="BF6728"/>
      <c r="BS6728"/>
      <c r="BT6728"/>
      <c r="CG6728"/>
      <c r="CH6728"/>
    </row>
    <row r="6729" spans="15:86">
      <c r="O6729"/>
      <c r="P6729"/>
      <c r="AC6729"/>
      <c r="AD6729"/>
      <c r="AQ6729"/>
      <c r="AR6729"/>
      <c r="BE6729"/>
      <c r="BF6729"/>
      <c r="BS6729"/>
      <c r="BT6729"/>
      <c r="CG6729"/>
      <c r="CH6729"/>
    </row>
    <row r="6730" spans="15:86">
      <c r="O6730"/>
      <c r="P6730"/>
      <c r="AC6730"/>
      <c r="AD6730"/>
      <c r="AQ6730"/>
      <c r="AR6730"/>
      <c r="BE6730"/>
      <c r="BF6730"/>
      <c r="BS6730"/>
      <c r="BT6730"/>
      <c r="CG6730"/>
      <c r="CH6730"/>
    </row>
    <row r="6731" spans="15:86">
      <c r="O6731"/>
      <c r="P6731"/>
      <c r="AC6731"/>
      <c r="AD6731"/>
      <c r="AQ6731"/>
      <c r="AR6731"/>
      <c r="BE6731"/>
      <c r="BF6731"/>
      <c r="BS6731"/>
      <c r="BT6731"/>
      <c r="CG6731"/>
      <c r="CH6731"/>
    </row>
    <row r="6732" spans="15:86">
      <c r="O6732"/>
      <c r="P6732"/>
      <c r="AC6732"/>
      <c r="AD6732"/>
      <c r="AQ6732"/>
      <c r="AR6732"/>
      <c r="BE6732"/>
      <c r="BF6732"/>
      <c r="BS6732"/>
      <c r="BT6732"/>
      <c r="CG6732"/>
      <c r="CH6732"/>
    </row>
    <row r="6733" spans="15:86">
      <c r="O6733"/>
      <c r="P6733"/>
      <c r="AC6733"/>
      <c r="AD6733"/>
      <c r="AQ6733"/>
      <c r="AR6733"/>
      <c r="BE6733"/>
      <c r="BF6733"/>
      <c r="BS6733"/>
      <c r="BT6733"/>
      <c r="CG6733"/>
      <c r="CH6733"/>
    </row>
    <row r="6734" spans="15:86">
      <c r="O6734"/>
      <c r="P6734"/>
      <c r="AC6734"/>
      <c r="AD6734"/>
      <c r="AQ6734"/>
      <c r="AR6734"/>
      <c r="BE6734"/>
      <c r="BF6734"/>
      <c r="BS6734"/>
      <c r="BT6734"/>
      <c r="CG6734"/>
      <c r="CH6734"/>
    </row>
    <row r="6735" spans="15:86">
      <c r="O6735"/>
      <c r="P6735"/>
      <c r="AC6735"/>
      <c r="AD6735"/>
      <c r="AQ6735"/>
      <c r="AR6735"/>
      <c r="BE6735"/>
      <c r="BF6735"/>
      <c r="BS6735"/>
      <c r="BT6735"/>
      <c r="CG6735"/>
      <c r="CH6735"/>
    </row>
    <row r="6736" spans="15:86">
      <c r="O6736"/>
      <c r="P6736"/>
      <c r="AC6736"/>
      <c r="AD6736"/>
      <c r="AQ6736"/>
      <c r="AR6736"/>
      <c r="BE6736"/>
      <c r="BF6736"/>
      <c r="BS6736"/>
      <c r="BT6736"/>
      <c r="CG6736"/>
      <c r="CH6736"/>
    </row>
    <row r="6737" spans="15:86">
      <c r="O6737"/>
      <c r="P6737"/>
      <c r="AC6737"/>
      <c r="AD6737"/>
      <c r="AQ6737"/>
      <c r="AR6737"/>
      <c r="BE6737"/>
      <c r="BF6737"/>
      <c r="BS6737"/>
      <c r="BT6737"/>
      <c r="CG6737"/>
      <c r="CH6737"/>
    </row>
    <row r="6738" spans="15:86">
      <c r="O6738"/>
      <c r="P6738"/>
      <c r="AC6738"/>
      <c r="AD6738"/>
      <c r="AQ6738"/>
      <c r="AR6738"/>
      <c r="BE6738"/>
      <c r="BF6738"/>
      <c r="BS6738"/>
      <c r="BT6738"/>
      <c r="CG6738"/>
      <c r="CH6738"/>
    </row>
    <row r="6739" spans="15:86">
      <c r="O6739"/>
      <c r="P6739"/>
      <c r="AC6739"/>
      <c r="AD6739"/>
      <c r="AQ6739"/>
      <c r="AR6739"/>
      <c r="BE6739"/>
      <c r="BF6739"/>
      <c r="BS6739"/>
      <c r="BT6739"/>
      <c r="CG6739"/>
      <c r="CH6739"/>
    </row>
    <row r="6740" spans="15:86">
      <c r="O6740"/>
      <c r="P6740"/>
      <c r="AC6740"/>
      <c r="AD6740"/>
      <c r="AQ6740"/>
      <c r="AR6740"/>
      <c r="BE6740"/>
      <c r="BF6740"/>
      <c r="BS6740"/>
      <c r="BT6740"/>
      <c r="CG6740"/>
      <c r="CH6740"/>
    </row>
    <row r="6741" spans="15:86">
      <c r="O6741"/>
      <c r="P6741"/>
      <c r="AC6741"/>
      <c r="AD6741"/>
      <c r="AQ6741"/>
      <c r="AR6741"/>
      <c r="BE6741"/>
      <c r="BF6741"/>
      <c r="BS6741"/>
      <c r="BT6741"/>
      <c r="CG6741"/>
      <c r="CH6741"/>
    </row>
    <row r="6742" spans="15:86">
      <c r="O6742"/>
      <c r="P6742"/>
      <c r="AC6742"/>
      <c r="AD6742"/>
      <c r="AQ6742"/>
      <c r="AR6742"/>
      <c r="BE6742"/>
      <c r="BF6742"/>
      <c r="BS6742"/>
      <c r="BT6742"/>
      <c r="CG6742"/>
      <c r="CH6742"/>
    </row>
    <row r="6743" spans="15:86">
      <c r="O6743"/>
      <c r="P6743"/>
      <c r="AC6743"/>
      <c r="AD6743"/>
      <c r="AQ6743"/>
      <c r="AR6743"/>
      <c r="BE6743"/>
      <c r="BF6743"/>
      <c r="BS6743"/>
      <c r="BT6743"/>
      <c r="CG6743"/>
      <c r="CH6743"/>
    </row>
    <row r="6744" spans="15:86">
      <c r="O6744"/>
      <c r="P6744"/>
      <c r="AC6744"/>
      <c r="AD6744"/>
      <c r="AQ6744"/>
      <c r="AR6744"/>
      <c r="BE6744"/>
      <c r="BF6744"/>
      <c r="BS6744"/>
      <c r="BT6744"/>
      <c r="CG6744"/>
      <c r="CH6744"/>
    </row>
    <row r="6745" spans="15:86">
      <c r="O6745"/>
      <c r="P6745"/>
      <c r="AC6745"/>
      <c r="AD6745"/>
      <c r="AQ6745"/>
      <c r="AR6745"/>
      <c r="BE6745"/>
      <c r="BF6745"/>
      <c r="BS6745"/>
      <c r="BT6745"/>
      <c r="CG6745"/>
      <c r="CH6745"/>
    </row>
    <row r="6746" spans="15:86">
      <c r="O6746"/>
      <c r="P6746"/>
      <c r="AC6746"/>
      <c r="AD6746"/>
      <c r="AQ6746"/>
      <c r="AR6746"/>
      <c r="BE6746"/>
      <c r="BF6746"/>
      <c r="BS6746"/>
      <c r="BT6746"/>
      <c r="CG6746"/>
      <c r="CH6746"/>
    </row>
    <row r="6747" spans="15:86">
      <c r="O6747"/>
      <c r="P6747"/>
      <c r="AC6747"/>
      <c r="AD6747"/>
      <c r="AQ6747"/>
      <c r="AR6747"/>
      <c r="BE6747"/>
      <c r="BF6747"/>
      <c r="BS6747"/>
      <c r="BT6747"/>
      <c r="CG6747"/>
      <c r="CH6747"/>
    </row>
    <row r="6748" spans="15:86">
      <c r="O6748"/>
      <c r="P6748"/>
      <c r="AC6748"/>
      <c r="AD6748"/>
      <c r="AQ6748"/>
      <c r="AR6748"/>
      <c r="BE6748"/>
      <c r="BF6748"/>
      <c r="BS6748"/>
      <c r="BT6748"/>
      <c r="CG6748"/>
      <c r="CH6748"/>
    </row>
    <row r="6749" spans="15:86">
      <c r="O6749"/>
      <c r="P6749"/>
      <c r="AC6749"/>
      <c r="AD6749"/>
      <c r="AQ6749"/>
      <c r="AR6749"/>
      <c r="BE6749"/>
      <c r="BF6749"/>
      <c r="BS6749"/>
      <c r="BT6749"/>
      <c r="CG6749"/>
      <c r="CH6749"/>
    </row>
    <row r="6750" spans="15:86">
      <c r="O6750"/>
      <c r="P6750"/>
      <c r="AC6750"/>
      <c r="AD6750"/>
      <c r="AQ6750"/>
      <c r="AR6750"/>
      <c r="BE6750"/>
      <c r="BF6750"/>
      <c r="BS6750"/>
      <c r="BT6750"/>
      <c r="CG6750"/>
      <c r="CH6750"/>
    </row>
    <row r="6751" spans="15:86">
      <c r="O6751"/>
      <c r="P6751"/>
      <c r="AC6751"/>
      <c r="AD6751"/>
      <c r="AQ6751"/>
      <c r="AR6751"/>
      <c r="BE6751"/>
      <c r="BF6751"/>
      <c r="BS6751"/>
      <c r="BT6751"/>
      <c r="CG6751"/>
      <c r="CH6751"/>
    </row>
    <row r="6752" spans="15:86">
      <c r="O6752"/>
      <c r="P6752"/>
      <c r="AC6752"/>
      <c r="AD6752"/>
      <c r="AQ6752"/>
      <c r="AR6752"/>
      <c r="BE6752"/>
      <c r="BF6752"/>
      <c r="BS6752"/>
      <c r="BT6752"/>
      <c r="CG6752"/>
      <c r="CH6752"/>
    </row>
    <row r="6753" spans="15:86">
      <c r="O6753"/>
      <c r="P6753"/>
      <c r="AC6753"/>
      <c r="AD6753"/>
      <c r="AQ6753"/>
      <c r="AR6753"/>
      <c r="BE6753"/>
      <c r="BF6753"/>
      <c r="BS6753"/>
      <c r="BT6753"/>
      <c r="CG6753"/>
      <c r="CH6753"/>
    </row>
    <row r="6754" spans="15:86">
      <c r="O6754"/>
      <c r="P6754"/>
      <c r="AC6754"/>
      <c r="AD6754"/>
      <c r="AQ6754"/>
      <c r="AR6754"/>
      <c r="BE6754"/>
      <c r="BF6754"/>
      <c r="BS6754"/>
      <c r="BT6754"/>
      <c r="CG6754"/>
      <c r="CH6754"/>
    </row>
    <row r="6755" spans="15:86">
      <c r="O6755"/>
      <c r="P6755"/>
      <c r="AC6755"/>
      <c r="AD6755"/>
      <c r="AQ6755"/>
      <c r="AR6755"/>
      <c r="BE6755"/>
      <c r="BF6755"/>
      <c r="BS6755"/>
      <c r="BT6755"/>
      <c r="CG6755"/>
      <c r="CH6755"/>
    </row>
    <row r="6756" spans="15:86">
      <c r="O6756"/>
      <c r="P6756"/>
      <c r="AC6756"/>
      <c r="AD6756"/>
      <c r="AQ6756"/>
      <c r="AR6756"/>
      <c r="BE6756"/>
      <c r="BF6756"/>
      <c r="BS6756"/>
      <c r="BT6756"/>
      <c r="CG6756"/>
      <c r="CH6756"/>
    </row>
    <row r="6757" spans="15:86">
      <c r="O6757"/>
      <c r="P6757"/>
      <c r="AC6757"/>
      <c r="AD6757"/>
      <c r="AQ6757"/>
      <c r="AR6757"/>
      <c r="BE6757"/>
      <c r="BF6757"/>
      <c r="BS6757"/>
      <c r="BT6757"/>
      <c r="CG6757"/>
      <c r="CH6757"/>
    </row>
    <row r="6758" spans="15:86">
      <c r="O6758"/>
      <c r="P6758"/>
      <c r="AC6758"/>
      <c r="AD6758"/>
      <c r="AQ6758"/>
      <c r="AR6758"/>
      <c r="BE6758"/>
      <c r="BF6758"/>
      <c r="BS6758"/>
      <c r="BT6758"/>
      <c r="CG6758"/>
      <c r="CH6758"/>
    </row>
    <row r="6759" spans="15:86">
      <c r="O6759"/>
      <c r="P6759"/>
      <c r="AC6759"/>
      <c r="AD6759"/>
      <c r="AQ6759"/>
      <c r="AR6759"/>
      <c r="BE6759"/>
      <c r="BF6759"/>
      <c r="BS6759"/>
      <c r="BT6759"/>
      <c r="CG6759"/>
      <c r="CH6759"/>
    </row>
    <row r="6760" spans="15:86">
      <c r="O6760"/>
      <c r="P6760"/>
      <c r="AC6760"/>
      <c r="AD6760"/>
      <c r="AQ6760"/>
      <c r="AR6760"/>
      <c r="BE6760"/>
      <c r="BF6760"/>
      <c r="BS6760"/>
      <c r="BT6760"/>
      <c r="CG6760"/>
      <c r="CH6760"/>
    </row>
    <row r="6761" spans="15:86">
      <c r="O6761"/>
      <c r="P6761"/>
      <c r="AC6761"/>
      <c r="AD6761"/>
      <c r="AQ6761"/>
      <c r="AR6761"/>
      <c r="BE6761"/>
      <c r="BF6761"/>
      <c r="BS6761"/>
      <c r="BT6761"/>
      <c r="CG6761"/>
      <c r="CH6761"/>
    </row>
    <row r="6762" spans="15:86">
      <c r="O6762"/>
      <c r="P6762"/>
      <c r="AC6762"/>
      <c r="AD6762"/>
      <c r="AQ6762"/>
      <c r="AR6762"/>
      <c r="BE6762"/>
      <c r="BF6762"/>
      <c r="BS6762"/>
      <c r="BT6762"/>
      <c r="CG6762"/>
      <c r="CH6762"/>
    </row>
    <row r="6763" spans="15:86">
      <c r="O6763"/>
      <c r="P6763"/>
      <c r="AC6763"/>
      <c r="AD6763"/>
      <c r="AQ6763"/>
      <c r="AR6763"/>
      <c r="BE6763"/>
      <c r="BF6763"/>
      <c r="BS6763"/>
      <c r="BT6763"/>
      <c r="CG6763"/>
      <c r="CH6763"/>
    </row>
    <row r="6764" spans="15:86">
      <c r="O6764"/>
      <c r="P6764"/>
      <c r="AC6764"/>
      <c r="AD6764"/>
      <c r="AQ6764"/>
      <c r="AR6764"/>
      <c r="BE6764"/>
      <c r="BF6764"/>
      <c r="BS6764"/>
      <c r="BT6764"/>
      <c r="CG6764"/>
      <c r="CH6764"/>
    </row>
    <row r="6765" spans="15:86">
      <c r="O6765"/>
      <c r="P6765"/>
      <c r="AC6765"/>
      <c r="AD6765"/>
      <c r="AQ6765"/>
      <c r="AR6765"/>
      <c r="BE6765"/>
      <c r="BF6765"/>
      <c r="BS6765"/>
      <c r="BT6765"/>
      <c r="CG6765"/>
      <c r="CH6765"/>
    </row>
    <row r="6766" spans="15:86">
      <c r="O6766"/>
      <c r="P6766"/>
      <c r="AC6766"/>
      <c r="AD6766"/>
      <c r="AQ6766"/>
      <c r="AR6766"/>
      <c r="BE6766"/>
      <c r="BF6766"/>
      <c r="BS6766"/>
      <c r="BT6766"/>
      <c r="CG6766"/>
      <c r="CH6766"/>
    </row>
    <row r="6767" spans="15:86">
      <c r="O6767"/>
      <c r="P6767"/>
      <c r="AC6767"/>
      <c r="AD6767"/>
      <c r="AQ6767"/>
      <c r="AR6767"/>
      <c r="BE6767"/>
      <c r="BF6767"/>
      <c r="BS6767"/>
      <c r="BT6767"/>
      <c r="CG6767"/>
      <c r="CH6767"/>
    </row>
    <row r="6768" spans="15:86">
      <c r="O6768"/>
      <c r="P6768"/>
      <c r="AC6768"/>
      <c r="AD6768"/>
      <c r="AQ6768"/>
      <c r="AR6768"/>
      <c r="BE6768"/>
      <c r="BF6768"/>
      <c r="BS6768"/>
      <c r="BT6768"/>
      <c r="CG6768"/>
      <c r="CH6768"/>
    </row>
    <row r="6769" spans="15:86">
      <c r="O6769"/>
      <c r="P6769"/>
      <c r="AC6769"/>
      <c r="AD6769"/>
      <c r="AQ6769"/>
      <c r="AR6769"/>
      <c r="BE6769"/>
      <c r="BF6769"/>
      <c r="BS6769"/>
      <c r="BT6769"/>
      <c r="CG6769"/>
      <c r="CH6769"/>
    </row>
    <row r="6770" spans="15:86">
      <c r="O6770"/>
      <c r="P6770"/>
      <c r="AC6770"/>
      <c r="AD6770"/>
      <c r="AQ6770"/>
      <c r="AR6770"/>
      <c r="BE6770"/>
      <c r="BF6770"/>
      <c r="BS6770"/>
      <c r="BT6770"/>
      <c r="CG6770"/>
      <c r="CH6770"/>
    </row>
    <row r="6771" spans="15:86">
      <c r="O6771"/>
      <c r="P6771"/>
      <c r="AC6771"/>
      <c r="AD6771"/>
      <c r="AQ6771"/>
      <c r="AR6771"/>
      <c r="BE6771"/>
      <c r="BF6771"/>
      <c r="BS6771"/>
      <c r="BT6771"/>
      <c r="CG6771"/>
      <c r="CH6771"/>
    </row>
    <row r="6772" spans="15:86">
      <c r="O6772"/>
      <c r="P6772"/>
      <c r="AC6772"/>
      <c r="AD6772"/>
      <c r="AQ6772"/>
      <c r="AR6772"/>
      <c r="BE6772"/>
      <c r="BF6772"/>
      <c r="BS6772"/>
      <c r="BT6772"/>
      <c r="CG6772"/>
      <c r="CH6772"/>
    </row>
    <row r="6773" spans="15:86">
      <c r="O6773"/>
      <c r="P6773"/>
      <c r="AC6773"/>
      <c r="AD6773"/>
      <c r="AQ6773"/>
      <c r="AR6773"/>
      <c r="BE6773"/>
      <c r="BF6773"/>
      <c r="BS6773"/>
      <c r="BT6773"/>
      <c r="CG6773"/>
      <c r="CH6773"/>
    </row>
    <row r="6774" spans="15:86">
      <c r="O6774"/>
      <c r="P6774"/>
      <c r="AC6774"/>
      <c r="AD6774"/>
      <c r="AQ6774"/>
      <c r="AR6774"/>
      <c r="BE6774"/>
      <c r="BF6774"/>
      <c r="BS6774"/>
      <c r="BT6774"/>
      <c r="CG6774"/>
      <c r="CH6774"/>
    </row>
    <row r="6775" spans="15:86">
      <c r="O6775"/>
      <c r="P6775"/>
      <c r="AC6775"/>
      <c r="AD6775"/>
      <c r="AQ6775"/>
      <c r="AR6775"/>
      <c r="BE6775"/>
      <c r="BF6775"/>
      <c r="BS6775"/>
      <c r="BT6775"/>
      <c r="CG6775"/>
      <c r="CH6775"/>
    </row>
    <row r="6776" spans="15:86">
      <c r="O6776"/>
      <c r="P6776"/>
      <c r="AC6776"/>
      <c r="AD6776"/>
      <c r="AQ6776"/>
      <c r="AR6776"/>
      <c r="BE6776"/>
      <c r="BF6776"/>
      <c r="BS6776"/>
      <c r="BT6776"/>
      <c r="CG6776"/>
      <c r="CH6776"/>
    </row>
    <row r="6777" spans="15:86">
      <c r="O6777"/>
      <c r="P6777"/>
      <c r="AC6777"/>
      <c r="AD6777"/>
      <c r="AQ6777"/>
      <c r="AR6777"/>
      <c r="BE6777"/>
      <c r="BF6777"/>
      <c r="BS6777"/>
      <c r="BT6777"/>
      <c r="CG6777"/>
      <c r="CH6777"/>
    </row>
    <row r="6778" spans="15:86">
      <c r="O6778"/>
      <c r="P6778"/>
      <c r="AC6778"/>
      <c r="AD6778"/>
      <c r="AQ6778"/>
      <c r="AR6778"/>
      <c r="BE6778"/>
      <c r="BF6778"/>
      <c r="BS6778"/>
      <c r="BT6778"/>
      <c r="CG6778"/>
      <c r="CH6778"/>
    </row>
    <row r="6779" spans="15:86">
      <c r="O6779"/>
      <c r="P6779"/>
      <c r="AC6779"/>
      <c r="AD6779"/>
      <c r="AQ6779"/>
      <c r="AR6779"/>
      <c r="BE6779"/>
      <c r="BF6779"/>
      <c r="BS6779"/>
      <c r="BT6779"/>
      <c r="CG6779"/>
      <c r="CH6779"/>
    </row>
    <row r="6780" spans="15:86">
      <c r="O6780"/>
      <c r="P6780"/>
      <c r="AC6780"/>
      <c r="AD6780"/>
      <c r="AQ6780"/>
      <c r="AR6780"/>
      <c r="BE6780"/>
      <c r="BF6780"/>
      <c r="BS6780"/>
      <c r="BT6780"/>
      <c r="CG6780"/>
      <c r="CH6780"/>
    </row>
    <row r="6781" spans="15:86">
      <c r="O6781"/>
      <c r="P6781"/>
      <c r="AC6781"/>
      <c r="AD6781"/>
      <c r="AQ6781"/>
      <c r="AR6781"/>
      <c r="BE6781"/>
      <c r="BF6781"/>
      <c r="BS6781"/>
      <c r="BT6781"/>
      <c r="CG6781"/>
      <c r="CH6781"/>
    </row>
    <row r="6782" spans="15:86">
      <c r="O6782"/>
      <c r="P6782"/>
      <c r="AC6782"/>
      <c r="AD6782"/>
      <c r="AQ6782"/>
      <c r="AR6782"/>
      <c r="BE6782"/>
      <c r="BF6782"/>
      <c r="BS6782"/>
      <c r="BT6782"/>
      <c r="CG6782"/>
      <c r="CH6782"/>
    </row>
    <row r="6783" spans="15:86">
      <c r="O6783"/>
      <c r="P6783"/>
      <c r="AC6783"/>
      <c r="AD6783"/>
      <c r="AQ6783"/>
      <c r="AR6783"/>
      <c r="BE6783"/>
      <c r="BF6783"/>
      <c r="BS6783"/>
      <c r="BT6783"/>
      <c r="CG6783"/>
      <c r="CH6783"/>
    </row>
    <row r="6784" spans="15:86">
      <c r="O6784"/>
      <c r="P6784"/>
      <c r="AC6784"/>
      <c r="AD6784"/>
      <c r="AQ6784"/>
      <c r="AR6784"/>
      <c r="BE6784"/>
      <c r="BF6784"/>
      <c r="BS6784"/>
      <c r="BT6784"/>
      <c r="CG6784"/>
      <c r="CH6784"/>
    </row>
    <row r="6785" spans="15:86">
      <c r="O6785"/>
      <c r="P6785"/>
      <c r="AC6785"/>
      <c r="AD6785"/>
      <c r="AQ6785"/>
      <c r="AR6785"/>
      <c r="BE6785"/>
      <c r="BF6785"/>
      <c r="BS6785"/>
      <c r="BT6785"/>
      <c r="CG6785"/>
      <c r="CH6785"/>
    </row>
    <row r="6786" spans="15:86">
      <c r="O6786"/>
      <c r="P6786"/>
      <c r="AC6786"/>
      <c r="AD6786"/>
      <c r="AQ6786"/>
      <c r="AR6786"/>
      <c r="BE6786"/>
      <c r="BF6786"/>
      <c r="BS6786"/>
      <c r="BT6786"/>
      <c r="CG6786"/>
      <c r="CH6786"/>
    </row>
    <row r="6787" spans="15:86">
      <c r="O6787"/>
      <c r="P6787"/>
      <c r="AC6787"/>
      <c r="AD6787"/>
      <c r="AQ6787"/>
      <c r="AR6787"/>
      <c r="BE6787"/>
      <c r="BF6787"/>
      <c r="BS6787"/>
      <c r="BT6787"/>
      <c r="CG6787"/>
      <c r="CH6787"/>
    </row>
    <row r="6788" spans="15:86">
      <c r="O6788"/>
      <c r="P6788"/>
      <c r="AC6788"/>
      <c r="AD6788"/>
      <c r="AQ6788"/>
      <c r="AR6788"/>
      <c r="BE6788"/>
      <c r="BF6788"/>
      <c r="BS6788"/>
      <c r="BT6788"/>
      <c r="CG6788"/>
      <c r="CH6788"/>
    </row>
    <row r="6789" spans="15:86">
      <c r="O6789"/>
      <c r="P6789"/>
      <c r="AC6789"/>
      <c r="AD6789"/>
      <c r="AQ6789"/>
      <c r="AR6789"/>
      <c r="BE6789"/>
      <c r="BF6789"/>
      <c r="BS6789"/>
      <c r="BT6789"/>
      <c r="CG6789"/>
      <c r="CH6789"/>
    </row>
    <row r="6790" spans="15:86">
      <c r="O6790"/>
      <c r="P6790"/>
      <c r="AC6790"/>
      <c r="AD6790"/>
      <c r="AQ6790"/>
      <c r="AR6790"/>
      <c r="BE6790"/>
      <c r="BF6790"/>
      <c r="BS6790"/>
      <c r="BT6790"/>
      <c r="CG6790"/>
      <c r="CH6790"/>
    </row>
    <row r="6791" spans="15:86">
      <c r="O6791"/>
      <c r="P6791"/>
      <c r="AC6791"/>
      <c r="AD6791"/>
      <c r="AQ6791"/>
      <c r="AR6791"/>
      <c r="BE6791"/>
      <c r="BF6791"/>
      <c r="BS6791"/>
      <c r="BT6791"/>
      <c r="CG6791"/>
      <c r="CH6791"/>
    </row>
    <row r="6792" spans="15:86">
      <c r="O6792"/>
      <c r="P6792"/>
      <c r="AC6792"/>
      <c r="AD6792"/>
      <c r="AQ6792"/>
      <c r="AR6792"/>
      <c r="BE6792"/>
      <c r="BF6792"/>
      <c r="BS6792"/>
      <c r="BT6792"/>
      <c r="CG6792"/>
      <c r="CH6792"/>
    </row>
    <row r="6793" spans="15:86">
      <c r="O6793"/>
      <c r="P6793"/>
      <c r="AC6793"/>
      <c r="AD6793"/>
      <c r="AQ6793"/>
      <c r="AR6793"/>
      <c r="BE6793"/>
      <c r="BF6793"/>
      <c r="BS6793"/>
      <c r="BT6793"/>
      <c r="CG6793"/>
      <c r="CH6793"/>
    </row>
    <row r="6794" spans="15:86">
      <c r="O6794"/>
      <c r="P6794"/>
      <c r="AC6794"/>
      <c r="AD6794"/>
      <c r="AQ6794"/>
      <c r="AR6794"/>
      <c r="BE6794"/>
      <c r="BF6794"/>
      <c r="BS6794"/>
      <c r="BT6794"/>
      <c r="CG6794"/>
      <c r="CH6794"/>
    </row>
    <row r="6795" spans="15:86">
      <c r="O6795"/>
      <c r="P6795"/>
      <c r="AC6795"/>
      <c r="AD6795"/>
      <c r="AQ6795"/>
      <c r="AR6795"/>
      <c r="BE6795"/>
      <c r="BF6795"/>
      <c r="BS6795"/>
      <c r="BT6795"/>
      <c r="CG6795"/>
      <c r="CH6795"/>
    </row>
    <row r="6796" spans="15:86">
      <c r="O6796"/>
      <c r="P6796"/>
      <c r="AC6796"/>
      <c r="AD6796"/>
      <c r="AQ6796"/>
      <c r="AR6796"/>
      <c r="BE6796"/>
      <c r="BF6796"/>
      <c r="BS6796"/>
      <c r="BT6796"/>
      <c r="CG6796"/>
      <c r="CH6796"/>
    </row>
    <row r="6797" spans="15:86">
      <c r="O6797"/>
      <c r="P6797"/>
      <c r="AC6797"/>
      <c r="AD6797"/>
      <c r="AQ6797"/>
      <c r="AR6797"/>
      <c r="BE6797"/>
      <c r="BF6797"/>
      <c r="BS6797"/>
      <c r="BT6797"/>
      <c r="CG6797"/>
      <c r="CH6797"/>
    </row>
    <row r="6798" spans="15:86">
      <c r="O6798"/>
      <c r="P6798"/>
      <c r="AC6798"/>
      <c r="AD6798"/>
      <c r="AQ6798"/>
      <c r="AR6798"/>
      <c r="BE6798"/>
      <c r="BF6798"/>
      <c r="BS6798"/>
      <c r="BT6798"/>
      <c r="CG6798"/>
      <c r="CH6798"/>
    </row>
    <row r="6799" spans="15:86">
      <c r="O6799"/>
      <c r="P6799"/>
      <c r="AC6799"/>
      <c r="AD6799"/>
      <c r="AQ6799"/>
      <c r="AR6799"/>
      <c r="BE6799"/>
      <c r="BF6799"/>
      <c r="BS6799"/>
      <c r="BT6799"/>
      <c r="CG6799"/>
      <c r="CH6799"/>
    </row>
    <row r="6800" spans="15:86">
      <c r="O6800"/>
      <c r="P6800"/>
      <c r="AC6800"/>
      <c r="AD6800"/>
      <c r="AQ6800"/>
      <c r="AR6800"/>
      <c r="BE6800"/>
      <c r="BF6800"/>
      <c r="BS6800"/>
      <c r="BT6800"/>
      <c r="CG6800"/>
      <c r="CH6800"/>
    </row>
    <row r="6801" spans="15:86">
      <c r="O6801"/>
      <c r="P6801"/>
      <c r="AC6801"/>
      <c r="AD6801"/>
      <c r="AQ6801"/>
      <c r="AR6801"/>
      <c r="BE6801"/>
      <c r="BF6801"/>
      <c r="BS6801"/>
      <c r="BT6801"/>
      <c r="CG6801"/>
      <c r="CH6801"/>
    </row>
    <row r="6802" spans="15:86">
      <c r="O6802"/>
      <c r="P6802"/>
      <c r="AC6802"/>
      <c r="AD6802"/>
      <c r="AQ6802"/>
      <c r="AR6802"/>
      <c r="BE6802"/>
      <c r="BF6802"/>
      <c r="BS6802"/>
      <c r="BT6802"/>
      <c r="CG6802"/>
      <c r="CH6802"/>
    </row>
    <row r="6803" spans="15:86">
      <c r="O6803"/>
      <c r="P6803"/>
      <c r="AC6803"/>
      <c r="AD6803"/>
      <c r="AQ6803"/>
      <c r="AR6803"/>
      <c r="BE6803"/>
      <c r="BF6803"/>
      <c r="BS6803"/>
      <c r="BT6803"/>
      <c r="CG6803"/>
      <c r="CH6803"/>
    </row>
    <row r="6804" spans="15:86">
      <c r="O6804"/>
      <c r="P6804"/>
      <c r="AC6804"/>
      <c r="AD6804"/>
      <c r="AQ6804"/>
      <c r="AR6804"/>
      <c r="BE6804"/>
      <c r="BF6804"/>
      <c r="BS6804"/>
      <c r="BT6804"/>
      <c r="CG6804"/>
      <c r="CH6804"/>
    </row>
    <row r="6805" spans="15:86">
      <c r="O6805"/>
      <c r="P6805"/>
      <c r="AC6805"/>
      <c r="AD6805"/>
      <c r="AQ6805"/>
      <c r="AR6805"/>
      <c r="BE6805"/>
      <c r="BF6805"/>
      <c r="BS6805"/>
      <c r="BT6805"/>
      <c r="CG6805"/>
      <c r="CH6805"/>
    </row>
    <row r="6806" spans="15:86">
      <c r="O6806"/>
      <c r="P6806"/>
      <c r="AC6806"/>
      <c r="AD6806"/>
      <c r="AQ6806"/>
      <c r="AR6806"/>
      <c r="BE6806"/>
      <c r="BF6806"/>
      <c r="BS6806"/>
      <c r="BT6806"/>
      <c r="CG6806"/>
      <c r="CH6806"/>
    </row>
    <row r="6807" spans="15:86">
      <c r="O6807"/>
      <c r="P6807"/>
      <c r="AC6807"/>
      <c r="AD6807"/>
      <c r="AQ6807"/>
      <c r="AR6807"/>
      <c r="BE6807"/>
      <c r="BF6807"/>
      <c r="BS6807"/>
      <c r="BT6807"/>
      <c r="CG6807"/>
      <c r="CH6807"/>
    </row>
    <row r="6808" spans="15:86">
      <c r="O6808"/>
      <c r="P6808"/>
      <c r="AC6808"/>
      <c r="AD6808"/>
      <c r="AQ6808"/>
      <c r="AR6808"/>
      <c r="BE6808"/>
      <c r="BF6808"/>
      <c r="BS6808"/>
      <c r="BT6808"/>
      <c r="CG6808"/>
      <c r="CH6808"/>
    </row>
    <row r="6809" spans="15:86">
      <c r="O6809"/>
      <c r="P6809"/>
      <c r="AC6809"/>
      <c r="AD6809"/>
      <c r="AQ6809"/>
      <c r="AR6809"/>
      <c r="BE6809"/>
      <c r="BF6809"/>
      <c r="BS6809"/>
      <c r="BT6809"/>
      <c r="CG6809"/>
      <c r="CH6809"/>
    </row>
    <row r="6810" spans="15:86">
      <c r="O6810"/>
      <c r="P6810"/>
      <c r="AC6810"/>
      <c r="AD6810"/>
      <c r="AQ6810"/>
      <c r="AR6810"/>
      <c r="BE6810"/>
      <c r="BF6810"/>
      <c r="BS6810"/>
      <c r="BT6810"/>
      <c r="CG6810"/>
      <c r="CH6810"/>
    </row>
    <row r="6811" spans="15:86">
      <c r="O6811"/>
      <c r="P6811"/>
      <c r="AC6811"/>
      <c r="AD6811"/>
      <c r="AQ6811"/>
      <c r="AR6811"/>
      <c r="BE6811"/>
      <c r="BF6811"/>
      <c r="BS6811"/>
      <c r="BT6811"/>
      <c r="CG6811"/>
      <c r="CH6811"/>
    </row>
    <row r="6812" spans="15:86">
      <c r="O6812"/>
      <c r="P6812"/>
      <c r="AC6812"/>
      <c r="AD6812"/>
      <c r="AQ6812"/>
      <c r="AR6812"/>
      <c r="BE6812"/>
      <c r="BF6812"/>
      <c r="BS6812"/>
      <c r="BT6812"/>
      <c r="CG6812"/>
      <c r="CH6812"/>
    </row>
    <row r="6813" spans="15:86">
      <c r="O6813"/>
      <c r="P6813"/>
      <c r="AC6813"/>
      <c r="AD6813"/>
      <c r="AQ6813"/>
      <c r="AR6813"/>
      <c r="BE6813"/>
      <c r="BF6813"/>
      <c r="BS6813"/>
      <c r="BT6813"/>
      <c r="CG6813"/>
      <c r="CH6813"/>
    </row>
    <row r="6814" spans="15:86">
      <c r="O6814"/>
      <c r="P6814"/>
      <c r="AC6814"/>
      <c r="AD6814"/>
      <c r="AQ6814"/>
      <c r="AR6814"/>
      <c r="BE6814"/>
      <c r="BF6814"/>
      <c r="BS6814"/>
      <c r="BT6814"/>
      <c r="CG6814"/>
      <c r="CH6814"/>
    </row>
    <row r="6815" spans="15:86">
      <c r="O6815"/>
      <c r="P6815"/>
      <c r="AC6815"/>
      <c r="AD6815"/>
      <c r="AQ6815"/>
      <c r="AR6815"/>
      <c r="BE6815"/>
      <c r="BF6815"/>
      <c r="BS6815"/>
      <c r="BT6815"/>
      <c r="CG6815"/>
      <c r="CH6815"/>
    </row>
    <row r="6816" spans="15:86">
      <c r="O6816"/>
      <c r="P6816"/>
      <c r="AC6816"/>
      <c r="AD6816"/>
      <c r="AQ6816"/>
      <c r="AR6816"/>
      <c r="BE6816"/>
      <c r="BF6816"/>
      <c r="BS6816"/>
      <c r="BT6816"/>
      <c r="CG6816"/>
      <c r="CH6816"/>
    </row>
    <row r="6817" spans="15:86">
      <c r="O6817"/>
      <c r="P6817"/>
      <c r="AC6817"/>
      <c r="AD6817"/>
      <c r="AQ6817"/>
      <c r="AR6817"/>
      <c r="BE6817"/>
      <c r="BF6817"/>
      <c r="BS6817"/>
      <c r="BT6817"/>
      <c r="CG6817"/>
      <c r="CH6817"/>
    </row>
    <row r="6818" spans="15:86">
      <c r="O6818"/>
      <c r="P6818"/>
      <c r="AC6818"/>
      <c r="AD6818"/>
      <c r="AQ6818"/>
      <c r="AR6818"/>
      <c r="BE6818"/>
      <c r="BF6818"/>
      <c r="BS6818"/>
      <c r="BT6818"/>
      <c r="CG6818"/>
      <c r="CH6818"/>
    </row>
    <row r="6819" spans="15:86">
      <c r="O6819"/>
      <c r="P6819"/>
      <c r="AC6819"/>
      <c r="AD6819"/>
      <c r="AQ6819"/>
      <c r="AR6819"/>
      <c r="BE6819"/>
      <c r="BF6819"/>
      <c r="BS6819"/>
      <c r="BT6819"/>
      <c r="CG6819"/>
      <c r="CH6819"/>
    </row>
    <row r="6820" spans="15:86">
      <c r="O6820"/>
      <c r="P6820"/>
      <c r="AC6820"/>
      <c r="AD6820"/>
      <c r="AQ6820"/>
      <c r="AR6820"/>
      <c r="BE6820"/>
      <c r="BF6820"/>
      <c r="BS6820"/>
      <c r="BT6820"/>
      <c r="CG6820"/>
      <c r="CH6820"/>
    </row>
    <row r="6821" spans="15:86">
      <c r="O6821"/>
      <c r="P6821"/>
      <c r="AC6821"/>
      <c r="AD6821"/>
      <c r="AQ6821"/>
      <c r="AR6821"/>
      <c r="BE6821"/>
      <c r="BF6821"/>
      <c r="BS6821"/>
      <c r="BT6821"/>
      <c r="CG6821"/>
      <c r="CH6821"/>
    </row>
    <row r="6822" spans="15:86">
      <c r="O6822"/>
      <c r="P6822"/>
      <c r="AC6822"/>
      <c r="AD6822"/>
      <c r="AQ6822"/>
      <c r="AR6822"/>
      <c r="BE6822"/>
      <c r="BF6822"/>
      <c r="BS6822"/>
      <c r="BT6822"/>
      <c r="CG6822"/>
      <c r="CH6822"/>
    </row>
    <row r="6823" spans="15:86">
      <c r="O6823"/>
      <c r="P6823"/>
      <c r="AC6823"/>
      <c r="AD6823"/>
      <c r="AQ6823"/>
      <c r="AR6823"/>
      <c r="BE6823"/>
      <c r="BF6823"/>
      <c r="BS6823"/>
      <c r="BT6823"/>
      <c r="CG6823"/>
      <c r="CH6823"/>
    </row>
    <row r="6824" spans="15:86">
      <c r="O6824"/>
      <c r="P6824"/>
      <c r="AC6824"/>
      <c r="AD6824"/>
      <c r="AQ6824"/>
      <c r="AR6824"/>
      <c r="BE6824"/>
      <c r="BF6824"/>
      <c r="BS6824"/>
      <c r="BT6824"/>
      <c r="CG6824"/>
      <c r="CH6824"/>
    </row>
    <row r="6825" spans="15:86">
      <c r="O6825"/>
      <c r="P6825"/>
      <c r="AC6825"/>
      <c r="AD6825"/>
      <c r="AQ6825"/>
      <c r="AR6825"/>
      <c r="BE6825"/>
      <c r="BF6825"/>
      <c r="BS6825"/>
      <c r="BT6825"/>
      <c r="CG6825"/>
      <c r="CH6825"/>
    </row>
    <row r="6826" spans="15:86">
      <c r="O6826"/>
      <c r="P6826"/>
      <c r="AC6826"/>
      <c r="AD6826"/>
      <c r="AQ6826"/>
      <c r="AR6826"/>
      <c r="BE6826"/>
      <c r="BF6826"/>
      <c r="BS6826"/>
      <c r="BT6826"/>
      <c r="CG6826"/>
      <c r="CH6826"/>
    </row>
    <row r="6827" spans="15:86">
      <c r="O6827"/>
      <c r="P6827"/>
      <c r="AC6827"/>
      <c r="AD6827"/>
      <c r="AQ6827"/>
      <c r="AR6827"/>
      <c r="BE6827"/>
      <c r="BF6827"/>
      <c r="BS6827"/>
      <c r="BT6827"/>
      <c r="CG6827"/>
      <c r="CH6827"/>
    </row>
    <row r="6828" spans="15:86">
      <c r="O6828"/>
      <c r="P6828"/>
      <c r="AC6828"/>
      <c r="AD6828"/>
      <c r="AQ6828"/>
      <c r="AR6828"/>
      <c r="BE6828"/>
      <c r="BF6828"/>
      <c r="BS6828"/>
      <c r="BT6828"/>
      <c r="CG6828"/>
      <c r="CH6828"/>
    </row>
    <row r="6829" spans="15:86">
      <c r="O6829"/>
      <c r="P6829"/>
      <c r="AC6829"/>
      <c r="AD6829"/>
      <c r="AQ6829"/>
      <c r="AR6829"/>
      <c r="BE6829"/>
      <c r="BF6829"/>
      <c r="BS6829"/>
      <c r="BT6829"/>
      <c r="CG6829"/>
      <c r="CH6829"/>
    </row>
    <row r="6830" spans="15:86">
      <c r="O6830"/>
      <c r="P6830"/>
      <c r="AC6830"/>
      <c r="AD6830"/>
      <c r="AQ6830"/>
      <c r="AR6830"/>
      <c r="BE6830"/>
      <c r="BF6830"/>
      <c r="BS6830"/>
      <c r="BT6830"/>
      <c r="CG6830"/>
      <c r="CH6830"/>
    </row>
    <row r="6831" spans="15:86">
      <c r="O6831"/>
      <c r="P6831"/>
      <c r="AC6831"/>
      <c r="AD6831"/>
      <c r="AQ6831"/>
      <c r="AR6831"/>
      <c r="BE6831"/>
      <c r="BF6831"/>
      <c r="BS6831"/>
      <c r="BT6831"/>
      <c r="CG6831"/>
      <c r="CH6831"/>
    </row>
    <row r="6832" spans="15:86">
      <c r="O6832"/>
      <c r="P6832"/>
      <c r="AC6832"/>
      <c r="AD6832"/>
      <c r="AQ6832"/>
      <c r="AR6832"/>
      <c r="BE6832"/>
      <c r="BF6832"/>
      <c r="BS6832"/>
      <c r="BT6832"/>
      <c r="CG6832"/>
      <c r="CH6832"/>
    </row>
    <row r="6833" spans="15:86">
      <c r="O6833"/>
      <c r="P6833"/>
      <c r="AC6833"/>
      <c r="AD6833"/>
      <c r="AQ6833"/>
      <c r="AR6833"/>
      <c r="BE6833"/>
      <c r="BF6833"/>
      <c r="BS6833"/>
      <c r="BT6833"/>
      <c r="CG6833"/>
      <c r="CH6833"/>
    </row>
    <row r="6834" spans="15:86">
      <c r="O6834"/>
      <c r="P6834"/>
      <c r="AC6834"/>
      <c r="AD6834"/>
      <c r="AQ6834"/>
      <c r="AR6834"/>
      <c r="BE6834"/>
      <c r="BF6834"/>
      <c r="BS6834"/>
      <c r="BT6834"/>
      <c r="CG6834"/>
      <c r="CH6834"/>
    </row>
    <row r="6835" spans="15:86">
      <c r="O6835"/>
      <c r="P6835"/>
      <c r="AC6835"/>
      <c r="AD6835"/>
      <c r="AQ6835"/>
      <c r="AR6835"/>
      <c r="BE6835"/>
      <c r="BF6835"/>
      <c r="BS6835"/>
      <c r="BT6835"/>
      <c r="CG6835"/>
      <c r="CH6835"/>
    </row>
    <row r="6836" spans="15:86">
      <c r="O6836"/>
      <c r="P6836"/>
      <c r="AC6836"/>
      <c r="AD6836"/>
      <c r="AQ6836"/>
      <c r="AR6836"/>
      <c r="BE6836"/>
      <c r="BF6836"/>
      <c r="BS6836"/>
      <c r="BT6836"/>
      <c r="CG6836"/>
      <c r="CH6836"/>
    </row>
    <row r="6837" spans="15:86">
      <c r="O6837"/>
      <c r="P6837"/>
      <c r="AC6837"/>
      <c r="AD6837"/>
      <c r="AQ6837"/>
      <c r="AR6837"/>
      <c r="BE6837"/>
      <c r="BF6837"/>
      <c r="BS6837"/>
      <c r="BT6837"/>
      <c r="CG6837"/>
      <c r="CH6837"/>
    </row>
    <row r="6838" spans="15:86">
      <c r="O6838"/>
      <c r="P6838"/>
      <c r="AC6838"/>
      <c r="AD6838"/>
      <c r="AQ6838"/>
      <c r="AR6838"/>
      <c r="BE6838"/>
      <c r="BF6838"/>
      <c r="BS6838"/>
      <c r="BT6838"/>
      <c r="CG6838"/>
      <c r="CH6838"/>
    </row>
    <row r="6839" spans="15:86">
      <c r="O6839"/>
      <c r="P6839"/>
      <c r="AC6839"/>
      <c r="AD6839"/>
      <c r="AQ6839"/>
      <c r="AR6839"/>
      <c r="BE6839"/>
      <c r="BF6839"/>
      <c r="BS6839"/>
      <c r="BT6839"/>
      <c r="CG6839"/>
      <c r="CH6839"/>
    </row>
    <row r="6840" spans="15:86">
      <c r="O6840"/>
      <c r="P6840"/>
      <c r="AC6840"/>
      <c r="AD6840"/>
      <c r="AQ6840"/>
      <c r="AR6840"/>
      <c r="BE6840"/>
      <c r="BF6840"/>
      <c r="BS6840"/>
      <c r="BT6840"/>
      <c r="CG6840"/>
      <c r="CH6840"/>
    </row>
    <row r="6841" spans="15:86">
      <c r="O6841"/>
      <c r="P6841"/>
      <c r="AC6841"/>
      <c r="AD6841"/>
      <c r="AQ6841"/>
      <c r="AR6841"/>
      <c r="BE6841"/>
      <c r="BF6841"/>
      <c r="BS6841"/>
      <c r="BT6841"/>
      <c r="CG6841"/>
      <c r="CH6841"/>
    </row>
    <row r="6842" spans="15:86">
      <c r="O6842"/>
      <c r="P6842"/>
      <c r="AC6842"/>
      <c r="AD6842"/>
      <c r="AQ6842"/>
      <c r="AR6842"/>
      <c r="BE6842"/>
      <c r="BF6842"/>
      <c r="BS6842"/>
      <c r="BT6842"/>
      <c r="CG6842"/>
      <c r="CH6842"/>
    </row>
    <row r="6843" spans="15:86">
      <c r="O6843"/>
      <c r="P6843"/>
      <c r="AC6843"/>
      <c r="AD6843"/>
      <c r="AQ6843"/>
      <c r="AR6843"/>
      <c r="BE6843"/>
      <c r="BF6843"/>
      <c r="BS6843"/>
      <c r="BT6843"/>
      <c r="CG6843"/>
      <c r="CH6843"/>
    </row>
    <row r="6844" spans="15:86">
      <c r="O6844"/>
      <c r="P6844"/>
      <c r="AC6844"/>
      <c r="AD6844"/>
      <c r="AQ6844"/>
      <c r="AR6844"/>
      <c r="BE6844"/>
      <c r="BF6844"/>
      <c r="BS6844"/>
      <c r="BT6844"/>
      <c r="CG6844"/>
      <c r="CH6844"/>
    </row>
    <row r="6845" spans="15:86">
      <c r="O6845"/>
      <c r="P6845"/>
      <c r="AC6845"/>
      <c r="AD6845"/>
      <c r="AQ6845"/>
      <c r="AR6845"/>
      <c r="BE6845"/>
      <c r="BF6845"/>
      <c r="BS6845"/>
      <c r="BT6845"/>
      <c r="CG6845"/>
      <c r="CH6845"/>
    </row>
    <row r="6846" spans="15:86">
      <c r="O6846"/>
      <c r="P6846"/>
      <c r="AC6846"/>
      <c r="AD6846"/>
      <c r="AQ6846"/>
      <c r="AR6846"/>
      <c r="BE6846"/>
      <c r="BF6846"/>
      <c r="BS6846"/>
      <c r="BT6846"/>
      <c r="CG6846"/>
      <c r="CH6846"/>
    </row>
    <row r="6847" spans="15:86">
      <c r="O6847"/>
      <c r="P6847"/>
      <c r="AC6847"/>
      <c r="AD6847"/>
      <c r="AQ6847"/>
      <c r="AR6847"/>
      <c r="BE6847"/>
      <c r="BF6847"/>
      <c r="BS6847"/>
      <c r="BT6847"/>
      <c r="CG6847"/>
      <c r="CH6847"/>
    </row>
    <row r="6848" spans="15:86">
      <c r="O6848"/>
      <c r="P6848"/>
      <c r="AC6848"/>
      <c r="AD6848"/>
      <c r="AQ6848"/>
      <c r="AR6848"/>
      <c r="BE6848"/>
      <c r="BF6848"/>
      <c r="BS6848"/>
      <c r="BT6848"/>
      <c r="CG6848"/>
      <c r="CH6848"/>
    </row>
    <row r="6849" spans="15:86">
      <c r="O6849"/>
      <c r="P6849"/>
      <c r="AC6849"/>
      <c r="AD6849"/>
      <c r="AQ6849"/>
      <c r="AR6849"/>
      <c r="BE6849"/>
      <c r="BF6849"/>
      <c r="BS6849"/>
      <c r="BT6849"/>
      <c r="CG6849"/>
      <c r="CH6849"/>
    </row>
    <row r="6850" spans="15:86">
      <c r="O6850"/>
      <c r="P6850"/>
      <c r="AC6850"/>
      <c r="AD6850"/>
      <c r="AQ6850"/>
      <c r="AR6850"/>
      <c r="BE6850"/>
      <c r="BF6850"/>
      <c r="BS6850"/>
      <c r="BT6850"/>
      <c r="CG6850"/>
      <c r="CH6850"/>
    </row>
    <row r="6851" spans="15:86">
      <c r="O6851"/>
      <c r="P6851"/>
      <c r="AC6851"/>
      <c r="AD6851"/>
      <c r="AQ6851"/>
      <c r="AR6851"/>
      <c r="BE6851"/>
      <c r="BF6851"/>
      <c r="BS6851"/>
      <c r="BT6851"/>
      <c r="CG6851"/>
      <c r="CH6851"/>
    </row>
    <row r="6852" spans="15:86">
      <c r="O6852"/>
      <c r="P6852"/>
      <c r="AC6852"/>
      <c r="AD6852"/>
      <c r="AQ6852"/>
      <c r="AR6852"/>
      <c r="BE6852"/>
      <c r="BF6852"/>
      <c r="BS6852"/>
      <c r="BT6852"/>
      <c r="CG6852"/>
      <c r="CH6852"/>
    </row>
    <row r="6853" spans="15:86">
      <c r="O6853"/>
      <c r="P6853"/>
      <c r="AC6853"/>
      <c r="AD6853"/>
      <c r="AQ6853"/>
      <c r="AR6853"/>
      <c r="BE6853"/>
      <c r="BF6853"/>
      <c r="BS6853"/>
      <c r="BT6853"/>
      <c r="CG6853"/>
      <c r="CH6853"/>
    </row>
    <row r="6854" spans="15:86">
      <c r="O6854"/>
      <c r="P6854"/>
      <c r="AC6854"/>
      <c r="AD6854"/>
      <c r="AQ6854"/>
      <c r="AR6854"/>
      <c r="BE6854"/>
      <c r="BF6854"/>
      <c r="BS6854"/>
      <c r="BT6854"/>
      <c r="CG6854"/>
      <c r="CH6854"/>
    </row>
    <row r="6855" spans="15:86">
      <c r="O6855"/>
      <c r="P6855"/>
      <c r="AC6855"/>
      <c r="AD6855"/>
      <c r="AQ6855"/>
      <c r="AR6855"/>
      <c r="BE6855"/>
      <c r="BF6855"/>
      <c r="BS6855"/>
      <c r="BT6855"/>
      <c r="CG6855"/>
      <c r="CH6855"/>
    </row>
    <row r="6856" spans="15:86">
      <c r="O6856"/>
      <c r="P6856"/>
      <c r="AC6856"/>
      <c r="AD6856"/>
      <c r="AQ6856"/>
      <c r="AR6856"/>
      <c r="BE6856"/>
      <c r="BF6856"/>
      <c r="BS6856"/>
      <c r="BT6856"/>
      <c r="CG6856"/>
      <c r="CH6856"/>
    </row>
    <row r="6857" spans="15:86">
      <c r="O6857"/>
      <c r="P6857"/>
      <c r="AC6857"/>
      <c r="AD6857"/>
      <c r="AQ6857"/>
      <c r="AR6857"/>
      <c r="BE6857"/>
      <c r="BF6857"/>
      <c r="BS6857"/>
      <c r="BT6857"/>
      <c r="CG6857"/>
      <c r="CH6857"/>
    </row>
    <row r="6858" spans="15:86">
      <c r="O6858"/>
      <c r="P6858"/>
      <c r="AC6858"/>
      <c r="AD6858"/>
      <c r="AQ6858"/>
      <c r="AR6858"/>
      <c r="BE6858"/>
      <c r="BF6858"/>
      <c r="BS6858"/>
      <c r="BT6858"/>
      <c r="CG6858"/>
      <c r="CH6858"/>
    </row>
    <row r="6859" spans="15:86">
      <c r="O6859"/>
      <c r="P6859"/>
      <c r="AC6859"/>
      <c r="AD6859"/>
      <c r="AQ6859"/>
      <c r="AR6859"/>
      <c r="BE6859"/>
      <c r="BF6859"/>
      <c r="BS6859"/>
      <c r="BT6859"/>
      <c r="CG6859"/>
      <c r="CH6859"/>
    </row>
    <row r="6860" spans="15:86">
      <c r="O6860"/>
      <c r="P6860"/>
      <c r="AC6860"/>
      <c r="AD6860"/>
      <c r="AQ6860"/>
      <c r="AR6860"/>
      <c r="BE6860"/>
      <c r="BF6860"/>
      <c r="BS6860"/>
      <c r="BT6860"/>
      <c r="CG6860"/>
      <c r="CH6860"/>
    </row>
    <row r="6861" spans="15:86">
      <c r="O6861"/>
      <c r="P6861"/>
      <c r="AC6861"/>
      <c r="AD6861"/>
      <c r="AQ6861"/>
      <c r="AR6861"/>
      <c r="BE6861"/>
      <c r="BF6861"/>
      <c r="BS6861"/>
      <c r="BT6861"/>
      <c r="CG6861"/>
      <c r="CH6861"/>
    </row>
    <row r="6862" spans="15:86">
      <c r="O6862"/>
      <c r="P6862"/>
      <c r="AC6862"/>
      <c r="AD6862"/>
      <c r="AQ6862"/>
      <c r="AR6862"/>
      <c r="BE6862"/>
      <c r="BF6862"/>
      <c r="BS6862"/>
      <c r="BT6862"/>
      <c r="CG6862"/>
      <c r="CH6862"/>
    </row>
    <row r="6863" spans="15:86">
      <c r="O6863"/>
      <c r="P6863"/>
      <c r="AC6863"/>
      <c r="AD6863"/>
      <c r="AQ6863"/>
      <c r="AR6863"/>
      <c r="BE6863"/>
      <c r="BF6863"/>
      <c r="BS6863"/>
      <c r="BT6863"/>
      <c r="CG6863"/>
      <c r="CH6863"/>
    </row>
    <row r="6864" spans="15:86">
      <c r="O6864"/>
      <c r="P6864"/>
      <c r="AC6864"/>
      <c r="AD6864"/>
      <c r="AQ6864"/>
      <c r="AR6864"/>
      <c r="BE6864"/>
      <c r="BF6864"/>
      <c r="BS6864"/>
      <c r="BT6864"/>
      <c r="CG6864"/>
      <c r="CH6864"/>
    </row>
    <row r="6865" spans="15:86">
      <c r="O6865"/>
      <c r="P6865"/>
      <c r="AC6865"/>
      <c r="AD6865"/>
      <c r="AQ6865"/>
      <c r="AR6865"/>
      <c r="BE6865"/>
      <c r="BF6865"/>
      <c r="BS6865"/>
      <c r="BT6865"/>
      <c r="CG6865"/>
      <c r="CH6865"/>
    </row>
    <row r="6866" spans="15:86">
      <c r="O6866"/>
      <c r="P6866"/>
      <c r="AC6866"/>
      <c r="AD6866"/>
      <c r="AQ6866"/>
      <c r="AR6866"/>
      <c r="BE6866"/>
      <c r="BF6866"/>
      <c r="BS6866"/>
      <c r="BT6866"/>
      <c r="CG6866"/>
      <c r="CH6866"/>
    </row>
    <row r="6867" spans="15:86">
      <c r="O6867"/>
      <c r="P6867"/>
      <c r="AC6867"/>
      <c r="AD6867"/>
      <c r="AQ6867"/>
      <c r="AR6867"/>
      <c r="BE6867"/>
      <c r="BF6867"/>
      <c r="BS6867"/>
      <c r="BT6867"/>
      <c r="CG6867"/>
      <c r="CH6867"/>
    </row>
    <row r="6868" spans="15:86">
      <c r="O6868"/>
      <c r="P6868"/>
      <c r="AC6868"/>
      <c r="AD6868"/>
      <c r="AQ6868"/>
      <c r="AR6868"/>
      <c r="BE6868"/>
      <c r="BF6868"/>
      <c r="BS6868"/>
      <c r="BT6868"/>
      <c r="CG6868"/>
      <c r="CH6868"/>
    </row>
    <row r="6869" spans="15:86">
      <c r="O6869"/>
      <c r="P6869"/>
      <c r="AC6869"/>
      <c r="AD6869"/>
      <c r="AQ6869"/>
      <c r="AR6869"/>
      <c r="BE6869"/>
      <c r="BF6869"/>
      <c r="BS6869"/>
      <c r="BT6869"/>
      <c r="CG6869"/>
      <c r="CH6869"/>
    </row>
    <row r="6870" spans="15:86">
      <c r="O6870"/>
      <c r="P6870"/>
      <c r="AC6870"/>
      <c r="AD6870"/>
      <c r="AQ6870"/>
      <c r="AR6870"/>
      <c r="BE6870"/>
      <c r="BF6870"/>
      <c r="BS6870"/>
      <c r="BT6870"/>
      <c r="CG6870"/>
      <c r="CH6870"/>
    </row>
    <row r="6871" spans="15:86">
      <c r="O6871"/>
      <c r="P6871"/>
      <c r="AC6871"/>
      <c r="AD6871"/>
      <c r="AQ6871"/>
      <c r="AR6871"/>
      <c r="BE6871"/>
      <c r="BF6871"/>
      <c r="BS6871"/>
      <c r="BT6871"/>
      <c r="CG6871"/>
      <c r="CH6871"/>
    </row>
    <row r="6872" spans="15:86">
      <c r="O6872"/>
      <c r="P6872"/>
      <c r="AC6872"/>
      <c r="AD6872"/>
      <c r="AQ6872"/>
      <c r="AR6872"/>
      <c r="BE6872"/>
      <c r="BF6872"/>
      <c r="BS6872"/>
      <c r="BT6872"/>
      <c r="CG6872"/>
      <c r="CH6872"/>
    </row>
    <row r="6873" spans="15:86">
      <c r="O6873"/>
      <c r="P6873"/>
      <c r="AC6873"/>
      <c r="AD6873"/>
      <c r="AQ6873"/>
      <c r="AR6873"/>
      <c r="BE6873"/>
      <c r="BF6873"/>
      <c r="BS6873"/>
      <c r="BT6873"/>
      <c r="CG6873"/>
      <c r="CH6873"/>
    </row>
    <row r="6874" spans="15:86">
      <c r="O6874"/>
      <c r="P6874"/>
      <c r="AC6874"/>
      <c r="AD6874"/>
      <c r="AQ6874"/>
      <c r="AR6874"/>
      <c r="BE6874"/>
      <c r="BF6874"/>
      <c r="BS6874"/>
      <c r="BT6874"/>
      <c r="CG6874"/>
      <c r="CH6874"/>
    </row>
    <row r="6875" spans="15:86">
      <c r="O6875"/>
      <c r="P6875"/>
      <c r="AC6875"/>
      <c r="AD6875"/>
      <c r="AQ6875"/>
      <c r="AR6875"/>
      <c r="BE6875"/>
      <c r="BF6875"/>
      <c r="BS6875"/>
      <c r="BT6875"/>
      <c r="CG6875"/>
      <c r="CH6875"/>
    </row>
    <row r="6876" spans="15:86">
      <c r="O6876"/>
      <c r="P6876"/>
      <c r="AC6876"/>
      <c r="AD6876"/>
      <c r="AQ6876"/>
      <c r="AR6876"/>
      <c r="BE6876"/>
      <c r="BF6876"/>
      <c r="BS6876"/>
      <c r="BT6876"/>
      <c r="CG6876"/>
      <c r="CH6876"/>
    </row>
    <row r="6877" spans="15:86">
      <c r="O6877"/>
      <c r="P6877"/>
      <c r="AC6877"/>
      <c r="AD6877"/>
      <c r="AQ6877"/>
      <c r="AR6877"/>
      <c r="BE6877"/>
      <c r="BF6877"/>
      <c r="BS6877"/>
      <c r="BT6877"/>
      <c r="CG6877"/>
      <c r="CH6877"/>
    </row>
    <row r="6878" spans="15:86">
      <c r="O6878"/>
      <c r="P6878"/>
      <c r="AC6878"/>
      <c r="AD6878"/>
      <c r="AQ6878"/>
      <c r="AR6878"/>
      <c r="BE6878"/>
      <c r="BF6878"/>
      <c r="BS6878"/>
      <c r="BT6878"/>
      <c r="CG6878"/>
      <c r="CH6878"/>
    </row>
    <row r="6879" spans="15:86">
      <c r="O6879"/>
      <c r="P6879"/>
      <c r="AC6879"/>
      <c r="AD6879"/>
      <c r="AQ6879"/>
      <c r="AR6879"/>
      <c r="BE6879"/>
      <c r="BF6879"/>
      <c r="BS6879"/>
      <c r="BT6879"/>
      <c r="CG6879"/>
      <c r="CH6879"/>
    </row>
    <row r="6880" spans="15:86">
      <c r="O6880"/>
      <c r="P6880"/>
      <c r="AC6880"/>
      <c r="AD6880"/>
      <c r="AQ6880"/>
      <c r="AR6880"/>
      <c r="BE6880"/>
      <c r="BF6880"/>
      <c r="BS6880"/>
      <c r="BT6880"/>
      <c r="CG6880"/>
      <c r="CH6880"/>
    </row>
    <row r="6881" spans="15:86">
      <c r="O6881"/>
      <c r="P6881"/>
      <c r="AC6881"/>
      <c r="AD6881"/>
      <c r="AQ6881"/>
      <c r="AR6881"/>
      <c r="BE6881"/>
      <c r="BF6881"/>
      <c r="BS6881"/>
      <c r="BT6881"/>
      <c r="CG6881"/>
      <c r="CH6881"/>
    </row>
    <row r="6882" spans="15:86">
      <c r="O6882"/>
      <c r="P6882"/>
      <c r="AC6882"/>
      <c r="AD6882"/>
      <c r="AQ6882"/>
      <c r="AR6882"/>
      <c r="BE6882"/>
      <c r="BF6882"/>
      <c r="BS6882"/>
      <c r="BT6882"/>
      <c r="CG6882"/>
      <c r="CH6882"/>
    </row>
    <row r="6883" spans="15:86">
      <c r="O6883"/>
      <c r="P6883"/>
      <c r="AC6883"/>
      <c r="AD6883"/>
      <c r="AQ6883"/>
      <c r="AR6883"/>
      <c r="BE6883"/>
      <c r="BF6883"/>
      <c r="BS6883"/>
      <c r="BT6883"/>
      <c r="CG6883"/>
      <c r="CH6883"/>
    </row>
    <row r="6884" spans="15:86">
      <c r="O6884"/>
      <c r="P6884"/>
      <c r="AC6884"/>
      <c r="AD6884"/>
      <c r="AQ6884"/>
      <c r="AR6884"/>
      <c r="BE6884"/>
      <c r="BF6884"/>
      <c r="BS6884"/>
      <c r="BT6884"/>
      <c r="CG6884"/>
      <c r="CH6884"/>
    </row>
    <row r="6885" spans="15:86">
      <c r="O6885"/>
      <c r="P6885"/>
      <c r="AC6885"/>
      <c r="AD6885"/>
      <c r="AQ6885"/>
      <c r="AR6885"/>
      <c r="BE6885"/>
      <c r="BF6885"/>
      <c r="BS6885"/>
      <c r="BT6885"/>
      <c r="CG6885"/>
      <c r="CH6885"/>
    </row>
    <row r="6886" spans="15:86">
      <c r="O6886"/>
      <c r="P6886"/>
      <c r="AC6886"/>
      <c r="AD6886"/>
      <c r="AQ6886"/>
      <c r="AR6886"/>
      <c r="BE6886"/>
      <c r="BF6886"/>
      <c r="BS6886"/>
      <c r="BT6886"/>
      <c r="CG6886"/>
      <c r="CH6886"/>
    </row>
    <row r="6887" spans="15:86">
      <c r="O6887"/>
      <c r="P6887"/>
      <c r="AC6887"/>
      <c r="AD6887"/>
      <c r="AQ6887"/>
      <c r="AR6887"/>
      <c r="BE6887"/>
      <c r="BF6887"/>
      <c r="BS6887"/>
      <c r="BT6887"/>
      <c r="CG6887"/>
      <c r="CH6887"/>
    </row>
    <row r="6888" spans="15:86">
      <c r="O6888"/>
      <c r="P6888"/>
      <c r="AC6888"/>
      <c r="AD6888"/>
      <c r="AQ6888"/>
      <c r="AR6888"/>
      <c r="BE6888"/>
      <c r="BF6888"/>
      <c r="BS6888"/>
      <c r="BT6888"/>
      <c r="CG6888"/>
      <c r="CH6888"/>
    </row>
    <row r="6889" spans="15:86">
      <c r="O6889"/>
      <c r="P6889"/>
      <c r="AC6889"/>
      <c r="AD6889"/>
      <c r="AQ6889"/>
      <c r="AR6889"/>
      <c r="BE6889"/>
      <c r="BF6889"/>
      <c r="BS6889"/>
      <c r="BT6889"/>
      <c r="CG6889"/>
      <c r="CH6889"/>
    </row>
    <row r="6890" spans="15:86">
      <c r="O6890"/>
      <c r="P6890"/>
      <c r="AC6890"/>
      <c r="AD6890"/>
      <c r="AQ6890"/>
      <c r="AR6890"/>
      <c r="BE6890"/>
      <c r="BF6890"/>
      <c r="BS6890"/>
      <c r="BT6890"/>
      <c r="CG6890"/>
      <c r="CH6890"/>
    </row>
    <row r="6891" spans="15:86">
      <c r="O6891"/>
      <c r="P6891"/>
      <c r="AC6891"/>
      <c r="AD6891"/>
      <c r="AQ6891"/>
      <c r="AR6891"/>
      <c r="BE6891"/>
      <c r="BF6891"/>
      <c r="BS6891"/>
      <c r="BT6891"/>
      <c r="CG6891"/>
      <c r="CH6891"/>
    </row>
    <row r="6892" spans="15:86">
      <c r="O6892"/>
      <c r="P6892"/>
      <c r="AC6892"/>
      <c r="AD6892"/>
      <c r="AQ6892"/>
      <c r="AR6892"/>
      <c r="BE6892"/>
      <c r="BF6892"/>
      <c r="BS6892"/>
      <c r="BT6892"/>
      <c r="CG6892"/>
      <c r="CH6892"/>
    </row>
    <row r="6893" spans="15:86">
      <c r="O6893"/>
      <c r="P6893"/>
      <c r="AC6893"/>
      <c r="AD6893"/>
      <c r="AQ6893"/>
      <c r="AR6893"/>
      <c r="BE6893"/>
      <c r="BF6893"/>
      <c r="BS6893"/>
      <c r="BT6893"/>
      <c r="CG6893"/>
      <c r="CH6893"/>
    </row>
    <row r="6894" spans="15:86">
      <c r="O6894"/>
      <c r="P6894"/>
      <c r="AC6894"/>
      <c r="AD6894"/>
      <c r="AQ6894"/>
      <c r="AR6894"/>
      <c r="BE6894"/>
      <c r="BF6894"/>
      <c r="BS6894"/>
      <c r="BT6894"/>
      <c r="CG6894"/>
      <c r="CH6894"/>
    </row>
    <row r="6895" spans="15:86">
      <c r="O6895"/>
      <c r="P6895"/>
      <c r="AC6895"/>
      <c r="AD6895"/>
      <c r="AQ6895"/>
      <c r="AR6895"/>
      <c r="BE6895"/>
      <c r="BF6895"/>
      <c r="BS6895"/>
      <c r="BT6895"/>
      <c r="CG6895"/>
      <c r="CH6895"/>
    </row>
    <row r="6896" spans="15:86">
      <c r="O6896"/>
      <c r="P6896"/>
      <c r="AC6896"/>
      <c r="AD6896"/>
      <c r="AQ6896"/>
      <c r="AR6896"/>
      <c r="BE6896"/>
      <c r="BF6896"/>
      <c r="BS6896"/>
      <c r="BT6896"/>
      <c r="CG6896"/>
      <c r="CH6896"/>
    </row>
    <row r="6897" spans="15:86">
      <c r="O6897"/>
      <c r="P6897"/>
      <c r="AC6897"/>
      <c r="AD6897"/>
      <c r="AQ6897"/>
      <c r="AR6897"/>
      <c r="BE6897"/>
      <c r="BF6897"/>
      <c r="BS6897"/>
      <c r="BT6897"/>
      <c r="CG6897"/>
      <c r="CH6897"/>
    </row>
    <row r="6898" spans="15:86">
      <c r="O6898"/>
      <c r="P6898"/>
      <c r="AC6898"/>
      <c r="AD6898"/>
      <c r="AQ6898"/>
      <c r="AR6898"/>
      <c r="BE6898"/>
      <c r="BF6898"/>
      <c r="BS6898"/>
      <c r="BT6898"/>
      <c r="CG6898"/>
      <c r="CH6898"/>
    </row>
    <row r="6899" spans="15:86">
      <c r="O6899"/>
      <c r="P6899"/>
      <c r="AC6899"/>
      <c r="AD6899"/>
      <c r="AQ6899"/>
      <c r="AR6899"/>
      <c r="BE6899"/>
      <c r="BF6899"/>
      <c r="BS6899"/>
      <c r="BT6899"/>
      <c r="CG6899"/>
      <c r="CH6899"/>
    </row>
    <row r="6900" spans="15:86">
      <c r="O6900"/>
      <c r="P6900"/>
      <c r="AC6900"/>
      <c r="AD6900"/>
      <c r="AQ6900"/>
      <c r="AR6900"/>
      <c r="BE6900"/>
      <c r="BF6900"/>
      <c r="BS6900"/>
      <c r="BT6900"/>
      <c r="CG6900"/>
      <c r="CH6900"/>
    </row>
    <row r="6901" spans="15:86">
      <c r="O6901"/>
      <c r="P6901"/>
      <c r="AC6901"/>
      <c r="AD6901"/>
      <c r="AQ6901"/>
      <c r="AR6901"/>
      <c r="BE6901"/>
      <c r="BF6901"/>
      <c r="BS6901"/>
      <c r="BT6901"/>
      <c r="CG6901"/>
      <c r="CH6901"/>
    </row>
    <row r="6902" spans="15:86">
      <c r="O6902"/>
      <c r="P6902"/>
      <c r="AC6902"/>
      <c r="AD6902"/>
      <c r="AQ6902"/>
      <c r="AR6902"/>
      <c r="BE6902"/>
      <c r="BF6902"/>
      <c r="BS6902"/>
      <c r="BT6902"/>
      <c r="CG6902"/>
      <c r="CH6902"/>
    </row>
    <row r="6903" spans="15:86">
      <c r="O6903"/>
      <c r="P6903"/>
      <c r="AC6903"/>
      <c r="AD6903"/>
      <c r="AQ6903"/>
      <c r="AR6903"/>
      <c r="BE6903"/>
      <c r="BF6903"/>
      <c r="BS6903"/>
      <c r="BT6903"/>
      <c r="CG6903"/>
      <c r="CH6903"/>
    </row>
    <row r="6904" spans="15:86">
      <c r="O6904"/>
      <c r="P6904"/>
      <c r="AC6904"/>
      <c r="AD6904"/>
      <c r="AQ6904"/>
      <c r="AR6904"/>
      <c r="BE6904"/>
      <c r="BF6904"/>
      <c r="BS6904"/>
      <c r="BT6904"/>
      <c r="CG6904"/>
      <c r="CH6904"/>
    </row>
    <row r="6905" spans="15:86">
      <c r="O6905"/>
      <c r="P6905"/>
      <c r="AC6905"/>
      <c r="AD6905"/>
      <c r="AQ6905"/>
      <c r="AR6905"/>
      <c r="BE6905"/>
      <c r="BF6905"/>
      <c r="BS6905"/>
      <c r="BT6905"/>
      <c r="CG6905"/>
      <c r="CH6905"/>
    </row>
    <row r="6906" spans="15:86">
      <c r="O6906"/>
      <c r="P6906"/>
      <c r="AC6906"/>
      <c r="AD6906"/>
      <c r="AQ6906"/>
      <c r="AR6906"/>
      <c r="BE6906"/>
      <c r="BF6906"/>
      <c r="BS6906"/>
      <c r="BT6906"/>
      <c r="CG6906"/>
      <c r="CH6906"/>
    </row>
    <row r="6907" spans="15:86">
      <c r="O6907"/>
      <c r="P6907"/>
      <c r="AC6907"/>
      <c r="AD6907"/>
      <c r="AQ6907"/>
      <c r="AR6907"/>
      <c r="BE6907"/>
      <c r="BF6907"/>
      <c r="BS6907"/>
      <c r="BT6907"/>
      <c r="CG6907"/>
      <c r="CH6907"/>
    </row>
    <row r="6908" spans="15:86">
      <c r="O6908"/>
      <c r="P6908"/>
      <c r="AC6908"/>
      <c r="AD6908"/>
      <c r="AQ6908"/>
      <c r="AR6908"/>
      <c r="BE6908"/>
      <c r="BF6908"/>
      <c r="BS6908"/>
      <c r="BT6908"/>
      <c r="CG6908"/>
      <c r="CH6908"/>
    </row>
    <row r="6909" spans="15:86">
      <c r="O6909"/>
      <c r="P6909"/>
      <c r="AC6909"/>
      <c r="AD6909"/>
      <c r="AQ6909"/>
      <c r="AR6909"/>
      <c r="BE6909"/>
      <c r="BF6909"/>
      <c r="BS6909"/>
      <c r="BT6909"/>
      <c r="CG6909"/>
      <c r="CH6909"/>
    </row>
    <row r="6910" spans="15:86">
      <c r="O6910"/>
      <c r="P6910"/>
      <c r="AC6910"/>
      <c r="AD6910"/>
      <c r="AQ6910"/>
      <c r="AR6910"/>
      <c r="BE6910"/>
      <c r="BF6910"/>
      <c r="BS6910"/>
      <c r="BT6910"/>
      <c r="CG6910"/>
      <c r="CH6910"/>
    </row>
    <row r="6911" spans="15:86">
      <c r="O6911"/>
      <c r="P6911"/>
      <c r="AC6911"/>
      <c r="AD6911"/>
      <c r="AQ6911"/>
      <c r="AR6911"/>
      <c r="BE6911"/>
      <c r="BF6911"/>
      <c r="BS6911"/>
      <c r="BT6911"/>
      <c r="CG6911"/>
      <c r="CH6911"/>
    </row>
    <row r="6912" spans="15:86">
      <c r="O6912"/>
      <c r="P6912"/>
      <c r="AC6912"/>
      <c r="AD6912"/>
      <c r="AQ6912"/>
      <c r="AR6912"/>
      <c r="BE6912"/>
      <c r="BF6912"/>
      <c r="BS6912"/>
      <c r="BT6912"/>
      <c r="CG6912"/>
      <c r="CH6912"/>
    </row>
    <row r="6913" spans="15:86">
      <c r="O6913"/>
      <c r="P6913"/>
      <c r="AC6913"/>
      <c r="AD6913"/>
      <c r="AQ6913"/>
      <c r="AR6913"/>
      <c r="BE6913"/>
      <c r="BF6913"/>
      <c r="BS6913"/>
      <c r="BT6913"/>
      <c r="CG6913"/>
      <c r="CH6913"/>
    </row>
    <row r="6914" spans="15:86">
      <c r="O6914"/>
      <c r="P6914"/>
      <c r="AC6914"/>
      <c r="AD6914"/>
      <c r="AQ6914"/>
      <c r="AR6914"/>
      <c r="BE6914"/>
      <c r="BF6914"/>
      <c r="BS6914"/>
      <c r="BT6914"/>
      <c r="CG6914"/>
      <c r="CH6914"/>
    </row>
    <row r="6915" spans="15:86">
      <c r="O6915"/>
      <c r="P6915"/>
      <c r="AC6915"/>
      <c r="AD6915"/>
      <c r="AQ6915"/>
      <c r="AR6915"/>
      <c r="BE6915"/>
      <c r="BF6915"/>
      <c r="BS6915"/>
      <c r="BT6915"/>
      <c r="CG6915"/>
      <c r="CH6915"/>
    </row>
    <row r="6916" spans="15:86">
      <c r="O6916"/>
      <c r="P6916"/>
      <c r="AC6916"/>
      <c r="AD6916"/>
      <c r="AQ6916"/>
      <c r="AR6916"/>
      <c r="BE6916"/>
      <c r="BF6916"/>
      <c r="BS6916"/>
      <c r="BT6916"/>
      <c r="CG6916"/>
      <c r="CH6916"/>
    </row>
    <row r="6917" spans="15:86">
      <c r="O6917"/>
      <c r="P6917"/>
      <c r="AC6917"/>
      <c r="AD6917"/>
      <c r="AQ6917"/>
      <c r="AR6917"/>
      <c r="BE6917"/>
      <c r="BF6917"/>
      <c r="BS6917"/>
      <c r="BT6917"/>
      <c r="CG6917"/>
      <c r="CH6917"/>
    </row>
    <row r="6918" spans="15:86">
      <c r="O6918"/>
      <c r="P6918"/>
      <c r="AC6918"/>
      <c r="AD6918"/>
      <c r="AQ6918"/>
      <c r="AR6918"/>
      <c r="BE6918"/>
      <c r="BF6918"/>
      <c r="BS6918"/>
      <c r="BT6918"/>
      <c r="CG6918"/>
      <c r="CH6918"/>
    </row>
    <row r="6919" spans="15:86">
      <c r="O6919"/>
      <c r="P6919"/>
      <c r="AC6919"/>
      <c r="AD6919"/>
      <c r="AQ6919"/>
      <c r="AR6919"/>
      <c r="BE6919"/>
      <c r="BF6919"/>
      <c r="BS6919"/>
      <c r="BT6919"/>
      <c r="CG6919"/>
      <c r="CH6919"/>
    </row>
    <row r="6920" spans="15:86">
      <c r="O6920"/>
      <c r="P6920"/>
      <c r="AC6920"/>
      <c r="AD6920"/>
      <c r="AQ6920"/>
      <c r="AR6920"/>
      <c r="BE6920"/>
      <c r="BF6920"/>
      <c r="BS6920"/>
      <c r="BT6920"/>
      <c r="CG6920"/>
      <c r="CH6920"/>
    </row>
    <row r="6921" spans="15:86">
      <c r="O6921"/>
      <c r="P6921"/>
      <c r="AC6921"/>
      <c r="AD6921"/>
      <c r="AQ6921"/>
      <c r="AR6921"/>
      <c r="BE6921"/>
      <c r="BF6921"/>
      <c r="BS6921"/>
      <c r="BT6921"/>
      <c r="CG6921"/>
      <c r="CH6921"/>
    </row>
    <row r="6922" spans="15:86">
      <c r="O6922"/>
      <c r="P6922"/>
      <c r="AC6922"/>
      <c r="AD6922"/>
      <c r="AQ6922"/>
      <c r="AR6922"/>
      <c r="BE6922"/>
      <c r="BF6922"/>
      <c r="BS6922"/>
      <c r="BT6922"/>
      <c r="CG6922"/>
      <c r="CH6922"/>
    </row>
    <row r="6923" spans="15:86">
      <c r="O6923"/>
      <c r="P6923"/>
      <c r="AC6923"/>
      <c r="AD6923"/>
      <c r="AQ6923"/>
      <c r="AR6923"/>
      <c r="BE6923"/>
      <c r="BF6923"/>
      <c r="BS6923"/>
      <c r="BT6923"/>
      <c r="CG6923"/>
      <c r="CH6923"/>
    </row>
    <row r="6924" spans="15:86">
      <c r="O6924"/>
      <c r="P6924"/>
      <c r="AC6924"/>
      <c r="AD6924"/>
      <c r="AQ6924"/>
      <c r="AR6924"/>
      <c r="BE6924"/>
      <c r="BF6924"/>
      <c r="BS6924"/>
      <c r="BT6924"/>
      <c r="CG6924"/>
      <c r="CH6924"/>
    </row>
    <row r="6925" spans="15:86">
      <c r="O6925"/>
      <c r="P6925"/>
      <c r="AC6925"/>
      <c r="AD6925"/>
      <c r="AQ6925"/>
      <c r="AR6925"/>
      <c r="BE6925"/>
      <c r="BF6925"/>
      <c r="BS6925"/>
      <c r="BT6925"/>
      <c r="CG6925"/>
      <c r="CH6925"/>
    </row>
    <row r="6926" spans="15:86">
      <c r="O6926"/>
      <c r="P6926"/>
      <c r="AC6926"/>
      <c r="AD6926"/>
      <c r="AQ6926"/>
      <c r="AR6926"/>
      <c r="BE6926"/>
      <c r="BF6926"/>
      <c r="BS6926"/>
      <c r="BT6926"/>
      <c r="CG6926"/>
      <c r="CH6926"/>
    </row>
    <row r="6927" spans="15:86">
      <c r="O6927"/>
      <c r="P6927"/>
      <c r="AC6927"/>
      <c r="AD6927"/>
      <c r="AQ6927"/>
      <c r="AR6927"/>
      <c r="BE6927"/>
      <c r="BF6927"/>
      <c r="BS6927"/>
      <c r="BT6927"/>
      <c r="CG6927"/>
      <c r="CH6927"/>
    </row>
    <row r="6928" spans="15:86">
      <c r="O6928"/>
      <c r="P6928"/>
      <c r="AC6928"/>
      <c r="AD6928"/>
      <c r="AQ6928"/>
      <c r="AR6928"/>
      <c r="BE6928"/>
      <c r="BF6928"/>
      <c r="BS6928"/>
      <c r="BT6928"/>
      <c r="CG6928"/>
      <c r="CH6928"/>
    </row>
    <row r="6929" spans="15:86">
      <c r="O6929"/>
      <c r="P6929"/>
      <c r="AC6929"/>
      <c r="AD6929"/>
      <c r="AQ6929"/>
      <c r="AR6929"/>
      <c r="BE6929"/>
      <c r="BF6929"/>
      <c r="BS6929"/>
      <c r="BT6929"/>
      <c r="CG6929"/>
      <c r="CH6929"/>
    </row>
    <row r="6930" spans="15:86">
      <c r="O6930"/>
      <c r="P6930"/>
      <c r="AC6930"/>
      <c r="AD6930"/>
      <c r="AQ6930"/>
      <c r="AR6930"/>
      <c r="BE6930"/>
      <c r="BF6930"/>
      <c r="BS6930"/>
      <c r="BT6930"/>
      <c r="CG6930"/>
      <c r="CH6930"/>
    </row>
    <row r="6931" spans="15:86">
      <c r="O6931"/>
      <c r="P6931"/>
      <c r="AC6931"/>
      <c r="AD6931"/>
      <c r="AQ6931"/>
      <c r="AR6931"/>
      <c r="BE6931"/>
      <c r="BF6931"/>
      <c r="BS6931"/>
      <c r="BT6931"/>
      <c r="CG6931"/>
      <c r="CH6931"/>
    </row>
    <row r="6932" spans="15:86">
      <c r="O6932"/>
      <c r="P6932"/>
      <c r="AC6932"/>
      <c r="AD6932"/>
      <c r="AQ6932"/>
      <c r="AR6932"/>
      <c r="BE6932"/>
      <c r="BF6932"/>
      <c r="BS6932"/>
      <c r="BT6932"/>
      <c r="CG6932"/>
      <c r="CH6932"/>
    </row>
    <row r="6933" spans="15:86">
      <c r="O6933"/>
      <c r="P6933"/>
      <c r="AC6933"/>
      <c r="AD6933"/>
      <c r="AQ6933"/>
      <c r="AR6933"/>
      <c r="BE6933"/>
      <c r="BF6933"/>
      <c r="BS6933"/>
      <c r="BT6933"/>
      <c r="CG6933"/>
      <c r="CH6933"/>
    </row>
    <row r="6934" spans="15:86">
      <c r="O6934"/>
      <c r="P6934"/>
      <c r="AC6934"/>
      <c r="AD6934"/>
      <c r="AQ6934"/>
      <c r="AR6934"/>
      <c r="BE6934"/>
      <c r="BF6934"/>
      <c r="BS6934"/>
      <c r="BT6934"/>
      <c r="CG6934"/>
      <c r="CH6934"/>
    </row>
    <row r="6935" spans="15:86">
      <c r="O6935"/>
      <c r="P6935"/>
      <c r="AC6935"/>
      <c r="AD6935"/>
      <c r="AQ6935"/>
      <c r="AR6935"/>
      <c r="BE6935"/>
      <c r="BF6935"/>
      <c r="BS6935"/>
      <c r="BT6935"/>
      <c r="CG6935"/>
      <c r="CH6935"/>
    </row>
    <row r="6936" spans="15:86">
      <c r="O6936"/>
      <c r="P6936"/>
      <c r="AC6936"/>
      <c r="AD6936"/>
      <c r="AQ6936"/>
      <c r="AR6936"/>
      <c r="BE6936"/>
      <c r="BF6936"/>
      <c r="BS6936"/>
      <c r="BT6936"/>
      <c r="CG6936"/>
      <c r="CH6936"/>
    </row>
    <row r="6937" spans="15:86">
      <c r="O6937"/>
      <c r="P6937"/>
      <c r="AC6937"/>
      <c r="AD6937"/>
      <c r="AQ6937"/>
      <c r="AR6937"/>
      <c r="BE6937"/>
      <c r="BF6937"/>
      <c r="BS6937"/>
      <c r="BT6937"/>
      <c r="CG6937"/>
      <c r="CH6937"/>
    </row>
    <row r="6938" spans="15:86">
      <c r="O6938"/>
      <c r="P6938"/>
      <c r="AC6938"/>
      <c r="AD6938"/>
      <c r="AQ6938"/>
      <c r="AR6938"/>
      <c r="BE6938"/>
      <c r="BF6938"/>
      <c r="BS6938"/>
      <c r="BT6938"/>
      <c r="CG6938"/>
      <c r="CH6938"/>
    </row>
    <row r="6939" spans="15:86">
      <c r="O6939"/>
      <c r="P6939"/>
      <c r="AC6939"/>
      <c r="AD6939"/>
      <c r="AQ6939"/>
      <c r="AR6939"/>
      <c r="BE6939"/>
      <c r="BF6939"/>
      <c r="BS6939"/>
      <c r="BT6939"/>
      <c r="CG6939"/>
      <c r="CH6939"/>
    </row>
    <row r="6940" spans="15:86">
      <c r="O6940"/>
      <c r="P6940"/>
      <c r="AC6940"/>
      <c r="AD6940"/>
      <c r="AQ6940"/>
      <c r="AR6940"/>
      <c r="BE6940"/>
      <c r="BF6940"/>
      <c r="BS6940"/>
      <c r="BT6940"/>
      <c r="CG6940"/>
      <c r="CH6940"/>
    </row>
    <row r="6941" spans="15:86">
      <c r="O6941"/>
      <c r="P6941"/>
      <c r="AC6941"/>
      <c r="AD6941"/>
      <c r="AQ6941"/>
      <c r="AR6941"/>
      <c r="BE6941"/>
      <c r="BF6941"/>
      <c r="BS6941"/>
      <c r="BT6941"/>
      <c r="CG6941"/>
      <c r="CH6941"/>
    </row>
    <row r="6942" spans="15:86">
      <c r="O6942"/>
      <c r="P6942"/>
      <c r="AC6942"/>
      <c r="AD6942"/>
      <c r="AQ6942"/>
      <c r="AR6942"/>
      <c r="BE6942"/>
      <c r="BF6942"/>
      <c r="BS6942"/>
      <c r="BT6942"/>
      <c r="CG6942"/>
      <c r="CH6942"/>
    </row>
    <row r="6943" spans="15:86">
      <c r="O6943"/>
      <c r="P6943"/>
      <c r="AC6943"/>
      <c r="AD6943"/>
      <c r="AQ6943"/>
      <c r="AR6943"/>
      <c r="BE6943"/>
      <c r="BF6943"/>
      <c r="BS6943"/>
      <c r="BT6943"/>
      <c r="CG6943"/>
      <c r="CH6943"/>
    </row>
    <row r="6944" spans="15:86">
      <c r="O6944"/>
      <c r="P6944"/>
      <c r="AC6944"/>
      <c r="AD6944"/>
      <c r="AQ6944"/>
      <c r="AR6944"/>
      <c r="BE6944"/>
      <c r="BF6944"/>
      <c r="BS6944"/>
      <c r="BT6944"/>
      <c r="CG6944"/>
      <c r="CH6944"/>
    </row>
    <row r="6945" spans="15:86">
      <c r="O6945"/>
      <c r="P6945"/>
      <c r="AC6945"/>
      <c r="AD6945"/>
      <c r="AQ6945"/>
      <c r="AR6945"/>
      <c r="BE6945"/>
      <c r="BF6945"/>
      <c r="BS6945"/>
      <c r="BT6945"/>
      <c r="CG6945"/>
      <c r="CH6945"/>
    </row>
    <row r="6946" spans="15:86">
      <c r="O6946"/>
      <c r="P6946"/>
      <c r="AC6946"/>
      <c r="AD6946"/>
      <c r="AQ6946"/>
      <c r="AR6946"/>
      <c r="BE6946"/>
      <c r="BF6946"/>
      <c r="BS6946"/>
      <c r="BT6946"/>
      <c r="CG6946"/>
      <c r="CH6946"/>
    </row>
    <row r="6947" spans="15:86">
      <c r="O6947"/>
      <c r="P6947"/>
      <c r="AC6947"/>
      <c r="AD6947"/>
      <c r="AQ6947"/>
      <c r="AR6947"/>
      <c r="BE6947"/>
      <c r="BF6947"/>
      <c r="BS6947"/>
      <c r="BT6947"/>
      <c r="CG6947"/>
      <c r="CH6947"/>
    </row>
    <row r="6948" spans="15:86">
      <c r="O6948"/>
      <c r="P6948"/>
      <c r="AC6948"/>
      <c r="AD6948"/>
      <c r="AQ6948"/>
      <c r="AR6948"/>
      <c r="BE6948"/>
      <c r="BF6948"/>
      <c r="BS6948"/>
      <c r="BT6948"/>
      <c r="CG6948"/>
      <c r="CH6948"/>
    </row>
    <row r="6949" spans="15:86">
      <c r="O6949"/>
      <c r="P6949"/>
      <c r="AC6949"/>
      <c r="AD6949"/>
      <c r="AQ6949"/>
      <c r="AR6949"/>
      <c r="BE6949"/>
      <c r="BF6949"/>
      <c r="BS6949"/>
      <c r="BT6949"/>
      <c r="CG6949"/>
      <c r="CH6949"/>
    </row>
    <row r="6950" spans="15:86">
      <c r="O6950"/>
      <c r="P6950"/>
      <c r="AC6950"/>
      <c r="AD6950"/>
      <c r="AQ6950"/>
      <c r="AR6950"/>
      <c r="BE6950"/>
      <c r="BF6950"/>
      <c r="BS6950"/>
      <c r="BT6950"/>
      <c r="CG6950"/>
      <c r="CH6950"/>
    </row>
    <row r="6951" spans="15:86">
      <c r="O6951"/>
      <c r="P6951"/>
      <c r="AC6951"/>
      <c r="AD6951"/>
      <c r="AQ6951"/>
      <c r="AR6951"/>
      <c r="BE6951"/>
      <c r="BF6951"/>
      <c r="BS6951"/>
      <c r="BT6951"/>
      <c r="CG6951"/>
      <c r="CH6951"/>
    </row>
    <row r="6952" spans="15:86">
      <c r="O6952"/>
      <c r="P6952"/>
      <c r="AC6952"/>
      <c r="AD6952"/>
      <c r="AQ6952"/>
      <c r="AR6952"/>
      <c r="BE6952"/>
      <c r="BF6952"/>
      <c r="BS6952"/>
      <c r="BT6952"/>
      <c r="CG6952"/>
      <c r="CH6952"/>
    </row>
    <row r="6953" spans="15:86">
      <c r="O6953"/>
      <c r="P6953"/>
      <c r="AC6953"/>
      <c r="AD6953"/>
      <c r="AQ6953"/>
      <c r="AR6953"/>
      <c r="BE6953"/>
      <c r="BF6953"/>
      <c r="BS6953"/>
      <c r="BT6953"/>
      <c r="CG6953"/>
      <c r="CH6953"/>
    </row>
    <row r="6954" spans="15:86">
      <c r="O6954"/>
      <c r="P6954"/>
      <c r="AC6954"/>
      <c r="AD6954"/>
      <c r="AQ6954"/>
      <c r="AR6954"/>
      <c r="BE6954"/>
      <c r="BF6954"/>
      <c r="BS6954"/>
      <c r="BT6954"/>
      <c r="CG6954"/>
      <c r="CH6954"/>
    </row>
    <row r="6955" spans="15:86">
      <c r="O6955"/>
      <c r="P6955"/>
      <c r="AC6955"/>
      <c r="AD6955"/>
      <c r="AQ6955"/>
      <c r="AR6955"/>
      <c r="BE6955"/>
      <c r="BF6955"/>
      <c r="BS6955"/>
      <c r="BT6955"/>
      <c r="CG6955"/>
      <c r="CH6955"/>
    </row>
    <row r="6956" spans="15:86">
      <c r="O6956"/>
      <c r="P6956"/>
      <c r="AC6956"/>
      <c r="AD6956"/>
      <c r="AQ6956"/>
      <c r="AR6956"/>
      <c r="BE6956"/>
      <c r="BF6956"/>
      <c r="BS6956"/>
      <c r="BT6956"/>
      <c r="CG6956"/>
      <c r="CH6956"/>
    </row>
    <row r="6957" spans="15:86">
      <c r="O6957"/>
      <c r="P6957"/>
      <c r="AC6957"/>
      <c r="AD6957"/>
      <c r="AQ6957"/>
      <c r="AR6957"/>
      <c r="BE6957"/>
      <c r="BF6957"/>
      <c r="BS6957"/>
      <c r="BT6957"/>
      <c r="CG6957"/>
      <c r="CH6957"/>
    </row>
    <row r="6958" spans="15:86">
      <c r="O6958"/>
      <c r="P6958"/>
      <c r="AC6958"/>
      <c r="AD6958"/>
      <c r="AQ6958"/>
      <c r="AR6958"/>
      <c r="BE6958"/>
      <c r="BF6958"/>
      <c r="BS6958"/>
      <c r="BT6958"/>
      <c r="CG6958"/>
      <c r="CH6958"/>
    </row>
    <row r="6959" spans="15:86">
      <c r="O6959"/>
      <c r="P6959"/>
      <c r="AC6959"/>
      <c r="AD6959"/>
      <c r="AQ6959"/>
      <c r="AR6959"/>
      <c r="BE6959"/>
      <c r="BF6959"/>
      <c r="BS6959"/>
      <c r="BT6959"/>
      <c r="CG6959"/>
      <c r="CH6959"/>
    </row>
    <row r="6960" spans="15:86">
      <c r="O6960"/>
      <c r="P6960"/>
      <c r="AC6960"/>
      <c r="AD6960"/>
      <c r="AQ6960"/>
      <c r="AR6960"/>
      <c r="BE6960"/>
      <c r="BF6960"/>
      <c r="BS6960"/>
      <c r="BT6960"/>
      <c r="CG6960"/>
      <c r="CH6960"/>
    </row>
    <row r="6961" spans="15:86">
      <c r="O6961"/>
      <c r="P6961"/>
      <c r="AC6961"/>
      <c r="AD6961"/>
      <c r="AQ6961"/>
      <c r="AR6961"/>
      <c r="BE6961"/>
      <c r="BF6961"/>
      <c r="BS6961"/>
      <c r="BT6961"/>
      <c r="CG6961"/>
      <c r="CH6961"/>
    </row>
    <row r="6962" spans="15:86">
      <c r="O6962"/>
      <c r="P6962"/>
      <c r="AC6962"/>
      <c r="AD6962"/>
      <c r="AQ6962"/>
      <c r="AR6962"/>
      <c r="BE6962"/>
      <c r="BF6962"/>
      <c r="BS6962"/>
      <c r="BT6962"/>
      <c r="CG6962"/>
      <c r="CH6962"/>
    </row>
    <row r="6963" spans="15:86">
      <c r="O6963"/>
      <c r="P6963"/>
      <c r="AC6963"/>
      <c r="AD6963"/>
      <c r="AQ6963"/>
      <c r="AR6963"/>
      <c r="BE6963"/>
      <c r="BF6963"/>
      <c r="BS6963"/>
      <c r="BT6963"/>
      <c r="CG6963"/>
      <c r="CH6963"/>
    </row>
    <row r="6964" spans="15:86">
      <c r="O6964"/>
      <c r="P6964"/>
      <c r="AC6964"/>
      <c r="AD6964"/>
      <c r="AQ6964"/>
      <c r="AR6964"/>
      <c r="BE6964"/>
      <c r="BF6964"/>
      <c r="BS6964"/>
      <c r="BT6964"/>
      <c r="CG6964"/>
      <c r="CH6964"/>
    </row>
    <row r="6965" spans="15:86">
      <c r="O6965"/>
      <c r="P6965"/>
      <c r="AC6965"/>
      <c r="AD6965"/>
      <c r="AQ6965"/>
      <c r="AR6965"/>
      <c r="BE6965"/>
      <c r="BF6965"/>
      <c r="BS6965"/>
      <c r="BT6965"/>
      <c r="CG6965"/>
      <c r="CH6965"/>
    </row>
    <row r="6966" spans="15:86">
      <c r="O6966"/>
      <c r="P6966"/>
      <c r="AC6966"/>
      <c r="AD6966"/>
      <c r="AQ6966"/>
      <c r="AR6966"/>
      <c r="BE6966"/>
      <c r="BF6966"/>
      <c r="BS6966"/>
      <c r="BT6966"/>
      <c r="CG6966"/>
      <c r="CH6966"/>
    </row>
    <row r="6967" spans="15:86">
      <c r="O6967"/>
      <c r="P6967"/>
      <c r="AC6967"/>
      <c r="AD6967"/>
      <c r="AQ6967"/>
      <c r="AR6967"/>
      <c r="BE6967"/>
      <c r="BF6967"/>
      <c r="BS6967"/>
      <c r="BT6967"/>
      <c r="CG6967"/>
      <c r="CH6967"/>
    </row>
    <row r="6968" spans="15:86">
      <c r="O6968"/>
      <c r="P6968"/>
      <c r="AC6968"/>
      <c r="AD6968"/>
      <c r="AQ6968"/>
      <c r="AR6968"/>
      <c r="BE6968"/>
      <c r="BF6968"/>
      <c r="BS6968"/>
      <c r="BT6968"/>
      <c r="CG6968"/>
      <c r="CH6968"/>
    </row>
    <row r="6969" spans="15:86">
      <c r="O6969"/>
      <c r="P6969"/>
      <c r="AC6969"/>
      <c r="AD6969"/>
      <c r="AQ6969"/>
      <c r="AR6969"/>
      <c r="BE6969"/>
      <c r="BF6969"/>
      <c r="BS6969"/>
      <c r="BT6969"/>
      <c r="CG6969"/>
      <c r="CH6969"/>
    </row>
    <row r="6970" spans="15:86">
      <c r="O6970"/>
      <c r="P6970"/>
      <c r="AC6970"/>
      <c r="AD6970"/>
      <c r="AQ6970"/>
      <c r="AR6970"/>
      <c r="BE6970"/>
      <c r="BF6970"/>
      <c r="BS6970"/>
      <c r="BT6970"/>
      <c r="CG6970"/>
      <c r="CH6970"/>
    </row>
    <row r="6971" spans="15:86">
      <c r="O6971"/>
      <c r="P6971"/>
      <c r="AC6971"/>
      <c r="AD6971"/>
      <c r="AQ6971"/>
      <c r="AR6971"/>
      <c r="BE6971"/>
      <c r="BF6971"/>
      <c r="BS6971"/>
      <c r="BT6971"/>
      <c r="CG6971"/>
      <c r="CH6971"/>
    </row>
    <row r="6972" spans="15:86">
      <c r="O6972"/>
      <c r="P6972"/>
      <c r="AC6972"/>
      <c r="AD6972"/>
      <c r="AQ6972"/>
      <c r="AR6972"/>
      <c r="BE6972"/>
      <c r="BF6972"/>
      <c r="BS6972"/>
      <c r="BT6972"/>
      <c r="CG6972"/>
      <c r="CH6972"/>
    </row>
    <row r="6973" spans="15:86">
      <c r="O6973"/>
      <c r="P6973"/>
      <c r="AC6973"/>
      <c r="AD6973"/>
      <c r="AQ6973"/>
      <c r="AR6973"/>
      <c r="BE6973"/>
      <c r="BF6973"/>
      <c r="BS6973"/>
      <c r="BT6973"/>
      <c r="CG6973"/>
      <c r="CH6973"/>
    </row>
    <row r="6974" spans="15:86">
      <c r="O6974"/>
      <c r="P6974"/>
      <c r="AC6974"/>
      <c r="AD6974"/>
      <c r="AQ6974"/>
      <c r="AR6974"/>
      <c r="BE6974"/>
      <c r="BF6974"/>
      <c r="BS6974"/>
      <c r="BT6974"/>
      <c r="CG6974"/>
      <c r="CH6974"/>
    </row>
    <row r="6975" spans="15:86">
      <c r="O6975"/>
      <c r="P6975"/>
      <c r="AC6975"/>
      <c r="AD6975"/>
      <c r="AQ6975"/>
      <c r="AR6975"/>
      <c r="BE6975"/>
      <c r="BF6975"/>
      <c r="BS6975"/>
      <c r="BT6975"/>
      <c r="CG6975"/>
      <c r="CH6975"/>
    </row>
    <row r="6976" spans="15:86">
      <c r="O6976"/>
      <c r="P6976"/>
      <c r="AC6976"/>
      <c r="AD6976"/>
      <c r="AQ6976"/>
      <c r="AR6976"/>
      <c r="BE6976"/>
      <c r="BF6976"/>
      <c r="BS6976"/>
      <c r="BT6976"/>
      <c r="CG6976"/>
      <c r="CH6976"/>
    </row>
    <row r="6977" spans="15:86">
      <c r="O6977"/>
      <c r="P6977"/>
      <c r="AC6977"/>
      <c r="AD6977"/>
      <c r="AQ6977"/>
      <c r="AR6977"/>
      <c r="BE6977"/>
      <c r="BF6977"/>
      <c r="BS6977"/>
      <c r="BT6977"/>
      <c r="CG6977"/>
      <c r="CH6977"/>
    </row>
    <row r="6978" spans="15:86">
      <c r="O6978"/>
      <c r="P6978"/>
      <c r="AC6978"/>
      <c r="AD6978"/>
      <c r="AQ6978"/>
      <c r="AR6978"/>
      <c r="BE6978"/>
      <c r="BF6978"/>
      <c r="BS6978"/>
      <c r="BT6978"/>
      <c r="CG6978"/>
      <c r="CH6978"/>
    </row>
    <row r="6979" spans="15:86">
      <c r="O6979"/>
      <c r="P6979"/>
      <c r="AC6979"/>
      <c r="AD6979"/>
      <c r="AQ6979"/>
      <c r="AR6979"/>
      <c r="BE6979"/>
      <c r="BF6979"/>
      <c r="BS6979"/>
      <c r="BT6979"/>
      <c r="CG6979"/>
      <c r="CH6979"/>
    </row>
    <row r="6980" spans="15:86">
      <c r="O6980"/>
      <c r="P6980"/>
      <c r="AC6980"/>
      <c r="AD6980"/>
      <c r="AQ6980"/>
      <c r="AR6980"/>
      <c r="BE6980"/>
      <c r="BF6980"/>
      <c r="BS6980"/>
      <c r="BT6980"/>
      <c r="CG6980"/>
      <c r="CH6980"/>
    </row>
    <row r="6981" spans="15:86">
      <c r="O6981"/>
      <c r="P6981"/>
      <c r="AC6981"/>
      <c r="AD6981"/>
      <c r="AQ6981"/>
      <c r="AR6981"/>
      <c r="BE6981"/>
      <c r="BF6981"/>
      <c r="BS6981"/>
      <c r="BT6981"/>
      <c r="CG6981"/>
      <c r="CH6981"/>
    </row>
    <row r="6982" spans="15:86">
      <c r="O6982"/>
      <c r="P6982"/>
      <c r="AC6982"/>
      <c r="AD6982"/>
      <c r="AQ6982"/>
      <c r="AR6982"/>
      <c r="BE6982"/>
      <c r="BF6982"/>
      <c r="BS6982"/>
      <c r="BT6982"/>
      <c r="CG6982"/>
      <c r="CH6982"/>
    </row>
    <row r="6983" spans="15:86">
      <c r="O6983"/>
      <c r="P6983"/>
      <c r="AC6983"/>
      <c r="AD6983"/>
      <c r="AQ6983"/>
      <c r="AR6983"/>
      <c r="BE6983"/>
      <c r="BF6983"/>
      <c r="BS6983"/>
      <c r="BT6983"/>
      <c r="CG6983"/>
      <c r="CH6983"/>
    </row>
    <row r="6984" spans="15:86">
      <c r="O6984"/>
      <c r="P6984"/>
      <c r="AC6984"/>
      <c r="AD6984"/>
      <c r="AQ6984"/>
      <c r="AR6984"/>
      <c r="BE6984"/>
      <c r="BF6984"/>
      <c r="BS6984"/>
      <c r="BT6984"/>
      <c r="CG6984"/>
      <c r="CH6984"/>
    </row>
    <row r="6985" spans="15:86">
      <c r="O6985"/>
      <c r="P6985"/>
      <c r="AC6985"/>
      <c r="AD6985"/>
      <c r="AQ6985"/>
      <c r="AR6985"/>
      <c r="BE6985"/>
      <c r="BF6985"/>
      <c r="BS6985"/>
      <c r="BT6985"/>
      <c r="CG6985"/>
      <c r="CH6985"/>
    </row>
    <row r="6986" spans="15:86">
      <c r="O6986"/>
      <c r="P6986"/>
      <c r="AC6986"/>
      <c r="AD6986"/>
      <c r="AQ6986"/>
      <c r="AR6986"/>
      <c r="BE6986"/>
      <c r="BF6986"/>
      <c r="BS6986"/>
      <c r="BT6986"/>
      <c r="CG6986"/>
      <c r="CH6986"/>
    </row>
    <row r="6987" spans="15:86">
      <c r="O6987"/>
      <c r="P6987"/>
      <c r="AC6987"/>
      <c r="AD6987"/>
      <c r="AQ6987"/>
      <c r="AR6987"/>
      <c r="BE6987"/>
      <c r="BF6987"/>
      <c r="BS6987"/>
      <c r="BT6987"/>
      <c r="CG6987"/>
      <c r="CH6987"/>
    </row>
    <row r="6988" spans="15:86">
      <c r="O6988"/>
      <c r="P6988"/>
      <c r="AC6988"/>
      <c r="AD6988"/>
      <c r="AQ6988"/>
      <c r="AR6988"/>
      <c r="BE6988"/>
      <c r="BF6988"/>
      <c r="BS6988"/>
      <c r="BT6988"/>
      <c r="CG6988"/>
      <c r="CH6988"/>
    </row>
    <row r="6989" spans="15:86">
      <c r="O6989"/>
      <c r="P6989"/>
      <c r="AC6989"/>
      <c r="AD6989"/>
      <c r="AQ6989"/>
      <c r="AR6989"/>
      <c r="BE6989"/>
      <c r="BF6989"/>
      <c r="BS6989"/>
      <c r="BT6989"/>
      <c r="CG6989"/>
      <c r="CH6989"/>
    </row>
    <row r="6990" spans="15:86">
      <c r="O6990"/>
      <c r="P6990"/>
      <c r="AC6990"/>
      <c r="AD6990"/>
      <c r="AQ6990"/>
      <c r="AR6990"/>
      <c r="BE6990"/>
      <c r="BF6990"/>
      <c r="BS6990"/>
      <c r="BT6990"/>
      <c r="CG6990"/>
      <c r="CH6990"/>
    </row>
    <row r="6991" spans="15:86">
      <c r="O6991"/>
      <c r="P6991"/>
      <c r="AC6991"/>
      <c r="AD6991"/>
      <c r="AQ6991"/>
      <c r="AR6991"/>
      <c r="BE6991"/>
      <c r="BF6991"/>
      <c r="BS6991"/>
      <c r="BT6991"/>
      <c r="CG6991"/>
      <c r="CH6991"/>
    </row>
    <row r="6992" spans="15:86">
      <c r="O6992"/>
      <c r="P6992"/>
      <c r="AC6992"/>
      <c r="AD6992"/>
      <c r="AQ6992"/>
      <c r="AR6992"/>
      <c r="BE6992"/>
      <c r="BF6992"/>
      <c r="BS6992"/>
      <c r="BT6992"/>
      <c r="CG6992"/>
      <c r="CH6992"/>
    </row>
    <row r="6993" spans="15:86">
      <c r="O6993"/>
      <c r="P6993"/>
      <c r="AC6993"/>
      <c r="AD6993"/>
      <c r="AQ6993"/>
      <c r="AR6993"/>
      <c r="BE6993"/>
      <c r="BF6993"/>
      <c r="BS6993"/>
      <c r="BT6993"/>
      <c r="CG6993"/>
      <c r="CH6993"/>
    </row>
    <row r="6994" spans="15:86">
      <c r="O6994"/>
      <c r="P6994"/>
      <c r="AC6994"/>
      <c r="AD6994"/>
      <c r="AQ6994"/>
      <c r="AR6994"/>
      <c r="BE6994"/>
      <c r="BF6994"/>
      <c r="BS6994"/>
      <c r="BT6994"/>
      <c r="CG6994"/>
      <c r="CH6994"/>
    </row>
    <row r="6995" spans="15:86">
      <c r="O6995"/>
      <c r="P6995"/>
      <c r="AC6995"/>
      <c r="AD6995"/>
      <c r="AQ6995"/>
      <c r="AR6995"/>
      <c r="BE6995"/>
      <c r="BF6995"/>
      <c r="BS6995"/>
      <c r="BT6995"/>
      <c r="CG6995"/>
      <c r="CH6995"/>
    </row>
    <row r="6996" spans="15:86">
      <c r="O6996"/>
      <c r="P6996"/>
      <c r="AC6996"/>
      <c r="AD6996"/>
      <c r="AQ6996"/>
      <c r="AR6996"/>
      <c r="BE6996"/>
      <c r="BF6996"/>
      <c r="BS6996"/>
      <c r="BT6996"/>
      <c r="CG6996"/>
      <c r="CH6996"/>
    </row>
    <row r="6997" spans="15:86">
      <c r="O6997"/>
      <c r="P6997"/>
      <c r="AC6997"/>
      <c r="AD6997"/>
      <c r="AQ6997"/>
      <c r="AR6997"/>
      <c r="BE6997"/>
      <c r="BF6997"/>
      <c r="BS6997"/>
      <c r="BT6997"/>
      <c r="CG6997"/>
      <c r="CH6997"/>
    </row>
    <row r="6998" spans="15:86">
      <c r="O6998"/>
      <c r="P6998"/>
      <c r="AC6998"/>
      <c r="AD6998"/>
      <c r="AQ6998"/>
      <c r="AR6998"/>
      <c r="BE6998"/>
      <c r="BF6998"/>
      <c r="BS6998"/>
      <c r="BT6998"/>
      <c r="CG6998"/>
      <c r="CH6998"/>
    </row>
    <row r="6999" spans="15:86">
      <c r="O6999"/>
      <c r="P6999"/>
      <c r="AC6999"/>
      <c r="AD6999"/>
      <c r="AQ6999"/>
      <c r="AR6999"/>
      <c r="BE6999"/>
      <c r="BF6999"/>
      <c r="BS6999"/>
      <c r="BT6999"/>
      <c r="CG6999"/>
      <c r="CH6999"/>
    </row>
    <row r="7000" spans="15:86">
      <c r="O7000"/>
      <c r="P7000"/>
      <c r="AC7000"/>
      <c r="AD7000"/>
      <c r="AQ7000"/>
      <c r="AR7000"/>
      <c r="BE7000"/>
      <c r="BF7000"/>
      <c r="BS7000"/>
      <c r="BT7000"/>
      <c r="CG7000"/>
      <c r="CH7000"/>
    </row>
    <row r="7001" spans="15:86">
      <c r="O7001"/>
      <c r="P7001"/>
      <c r="AC7001"/>
      <c r="AD7001"/>
      <c r="AQ7001"/>
      <c r="AR7001"/>
      <c r="BE7001"/>
      <c r="BF7001"/>
      <c r="BS7001"/>
      <c r="BT7001"/>
      <c r="CG7001"/>
      <c r="CH7001"/>
    </row>
    <row r="7002" spans="15:86">
      <c r="O7002"/>
      <c r="P7002"/>
      <c r="AC7002"/>
      <c r="AD7002"/>
      <c r="AQ7002"/>
      <c r="AR7002"/>
      <c r="BE7002"/>
      <c r="BF7002"/>
      <c r="BS7002"/>
      <c r="BT7002"/>
      <c r="CG7002"/>
      <c r="CH7002"/>
    </row>
    <row r="7003" spans="15:86">
      <c r="O7003"/>
      <c r="P7003"/>
      <c r="AC7003"/>
      <c r="AD7003"/>
      <c r="AQ7003"/>
      <c r="AR7003"/>
      <c r="BE7003"/>
      <c r="BF7003"/>
      <c r="BS7003"/>
      <c r="BT7003"/>
      <c r="CG7003"/>
      <c r="CH7003"/>
    </row>
    <row r="7004" spans="15:86">
      <c r="O7004"/>
      <c r="P7004"/>
      <c r="AC7004"/>
      <c r="AD7004"/>
      <c r="AQ7004"/>
      <c r="AR7004"/>
      <c r="BE7004"/>
      <c r="BF7004"/>
      <c r="BS7004"/>
      <c r="BT7004"/>
      <c r="CG7004"/>
      <c r="CH7004"/>
    </row>
    <row r="7005" spans="15:86">
      <c r="O7005"/>
      <c r="P7005"/>
      <c r="AC7005"/>
      <c r="AD7005"/>
      <c r="AQ7005"/>
      <c r="AR7005"/>
      <c r="BE7005"/>
      <c r="BF7005"/>
      <c r="BS7005"/>
      <c r="BT7005"/>
      <c r="CG7005"/>
      <c r="CH7005"/>
    </row>
    <row r="7006" spans="15:86">
      <c r="O7006"/>
      <c r="P7006"/>
      <c r="AC7006"/>
      <c r="AD7006"/>
      <c r="AQ7006"/>
      <c r="AR7006"/>
      <c r="BE7006"/>
      <c r="BF7006"/>
      <c r="BS7006"/>
      <c r="BT7006"/>
      <c r="CG7006"/>
      <c r="CH7006"/>
    </row>
    <row r="7007" spans="15:86">
      <c r="O7007"/>
      <c r="P7007"/>
      <c r="AC7007"/>
      <c r="AD7007"/>
      <c r="AQ7007"/>
      <c r="AR7007"/>
      <c r="BE7007"/>
      <c r="BF7007"/>
      <c r="BS7007"/>
      <c r="BT7007"/>
      <c r="CG7007"/>
      <c r="CH7007"/>
    </row>
    <row r="7008" spans="15:86">
      <c r="O7008"/>
      <c r="P7008"/>
      <c r="AC7008"/>
      <c r="AD7008"/>
      <c r="AQ7008"/>
      <c r="AR7008"/>
      <c r="BE7008"/>
      <c r="BF7008"/>
      <c r="BS7008"/>
      <c r="BT7008"/>
      <c r="CG7008"/>
      <c r="CH7008"/>
    </row>
    <row r="7009" spans="15:86">
      <c r="O7009"/>
      <c r="P7009"/>
      <c r="AC7009"/>
      <c r="AD7009"/>
      <c r="AQ7009"/>
      <c r="AR7009"/>
      <c r="BE7009"/>
      <c r="BF7009"/>
      <c r="BS7009"/>
      <c r="BT7009"/>
      <c r="CG7009"/>
      <c r="CH7009"/>
    </row>
    <row r="7010" spans="15:86">
      <c r="O7010"/>
      <c r="P7010"/>
      <c r="AC7010"/>
      <c r="AD7010"/>
      <c r="AQ7010"/>
      <c r="AR7010"/>
      <c r="BE7010"/>
      <c r="BF7010"/>
      <c r="BS7010"/>
      <c r="BT7010"/>
      <c r="CG7010"/>
      <c r="CH7010"/>
    </row>
    <row r="7011" spans="15:86">
      <c r="O7011"/>
      <c r="P7011"/>
      <c r="AC7011"/>
      <c r="AD7011"/>
      <c r="AQ7011"/>
      <c r="AR7011"/>
      <c r="BE7011"/>
      <c r="BF7011"/>
      <c r="BS7011"/>
      <c r="BT7011"/>
      <c r="CG7011"/>
      <c r="CH7011"/>
    </row>
    <row r="7012" spans="15:86">
      <c r="O7012"/>
      <c r="P7012"/>
      <c r="AC7012"/>
      <c r="AD7012"/>
      <c r="AQ7012"/>
      <c r="AR7012"/>
      <c r="BE7012"/>
      <c r="BF7012"/>
      <c r="BS7012"/>
      <c r="BT7012"/>
      <c r="CG7012"/>
      <c r="CH7012"/>
    </row>
    <row r="7013" spans="15:86">
      <c r="O7013"/>
      <c r="P7013"/>
      <c r="AC7013"/>
      <c r="AD7013"/>
      <c r="AQ7013"/>
      <c r="AR7013"/>
      <c r="BE7013"/>
      <c r="BF7013"/>
      <c r="BS7013"/>
      <c r="BT7013"/>
      <c r="CG7013"/>
      <c r="CH7013"/>
    </row>
    <row r="7014" spans="15:86">
      <c r="O7014"/>
      <c r="P7014"/>
      <c r="AC7014"/>
      <c r="AD7014"/>
      <c r="AQ7014"/>
      <c r="AR7014"/>
      <c r="BE7014"/>
      <c r="BF7014"/>
      <c r="BS7014"/>
      <c r="BT7014"/>
      <c r="CG7014"/>
      <c r="CH7014"/>
    </row>
    <row r="7015" spans="15:86">
      <c r="O7015"/>
      <c r="P7015"/>
      <c r="AC7015"/>
      <c r="AD7015"/>
      <c r="AQ7015"/>
      <c r="AR7015"/>
      <c r="BE7015"/>
      <c r="BF7015"/>
      <c r="BS7015"/>
      <c r="BT7015"/>
      <c r="CG7015"/>
      <c r="CH7015"/>
    </row>
    <row r="7016" spans="15:86">
      <c r="O7016"/>
      <c r="P7016"/>
      <c r="AC7016"/>
      <c r="AD7016"/>
      <c r="AQ7016"/>
      <c r="AR7016"/>
      <c r="BE7016"/>
      <c r="BF7016"/>
      <c r="BS7016"/>
      <c r="BT7016"/>
      <c r="CG7016"/>
      <c r="CH7016"/>
    </row>
    <row r="7017" spans="15:86">
      <c r="O7017"/>
      <c r="P7017"/>
      <c r="AC7017"/>
      <c r="AD7017"/>
      <c r="AQ7017"/>
      <c r="AR7017"/>
      <c r="BE7017"/>
      <c r="BF7017"/>
      <c r="BS7017"/>
      <c r="BT7017"/>
      <c r="CG7017"/>
      <c r="CH7017"/>
    </row>
    <row r="7018" spans="15:86">
      <c r="O7018"/>
      <c r="P7018"/>
      <c r="AC7018"/>
      <c r="AD7018"/>
      <c r="AQ7018"/>
      <c r="AR7018"/>
      <c r="BE7018"/>
      <c r="BF7018"/>
      <c r="BS7018"/>
      <c r="BT7018"/>
      <c r="CG7018"/>
      <c r="CH7018"/>
    </row>
    <row r="7019" spans="15:86">
      <c r="O7019"/>
      <c r="P7019"/>
      <c r="AC7019"/>
      <c r="AD7019"/>
      <c r="AQ7019"/>
      <c r="AR7019"/>
      <c r="BE7019"/>
      <c r="BF7019"/>
      <c r="BS7019"/>
      <c r="BT7019"/>
      <c r="CG7019"/>
      <c r="CH7019"/>
    </row>
    <row r="7020" spans="15:86">
      <c r="O7020"/>
      <c r="P7020"/>
      <c r="AC7020"/>
      <c r="AD7020"/>
      <c r="AQ7020"/>
      <c r="AR7020"/>
      <c r="BE7020"/>
      <c r="BF7020"/>
      <c r="BS7020"/>
      <c r="BT7020"/>
      <c r="CG7020"/>
      <c r="CH7020"/>
    </row>
    <row r="7021" spans="15:86">
      <c r="O7021"/>
      <c r="P7021"/>
      <c r="AC7021"/>
      <c r="AD7021"/>
      <c r="AQ7021"/>
      <c r="AR7021"/>
      <c r="BE7021"/>
      <c r="BF7021"/>
      <c r="BS7021"/>
      <c r="BT7021"/>
      <c r="CG7021"/>
      <c r="CH7021"/>
    </row>
    <row r="7022" spans="15:86">
      <c r="O7022"/>
      <c r="P7022"/>
      <c r="AC7022"/>
      <c r="AD7022"/>
      <c r="AQ7022"/>
      <c r="AR7022"/>
      <c r="BE7022"/>
      <c r="BF7022"/>
      <c r="BS7022"/>
      <c r="BT7022"/>
      <c r="CG7022"/>
      <c r="CH7022"/>
    </row>
    <row r="7023" spans="15:86">
      <c r="O7023"/>
      <c r="P7023"/>
      <c r="AC7023"/>
      <c r="AD7023"/>
      <c r="AQ7023"/>
      <c r="AR7023"/>
      <c r="BE7023"/>
      <c r="BF7023"/>
      <c r="BS7023"/>
      <c r="BT7023"/>
      <c r="CG7023"/>
      <c r="CH7023"/>
    </row>
    <row r="7024" spans="15:86">
      <c r="O7024"/>
      <c r="P7024"/>
      <c r="AC7024"/>
      <c r="AD7024"/>
      <c r="AQ7024"/>
      <c r="AR7024"/>
      <c r="BE7024"/>
      <c r="BF7024"/>
      <c r="BS7024"/>
      <c r="BT7024"/>
      <c r="CG7024"/>
      <c r="CH7024"/>
    </row>
    <row r="7025" spans="15:86">
      <c r="O7025"/>
      <c r="P7025"/>
      <c r="AC7025"/>
      <c r="AD7025"/>
      <c r="AQ7025"/>
      <c r="AR7025"/>
      <c r="BE7025"/>
      <c r="BF7025"/>
      <c r="BS7025"/>
      <c r="BT7025"/>
      <c r="CG7025"/>
      <c r="CH7025"/>
    </row>
    <row r="7026" spans="15:86">
      <c r="O7026"/>
      <c r="P7026"/>
      <c r="AC7026"/>
      <c r="AD7026"/>
      <c r="AQ7026"/>
      <c r="AR7026"/>
      <c r="BE7026"/>
      <c r="BF7026"/>
      <c r="BS7026"/>
      <c r="BT7026"/>
      <c r="CG7026"/>
      <c r="CH7026"/>
    </row>
    <row r="7027" spans="15:86">
      <c r="O7027"/>
      <c r="P7027"/>
      <c r="AC7027"/>
      <c r="AD7027"/>
      <c r="AQ7027"/>
      <c r="AR7027"/>
      <c r="BE7027"/>
      <c r="BF7027"/>
      <c r="BS7027"/>
      <c r="BT7027"/>
      <c r="CG7027"/>
      <c r="CH7027"/>
    </row>
    <row r="7028" spans="15:86">
      <c r="O7028"/>
      <c r="P7028"/>
      <c r="AC7028"/>
      <c r="AD7028"/>
      <c r="AQ7028"/>
      <c r="AR7028"/>
      <c r="BE7028"/>
      <c r="BF7028"/>
      <c r="BS7028"/>
      <c r="BT7028"/>
      <c r="CG7028"/>
      <c r="CH7028"/>
    </row>
    <row r="7029" spans="15:86">
      <c r="O7029"/>
      <c r="P7029"/>
      <c r="AC7029"/>
      <c r="AD7029"/>
      <c r="AQ7029"/>
      <c r="AR7029"/>
      <c r="BE7029"/>
      <c r="BF7029"/>
      <c r="BS7029"/>
      <c r="BT7029"/>
      <c r="CG7029"/>
      <c r="CH7029"/>
    </row>
    <row r="7030" spans="15:86">
      <c r="O7030"/>
      <c r="P7030"/>
      <c r="AC7030"/>
      <c r="AD7030"/>
      <c r="AQ7030"/>
      <c r="AR7030"/>
      <c r="BE7030"/>
      <c r="BF7030"/>
      <c r="BS7030"/>
      <c r="BT7030"/>
      <c r="CG7030"/>
      <c r="CH7030"/>
    </row>
    <row r="7031" spans="15:86">
      <c r="O7031"/>
      <c r="P7031"/>
      <c r="AC7031"/>
      <c r="AD7031"/>
      <c r="AQ7031"/>
      <c r="AR7031"/>
      <c r="BE7031"/>
      <c r="BF7031"/>
      <c r="BS7031"/>
      <c r="BT7031"/>
      <c r="CG7031"/>
      <c r="CH7031"/>
    </row>
    <row r="7032" spans="15:86">
      <c r="O7032"/>
      <c r="P7032"/>
      <c r="AC7032"/>
      <c r="AD7032"/>
      <c r="AQ7032"/>
      <c r="AR7032"/>
      <c r="BE7032"/>
      <c r="BF7032"/>
      <c r="BS7032"/>
      <c r="BT7032"/>
      <c r="CG7032"/>
      <c r="CH7032"/>
    </row>
    <row r="7033" spans="15:86">
      <c r="O7033"/>
      <c r="P7033"/>
      <c r="AC7033"/>
      <c r="AD7033"/>
      <c r="AQ7033"/>
      <c r="AR7033"/>
      <c r="BE7033"/>
      <c r="BF7033"/>
      <c r="BS7033"/>
      <c r="BT7033"/>
      <c r="CG7033"/>
      <c r="CH7033"/>
    </row>
    <row r="7034" spans="15:86">
      <c r="O7034"/>
      <c r="P7034"/>
      <c r="AC7034"/>
      <c r="AD7034"/>
      <c r="AQ7034"/>
      <c r="AR7034"/>
      <c r="BE7034"/>
      <c r="BF7034"/>
      <c r="BS7034"/>
      <c r="BT7034"/>
      <c r="CG7034"/>
      <c r="CH7034"/>
    </row>
    <row r="7035" spans="15:86">
      <c r="O7035"/>
      <c r="P7035"/>
      <c r="AC7035"/>
      <c r="AD7035"/>
      <c r="AQ7035"/>
      <c r="AR7035"/>
      <c r="BE7035"/>
      <c r="BF7035"/>
      <c r="BS7035"/>
      <c r="BT7035"/>
      <c r="CG7035"/>
      <c r="CH7035"/>
    </row>
    <row r="7036" spans="15:86">
      <c r="O7036"/>
      <c r="P7036"/>
      <c r="AC7036"/>
      <c r="AD7036"/>
      <c r="AQ7036"/>
      <c r="AR7036"/>
      <c r="BE7036"/>
      <c r="BF7036"/>
      <c r="BS7036"/>
      <c r="BT7036"/>
      <c r="CG7036"/>
      <c r="CH7036"/>
    </row>
    <row r="7037" spans="15:86">
      <c r="O7037"/>
      <c r="P7037"/>
      <c r="AC7037"/>
      <c r="AD7037"/>
      <c r="AQ7037"/>
      <c r="AR7037"/>
      <c r="BE7037"/>
      <c r="BF7037"/>
      <c r="BS7037"/>
      <c r="BT7037"/>
      <c r="CG7037"/>
      <c r="CH7037"/>
    </row>
    <row r="7038" spans="15:86">
      <c r="O7038"/>
      <c r="P7038"/>
      <c r="AC7038"/>
      <c r="AD7038"/>
      <c r="AQ7038"/>
      <c r="AR7038"/>
      <c r="BE7038"/>
      <c r="BF7038"/>
      <c r="BS7038"/>
      <c r="BT7038"/>
      <c r="CG7038"/>
      <c r="CH7038"/>
    </row>
    <row r="7039" spans="15:86">
      <c r="O7039"/>
      <c r="P7039"/>
      <c r="AC7039"/>
      <c r="AD7039"/>
      <c r="AQ7039"/>
      <c r="AR7039"/>
      <c r="BE7039"/>
      <c r="BF7039"/>
      <c r="BS7039"/>
      <c r="BT7039"/>
      <c r="CG7039"/>
      <c r="CH7039"/>
    </row>
    <row r="7040" spans="15:86">
      <c r="O7040"/>
      <c r="P7040"/>
      <c r="AC7040"/>
      <c r="AD7040"/>
      <c r="AQ7040"/>
      <c r="AR7040"/>
      <c r="BE7040"/>
      <c r="BF7040"/>
      <c r="BS7040"/>
      <c r="BT7040"/>
      <c r="CG7040"/>
      <c r="CH7040"/>
    </row>
    <row r="7041" spans="15:86">
      <c r="O7041"/>
      <c r="P7041"/>
      <c r="AC7041"/>
      <c r="AD7041"/>
      <c r="AQ7041"/>
      <c r="AR7041"/>
      <c r="BE7041"/>
      <c r="BF7041"/>
      <c r="BS7041"/>
      <c r="BT7041"/>
      <c r="CG7041"/>
      <c r="CH7041"/>
    </row>
    <row r="7042" spans="15:86">
      <c r="O7042"/>
      <c r="P7042"/>
      <c r="AC7042"/>
      <c r="AD7042"/>
      <c r="AQ7042"/>
      <c r="AR7042"/>
      <c r="BE7042"/>
      <c r="BF7042"/>
      <c r="BS7042"/>
      <c r="BT7042"/>
      <c r="CG7042"/>
      <c r="CH7042"/>
    </row>
    <row r="7043" spans="15:86">
      <c r="O7043"/>
      <c r="P7043"/>
      <c r="AC7043"/>
      <c r="AD7043"/>
      <c r="AQ7043"/>
      <c r="AR7043"/>
      <c r="BE7043"/>
      <c r="BF7043"/>
      <c r="BS7043"/>
      <c r="BT7043"/>
      <c r="CG7043"/>
      <c r="CH7043"/>
    </row>
    <row r="7044" spans="15:86">
      <c r="O7044"/>
      <c r="P7044"/>
      <c r="AC7044"/>
      <c r="AD7044"/>
      <c r="AQ7044"/>
      <c r="AR7044"/>
      <c r="BE7044"/>
      <c r="BF7044"/>
      <c r="BS7044"/>
      <c r="BT7044"/>
      <c r="CG7044"/>
      <c r="CH7044"/>
    </row>
    <row r="7045" spans="15:86">
      <c r="O7045"/>
      <c r="P7045"/>
      <c r="AC7045"/>
      <c r="AD7045"/>
      <c r="AQ7045"/>
      <c r="AR7045"/>
      <c r="BE7045"/>
      <c r="BF7045"/>
      <c r="BS7045"/>
      <c r="BT7045"/>
      <c r="CG7045"/>
      <c r="CH7045"/>
    </row>
    <row r="7046" spans="15:86">
      <c r="O7046"/>
      <c r="P7046"/>
      <c r="AC7046"/>
      <c r="AD7046"/>
      <c r="AQ7046"/>
      <c r="AR7046"/>
      <c r="BE7046"/>
      <c r="BF7046"/>
      <c r="BS7046"/>
      <c r="BT7046"/>
      <c r="CG7046"/>
      <c r="CH7046"/>
    </row>
    <row r="7047" spans="15:86">
      <c r="O7047"/>
      <c r="P7047"/>
      <c r="AC7047"/>
      <c r="AD7047"/>
      <c r="AQ7047"/>
      <c r="AR7047"/>
      <c r="BE7047"/>
      <c r="BF7047"/>
      <c r="BS7047"/>
      <c r="BT7047"/>
      <c r="CG7047"/>
      <c r="CH7047"/>
    </row>
    <row r="7048" spans="15:86">
      <c r="O7048"/>
      <c r="P7048"/>
      <c r="AC7048"/>
      <c r="AD7048"/>
      <c r="AQ7048"/>
      <c r="AR7048"/>
      <c r="BE7048"/>
      <c r="BF7048"/>
      <c r="BS7048"/>
      <c r="BT7048"/>
      <c r="CG7048"/>
      <c r="CH7048"/>
    </row>
    <row r="7049" spans="15:86">
      <c r="O7049"/>
      <c r="P7049"/>
      <c r="AC7049"/>
      <c r="AD7049"/>
      <c r="AQ7049"/>
      <c r="AR7049"/>
      <c r="BE7049"/>
      <c r="BF7049"/>
      <c r="BS7049"/>
      <c r="BT7049"/>
      <c r="CG7049"/>
      <c r="CH7049"/>
    </row>
    <row r="7050" spans="15:86">
      <c r="O7050"/>
      <c r="P7050"/>
      <c r="AC7050"/>
      <c r="AD7050"/>
      <c r="AQ7050"/>
      <c r="AR7050"/>
      <c r="BE7050"/>
      <c r="BF7050"/>
      <c r="BS7050"/>
      <c r="BT7050"/>
      <c r="CG7050"/>
      <c r="CH7050"/>
    </row>
    <row r="7051" spans="15:86">
      <c r="O7051"/>
      <c r="P7051"/>
      <c r="AC7051"/>
      <c r="AD7051"/>
      <c r="AQ7051"/>
      <c r="AR7051"/>
      <c r="BE7051"/>
      <c r="BF7051"/>
      <c r="BS7051"/>
      <c r="BT7051"/>
      <c r="CG7051"/>
      <c r="CH7051"/>
    </row>
    <row r="7052" spans="15:86">
      <c r="O7052"/>
      <c r="P7052"/>
      <c r="AC7052"/>
      <c r="AD7052"/>
      <c r="AQ7052"/>
      <c r="AR7052"/>
      <c r="BE7052"/>
      <c r="BF7052"/>
      <c r="BS7052"/>
      <c r="BT7052"/>
      <c r="CG7052"/>
      <c r="CH7052"/>
    </row>
    <row r="7053" spans="15:86">
      <c r="O7053"/>
      <c r="P7053"/>
      <c r="AC7053"/>
      <c r="AD7053"/>
      <c r="AQ7053"/>
      <c r="AR7053"/>
      <c r="BE7053"/>
      <c r="BF7053"/>
      <c r="BS7053"/>
      <c r="BT7053"/>
      <c r="CG7053"/>
      <c r="CH7053"/>
    </row>
    <row r="7054" spans="15:86">
      <c r="O7054"/>
      <c r="P7054"/>
      <c r="AC7054"/>
      <c r="AD7054"/>
      <c r="AQ7054"/>
      <c r="AR7054"/>
      <c r="BE7054"/>
      <c r="BF7054"/>
      <c r="BS7054"/>
      <c r="BT7054"/>
      <c r="CG7054"/>
      <c r="CH7054"/>
    </row>
    <row r="7055" spans="15:86">
      <c r="O7055"/>
      <c r="P7055"/>
      <c r="AC7055"/>
      <c r="AD7055"/>
      <c r="AQ7055"/>
      <c r="AR7055"/>
      <c r="BE7055"/>
      <c r="BF7055"/>
      <c r="BS7055"/>
      <c r="BT7055"/>
      <c r="CG7055"/>
      <c r="CH7055"/>
    </row>
    <row r="7056" spans="15:86">
      <c r="O7056"/>
      <c r="P7056"/>
      <c r="AC7056"/>
      <c r="AD7056"/>
      <c r="AQ7056"/>
      <c r="AR7056"/>
      <c r="BE7056"/>
      <c r="BF7056"/>
      <c r="BS7056"/>
      <c r="BT7056"/>
      <c r="CG7056"/>
      <c r="CH7056"/>
    </row>
    <row r="7057" spans="15:86">
      <c r="O7057"/>
      <c r="P7057"/>
      <c r="AC7057"/>
      <c r="AD7057"/>
      <c r="AQ7057"/>
      <c r="AR7057"/>
      <c r="BE7057"/>
      <c r="BF7057"/>
      <c r="BS7057"/>
      <c r="BT7057"/>
      <c r="CG7057"/>
      <c r="CH7057"/>
    </row>
    <row r="7058" spans="15:86">
      <c r="O7058"/>
      <c r="P7058"/>
      <c r="AC7058"/>
      <c r="AD7058"/>
      <c r="AQ7058"/>
      <c r="AR7058"/>
      <c r="BE7058"/>
      <c r="BF7058"/>
      <c r="BS7058"/>
      <c r="BT7058"/>
      <c r="CG7058"/>
      <c r="CH7058"/>
    </row>
    <row r="7059" spans="15:86">
      <c r="O7059"/>
      <c r="P7059"/>
      <c r="AC7059"/>
      <c r="AD7059"/>
      <c r="AQ7059"/>
      <c r="AR7059"/>
      <c r="BE7059"/>
      <c r="BF7059"/>
      <c r="BS7059"/>
      <c r="BT7059"/>
      <c r="CG7059"/>
      <c r="CH7059"/>
    </row>
    <row r="7060" spans="15:86">
      <c r="O7060"/>
      <c r="P7060"/>
      <c r="AC7060"/>
      <c r="AD7060"/>
      <c r="AQ7060"/>
      <c r="AR7060"/>
      <c r="BE7060"/>
      <c r="BF7060"/>
      <c r="BS7060"/>
      <c r="BT7060"/>
      <c r="CG7060"/>
      <c r="CH7060"/>
    </row>
    <row r="7061" spans="15:86">
      <c r="O7061"/>
      <c r="P7061"/>
      <c r="AC7061"/>
      <c r="AD7061"/>
      <c r="AQ7061"/>
      <c r="AR7061"/>
      <c r="BE7061"/>
      <c r="BF7061"/>
      <c r="BS7061"/>
      <c r="BT7061"/>
      <c r="CG7061"/>
      <c r="CH7061"/>
    </row>
    <row r="7062" spans="15:86">
      <c r="O7062"/>
      <c r="P7062"/>
      <c r="AC7062"/>
      <c r="AD7062"/>
      <c r="AQ7062"/>
      <c r="AR7062"/>
      <c r="BE7062"/>
      <c r="BF7062"/>
      <c r="BS7062"/>
      <c r="BT7062"/>
      <c r="CG7062"/>
      <c r="CH7062"/>
    </row>
    <row r="7063" spans="15:86">
      <c r="O7063"/>
      <c r="P7063"/>
      <c r="AC7063"/>
      <c r="AD7063"/>
      <c r="AQ7063"/>
      <c r="AR7063"/>
      <c r="BE7063"/>
      <c r="BF7063"/>
      <c r="BS7063"/>
      <c r="BT7063"/>
      <c r="CG7063"/>
      <c r="CH7063"/>
    </row>
    <row r="7064" spans="15:86">
      <c r="O7064"/>
      <c r="P7064"/>
      <c r="AC7064"/>
      <c r="AD7064"/>
      <c r="AQ7064"/>
      <c r="AR7064"/>
      <c r="BE7064"/>
      <c r="BF7064"/>
      <c r="BS7064"/>
      <c r="BT7064"/>
      <c r="CG7064"/>
      <c r="CH7064"/>
    </row>
    <row r="7065" spans="15:86">
      <c r="O7065"/>
      <c r="P7065"/>
      <c r="AC7065"/>
      <c r="AD7065"/>
      <c r="AQ7065"/>
      <c r="AR7065"/>
      <c r="BE7065"/>
      <c r="BF7065"/>
      <c r="BS7065"/>
      <c r="BT7065"/>
      <c r="CG7065"/>
      <c r="CH7065"/>
    </row>
    <row r="7066" spans="15:86">
      <c r="O7066"/>
      <c r="P7066"/>
      <c r="AC7066"/>
      <c r="AD7066"/>
      <c r="AQ7066"/>
      <c r="AR7066"/>
      <c r="BE7066"/>
      <c r="BF7066"/>
      <c r="BS7066"/>
      <c r="BT7066"/>
      <c r="CG7066"/>
      <c r="CH7066"/>
    </row>
    <row r="7067" spans="15:86">
      <c r="O7067"/>
      <c r="P7067"/>
      <c r="AC7067"/>
      <c r="AD7067"/>
      <c r="AQ7067"/>
      <c r="AR7067"/>
      <c r="BE7067"/>
      <c r="BF7067"/>
      <c r="BS7067"/>
      <c r="BT7067"/>
      <c r="CG7067"/>
      <c r="CH7067"/>
    </row>
    <row r="7068" spans="15:86">
      <c r="O7068"/>
      <c r="P7068"/>
      <c r="AC7068"/>
      <c r="AD7068"/>
      <c r="AQ7068"/>
      <c r="AR7068"/>
      <c r="BE7068"/>
      <c r="BF7068"/>
      <c r="BS7068"/>
      <c r="BT7068"/>
      <c r="CG7068"/>
      <c r="CH7068"/>
    </row>
    <row r="7069" spans="15:86">
      <c r="O7069"/>
      <c r="P7069"/>
      <c r="AC7069"/>
      <c r="AD7069"/>
      <c r="AQ7069"/>
      <c r="AR7069"/>
      <c r="BE7069"/>
      <c r="BF7069"/>
      <c r="BS7069"/>
      <c r="BT7069"/>
      <c r="CG7069"/>
      <c r="CH7069"/>
    </row>
    <row r="7070" spans="15:86">
      <c r="O7070"/>
      <c r="P7070"/>
      <c r="AC7070"/>
      <c r="AD7070"/>
      <c r="AQ7070"/>
      <c r="AR7070"/>
      <c r="BE7070"/>
      <c r="BF7070"/>
      <c r="BS7070"/>
      <c r="BT7070"/>
      <c r="CG7070"/>
      <c r="CH7070"/>
    </row>
    <row r="7071" spans="15:86">
      <c r="O7071"/>
      <c r="P7071"/>
      <c r="AC7071"/>
      <c r="AD7071"/>
      <c r="AQ7071"/>
      <c r="AR7071"/>
      <c r="BE7071"/>
      <c r="BF7071"/>
      <c r="BS7071"/>
      <c r="BT7071"/>
      <c r="CG7071"/>
      <c r="CH7071"/>
    </row>
    <row r="7072" spans="15:86">
      <c r="O7072"/>
      <c r="P7072"/>
      <c r="AC7072"/>
      <c r="AD7072"/>
      <c r="AQ7072"/>
      <c r="AR7072"/>
      <c r="BE7072"/>
      <c r="BF7072"/>
      <c r="BS7072"/>
      <c r="BT7072"/>
      <c r="CG7072"/>
      <c r="CH7072"/>
    </row>
    <row r="7073" spans="15:86">
      <c r="O7073"/>
      <c r="P7073"/>
      <c r="AC7073"/>
      <c r="AD7073"/>
      <c r="AQ7073"/>
      <c r="AR7073"/>
      <c r="BE7073"/>
      <c r="BF7073"/>
      <c r="BS7073"/>
      <c r="BT7073"/>
      <c r="CG7073"/>
      <c r="CH7073"/>
    </row>
    <row r="7074" spans="15:86">
      <c r="O7074"/>
      <c r="P7074"/>
      <c r="AC7074"/>
      <c r="AD7074"/>
      <c r="AQ7074"/>
      <c r="AR7074"/>
      <c r="BE7074"/>
      <c r="BF7074"/>
      <c r="BS7074"/>
      <c r="BT7074"/>
      <c r="CG7074"/>
      <c r="CH7074"/>
    </row>
    <row r="7075" spans="15:86">
      <c r="O7075"/>
      <c r="P7075"/>
      <c r="AC7075"/>
      <c r="AD7075"/>
      <c r="AQ7075"/>
      <c r="AR7075"/>
      <c r="BE7075"/>
      <c r="BF7075"/>
      <c r="BS7075"/>
      <c r="BT7075"/>
      <c r="CG7075"/>
      <c r="CH7075"/>
    </row>
    <row r="7076" spans="15:86">
      <c r="O7076"/>
      <c r="P7076"/>
      <c r="AC7076"/>
      <c r="AD7076"/>
      <c r="AQ7076"/>
      <c r="AR7076"/>
      <c r="BE7076"/>
      <c r="BF7076"/>
      <c r="BS7076"/>
      <c r="BT7076"/>
      <c r="CG7076"/>
      <c r="CH7076"/>
    </row>
    <row r="7077" spans="15:86">
      <c r="O7077"/>
      <c r="P7077"/>
      <c r="AC7077"/>
      <c r="AD7077"/>
      <c r="AQ7077"/>
      <c r="AR7077"/>
      <c r="BE7077"/>
      <c r="BF7077"/>
      <c r="BS7077"/>
      <c r="BT7077"/>
      <c r="CG7077"/>
      <c r="CH7077"/>
    </row>
    <row r="7078" spans="15:86">
      <c r="O7078"/>
      <c r="P7078"/>
      <c r="AC7078"/>
      <c r="AD7078"/>
      <c r="AQ7078"/>
      <c r="AR7078"/>
      <c r="BE7078"/>
      <c r="BF7078"/>
      <c r="BS7078"/>
      <c r="BT7078"/>
      <c r="CG7078"/>
      <c r="CH7078"/>
    </row>
    <row r="7079" spans="15:86">
      <c r="O7079"/>
      <c r="P7079"/>
      <c r="AC7079"/>
      <c r="AD7079"/>
      <c r="AQ7079"/>
      <c r="AR7079"/>
      <c r="BE7079"/>
      <c r="BF7079"/>
      <c r="BS7079"/>
      <c r="BT7079"/>
      <c r="CG7079"/>
      <c r="CH7079"/>
    </row>
    <row r="7080" spans="15:86">
      <c r="O7080"/>
      <c r="P7080"/>
      <c r="AC7080"/>
      <c r="AD7080"/>
      <c r="AQ7080"/>
      <c r="AR7080"/>
      <c r="BE7080"/>
      <c r="BF7080"/>
      <c r="BS7080"/>
      <c r="BT7080"/>
      <c r="CG7080"/>
      <c r="CH7080"/>
    </row>
    <row r="7081" spans="15:86">
      <c r="O7081"/>
      <c r="P7081"/>
      <c r="AC7081"/>
      <c r="AD7081"/>
      <c r="AQ7081"/>
      <c r="AR7081"/>
      <c r="BE7081"/>
      <c r="BF7081"/>
      <c r="BS7081"/>
      <c r="BT7081"/>
      <c r="CG7081"/>
      <c r="CH7081"/>
    </row>
    <row r="7082" spans="15:86">
      <c r="O7082"/>
      <c r="P7082"/>
      <c r="AC7082"/>
      <c r="AD7082"/>
      <c r="AQ7082"/>
      <c r="AR7082"/>
      <c r="BE7082"/>
      <c r="BF7082"/>
      <c r="BS7082"/>
      <c r="BT7082"/>
      <c r="CG7082"/>
      <c r="CH7082"/>
    </row>
    <row r="7083" spans="15:86">
      <c r="O7083"/>
      <c r="P7083"/>
      <c r="AC7083"/>
      <c r="AD7083"/>
      <c r="AQ7083"/>
      <c r="AR7083"/>
      <c r="BE7083"/>
      <c r="BF7083"/>
      <c r="BS7083"/>
      <c r="BT7083"/>
      <c r="CG7083"/>
      <c r="CH7083"/>
    </row>
    <row r="7084" spans="15:86">
      <c r="O7084"/>
      <c r="P7084"/>
      <c r="AC7084"/>
      <c r="AD7084"/>
      <c r="AQ7084"/>
      <c r="AR7084"/>
      <c r="BE7084"/>
      <c r="BF7084"/>
      <c r="BS7084"/>
      <c r="BT7084"/>
      <c r="CG7084"/>
      <c r="CH7084"/>
    </row>
    <row r="7085" spans="15:86">
      <c r="O7085"/>
      <c r="P7085"/>
      <c r="AC7085"/>
      <c r="AD7085"/>
      <c r="AQ7085"/>
      <c r="AR7085"/>
      <c r="BE7085"/>
      <c r="BF7085"/>
      <c r="BS7085"/>
      <c r="BT7085"/>
      <c r="CG7085"/>
      <c r="CH7085"/>
    </row>
    <row r="7086" spans="15:86">
      <c r="O7086"/>
      <c r="P7086"/>
      <c r="AC7086"/>
      <c r="AD7086"/>
      <c r="AQ7086"/>
      <c r="AR7086"/>
      <c r="BE7086"/>
      <c r="BF7086"/>
      <c r="BS7086"/>
      <c r="BT7086"/>
      <c r="CG7086"/>
      <c r="CH7086"/>
    </row>
    <row r="7087" spans="15:86">
      <c r="O7087"/>
      <c r="P7087"/>
      <c r="AC7087"/>
      <c r="AD7087"/>
      <c r="AQ7087"/>
      <c r="AR7087"/>
      <c r="BE7087"/>
      <c r="BF7087"/>
      <c r="BS7087"/>
      <c r="BT7087"/>
      <c r="CG7087"/>
      <c r="CH7087"/>
    </row>
    <row r="7088" spans="15:86">
      <c r="O7088"/>
      <c r="P7088"/>
      <c r="AC7088"/>
      <c r="AD7088"/>
      <c r="AQ7088"/>
      <c r="AR7088"/>
      <c r="BE7088"/>
      <c r="BF7088"/>
      <c r="BS7088"/>
      <c r="BT7088"/>
      <c r="CG7088"/>
      <c r="CH7088"/>
    </row>
    <row r="7089" spans="15:86">
      <c r="O7089"/>
      <c r="P7089"/>
      <c r="AC7089"/>
      <c r="AD7089"/>
      <c r="AQ7089"/>
      <c r="AR7089"/>
      <c r="BE7089"/>
      <c r="BF7089"/>
      <c r="BS7089"/>
      <c r="BT7089"/>
      <c r="CG7089"/>
      <c r="CH7089"/>
    </row>
    <row r="7090" spans="15:86">
      <c r="O7090"/>
      <c r="P7090"/>
      <c r="AC7090"/>
      <c r="AD7090"/>
      <c r="AQ7090"/>
      <c r="AR7090"/>
      <c r="BE7090"/>
      <c r="BF7090"/>
      <c r="BS7090"/>
      <c r="BT7090"/>
      <c r="CG7090"/>
      <c r="CH7090"/>
    </row>
    <row r="7091" spans="15:86">
      <c r="O7091"/>
      <c r="P7091"/>
      <c r="AC7091"/>
      <c r="AD7091"/>
      <c r="AQ7091"/>
      <c r="AR7091"/>
      <c r="BE7091"/>
      <c r="BF7091"/>
      <c r="BS7091"/>
      <c r="BT7091"/>
      <c r="CG7091"/>
      <c r="CH7091"/>
    </row>
    <row r="7092" spans="15:86">
      <c r="O7092"/>
      <c r="P7092"/>
      <c r="AC7092"/>
      <c r="AD7092"/>
      <c r="AQ7092"/>
      <c r="AR7092"/>
      <c r="BE7092"/>
      <c r="BF7092"/>
      <c r="BS7092"/>
      <c r="BT7092"/>
      <c r="CG7092"/>
      <c r="CH7092"/>
    </row>
    <row r="7093" spans="15:86">
      <c r="O7093"/>
      <c r="P7093"/>
      <c r="AC7093"/>
      <c r="AD7093"/>
      <c r="AQ7093"/>
      <c r="AR7093"/>
      <c r="BE7093"/>
      <c r="BF7093"/>
      <c r="BS7093"/>
      <c r="BT7093"/>
      <c r="CG7093"/>
      <c r="CH7093"/>
    </row>
    <row r="7094" spans="15:86">
      <c r="O7094"/>
      <c r="P7094"/>
      <c r="AC7094"/>
      <c r="AD7094"/>
      <c r="AQ7094"/>
      <c r="AR7094"/>
      <c r="BE7094"/>
      <c r="BF7094"/>
      <c r="BS7094"/>
      <c r="BT7094"/>
      <c r="CG7094"/>
      <c r="CH7094"/>
    </row>
    <row r="7095" spans="15:86">
      <c r="O7095"/>
      <c r="P7095"/>
      <c r="AC7095"/>
      <c r="AD7095"/>
      <c r="AQ7095"/>
      <c r="AR7095"/>
      <c r="BE7095"/>
      <c r="BF7095"/>
      <c r="BS7095"/>
      <c r="BT7095"/>
      <c r="CG7095"/>
      <c r="CH7095"/>
    </row>
    <row r="7096" spans="15:86">
      <c r="O7096"/>
      <c r="P7096"/>
      <c r="AC7096"/>
      <c r="AD7096"/>
      <c r="AQ7096"/>
      <c r="AR7096"/>
      <c r="BE7096"/>
      <c r="BF7096"/>
      <c r="BS7096"/>
      <c r="BT7096"/>
      <c r="CG7096"/>
      <c r="CH7096"/>
    </row>
    <row r="7097" spans="15:86">
      <c r="O7097"/>
      <c r="P7097"/>
      <c r="AC7097"/>
      <c r="AD7097"/>
      <c r="AQ7097"/>
      <c r="AR7097"/>
      <c r="BE7097"/>
      <c r="BF7097"/>
      <c r="BS7097"/>
      <c r="BT7097"/>
      <c r="CG7097"/>
      <c r="CH7097"/>
    </row>
    <row r="7098" spans="15:86">
      <c r="O7098"/>
      <c r="P7098"/>
      <c r="AC7098"/>
      <c r="AD7098"/>
      <c r="AQ7098"/>
      <c r="AR7098"/>
      <c r="BE7098"/>
      <c r="BF7098"/>
      <c r="BS7098"/>
      <c r="BT7098"/>
      <c r="CG7098"/>
      <c r="CH7098"/>
    </row>
    <row r="7099" spans="15:86">
      <c r="O7099"/>
      <c r="P7099"/>
      <c r="AC7099"/>
      <c r="AD7099"/>
      <c r="AQ7099"/>
      <c r="AR7099"/>
      <c r="BE7099"/>
      <c r="BF7099"/>
      <c r="BS7099"/>
      <c r="BT7099"/>
      <c r="CG7099"/>
      <c r="CH7099"/>
    </row>
    <row r="7100" spans="15:86">
      <c r="O7100"/>
      <c r="P7100"/>
      <c r="AC7100"/>
      <c r="AD7100"/>
      <c r="AQ7100"/>
      <c r="AR7100"/>
      <c r="BE7100"/>
      <c r="BF7100"/>
      <c r="BS7100"/>
      <c r="BT7100"/>
      <c r="CG7100"/>
      <c r="CH7100"/>
    </row>
    <row r="7101" spans="15:86">
      <c r="O7101"/>
      <c r="P7101"/>
      <c r="AC7101"/>
      <c r="AD7101"/>
      <c r="AQ7101"/>
      <c r="AR7101"/>
      <c r="BE7101"/>
      <c r="BF7101"/>
      <c r="BS7101"/>
      <c r="BT7101"/>
      <c r="CG7101"/>
      <c r="CH7101"/>
    </row>
    <row r="7102" spans="15:86">
      <c r="O7102"/>
      <c r="P7102"/>
      <c r="AC7102"/>
      <c r="AD7102"/>
      <c r="AQ7102"/>
      <c r="AR7102"/>
      <c r="BE7102"/>
      <c r="BF7102"/>
      <c r="BS7102"/>
      <c r="BT7102"/>
      <c r="CG7102"/>
      <c r="CH7102"/>
    </row>
    <row r="7103" spans="15:86">
      <c r="O7103"/>
      <c r="P7103"/>
      <c r="AC7103"/>
      <c r="AD7103"/>
      <c r="AQ7103"/>
      <c r="AR7103"/>
      <c r="BE7103"/>
      <c r="BF7103"/>
      <c r="BS7103"/>
      <c r="BT7103"/>
      <c r="CG7103"/>
      <c r="CH7103"/>
    </row>
    <row r="7104" spans="15:86">
      <c r="O7104"/>
      <c r="P7104"/>
      <c r="AC7104"/>
      <c r="AD7104"/>
      <c r="AQ7104"/>
      <c r="AR7104"/>
      <c r="BE7104"/>
      <c r="BF7104"/>
      <c r="BS7104"/>
      <c r="BT7104"/>
      <c r="CG7104"/>
      <c r="CH7104"/>
    </row>
    <row r="7105" spans="15:86">
      <c r="O7105"/>
      <c r="P7105"/>
      <c r="AC7105"/>
      <c r="AD7105"/>
      <c r="AQ7105"/>
      <c r="AR7105"/>
      <c r="BE7105"/>
      <c r="BF7105"/>
      <c r="BS7105"/>
      <c r="BT7105"/>
      <c r="CG7105"/>
      <c r="CH7105"/>
    </row>
    <row r="7106" spans="15:86">
      <c r="O7106"/>
      <c r="P7106"/>
      <c r="AC7106"/>
      <c r="AD7106"/>
      <c r="AQ7106"/>
      <c r="AR7106"/>
      <c r="BE7106"/>
      <c r="BF7106"/>
      <c r="BS7106"/>
      <c r="BT7106"/>
      <c r="CG7106"/>
      <c r="CH7106"/>
    </row>
    <row r="7107" spans="15:86">
      <c r="O7107"/>
      <c r="P7107"/>
      <c r="AC7107"/>
      <c r="AD7107"/>
      <c r="AQ7107"/>
      <c r="AR7107"/>
      <c r="BE7107"/>
      <c r="BF7107"/>
      <c r="BS7107"/>
      <c r="BT7107"/>
      <c r="CG7107"/>
      <c r="CH7107"/>
    </row>
    <row r="7108" spans="15:86">
      <c r="O7108"/>
      <c r="P7108"/>
      <c r="AC7108"/>
      <c r="AD7108"/>
      <c r="AQ7108"/>
      <c r="AR7108"/>
      <c r="BE7108"/>
      <c r="BF7108"/>
      <c r="BS7108"/>
      <c r="BT7108"/>
      <c r="CG7108"/>
      <c r="CH7108"/>
    </row>
    <row r="7109" spans="15:86">
      <c r="O7109"/>
      <c r="P7109"/>
      <c r="AC7109"/>
      <c r="AD7109"/>
      <c r="AQ7109"/>
      <c r="AR7109"/>
      <c r="BE7109"/>
      <c r="BF7109"/>
      <c r="BS7109"/>
      <c r="BT7109"/>
      <c r="CG7109"/>
      <c r="CH7109"/>
    </row>
    <row r="7110" spans="15:86">
      <c r="O7110"/>
      <c r="P7110"/>
      <c r="AC7110"/>
      <c r="AD7110"/>
      <c r="AQ7110"/>
      <c r="AR7110"/>
      <c r="BE7110"/>
      <c r="BF7110"/>
      <c r="BS7110"/>
      <c r="BT7110"/>
      <c r="CG7110"/>
      <c r="CH7110"/>
    </row>
    <row r="7111" spans="15:86">
      <c r="O7111"/>
      <c r="P7111"/>
      <c r="AC7111"/>
      <c r="AD7111"/>
      <c r="AQ7111"/>
      <c r="AR7111"/>
      <c r="BE7111"/>
      <c r="BF7111"/>
      <c r="BS7111"/>
      <c r="BT7111"/>
      <c r="CG7111"/>
      <c r="CH7111"/>
    </row>
    <row r="7112" spans="15:86">
      <c r="O7112"/>
      <c r="P7112"/>
      <c r="AC7112"/>
      <c r="AD7112"/>
      <c r="AQ7112"/>
      <c r="AR7112"/>
      <c r="BE7112"/>
      <c r="BF7112"/>
      <c r="BS7112"/>
      <c r="BT7112"/>
      <c r="CG7112"/>
      <c r="CH7112"/>
    </row>
    <row r="7113" spans="15:86">
      <c r="O7113"/>
      <c r="P7113"/>
      <c r="AC7113"/>
      <c r="AD7113"/>
      <c r="AQ7113"/>
      <c r="AR7113"/>
      <c r="BE7113"/>
      <c r="BF7113"/>
      <c r="BS7113"/>
      <c r="BT7113"/>
      <c r="CG7113"/>
      <c r="CH7113"/>
    </row>
    <row r="7114" spans="15:86">
      <c r="O7114"/>
      <c r="P7114"/>
      <c r="AC7114"/>
      <c r="AD7114"/>
      <c r="AQ7114"/>
      <c r="AR7114"/>
      <c r="BE7114"/>
      <c r="BF7114"/>
      <c r="BS7114"/>
      <c r="BT7114"/>
      <c r="CG7114"/>
      <c r="CH7114"/>
    </row>
    <row r="7115" spans="15:86">
      <c r="O7115"/>
      <c r="P7115"/>
      <c r="AC7115"/>
      <c r="AD7115"/>
      <c r="AQ7115"/>
      <c r="AR7115"/>
      <c r="BE7115"/>
      <c r="BF7115"/>
      <c r="BS7115"/>
      <c r="BT7115"/>
      <c r="CG7115"/>
      <c r="CH7115"/>
    </row>
    <row r="7116" spans="15:86">
      <c r="O7116"/>
      <c r="P7116"/>
      <c r="AC7116"/>
      <c r="AD7116"/>
      <c r="AQ7116"/>
      <c r="AR7116"/>
      <c r="BE7116"/>
      <c r="BF7116"/>
      <c r="BS7116"/>
      <c r="BT7116"/>
      <c r="CG7116"/>
      <c r="CH7116"/>
    </row>
    <row r="7117" spans="15:86">
      <c r="O7117"/>
      <c r="P7117"/>
      <c r="AC7117"/>
      <c r="AD7117"/>
      <c r="AQ7117"/>
      <c r="AR7117"/>
      <c r="BE7117"/>
      <c r="BF7117"/>
      <c r="BS7117"/>
      <c r="BT7117"/>
      <c r="CG7117"/>
      <c r="CH7117"/>
    </row>
    <row r="7118" spans="15:86">
      <c r="O7118"/>
      <c r="P7118"/>
      <c r="AC7118"/>
      <c r="AD7118"/>
      <c r="AQ7118"/>
      <c r="AR7118"/>
      <c r="BE7118"/>
      <c r="BF7118"/>
      <c r="BS7118"/>
      <c r="BT7118"/>
      <c r="CG7118"/>
      <c r="CH7118"/>
    </row>
    <row r="7119" spans="15:86">
      <c r="O7119"/>
      <c r="P7119"/>
      <c r="AC7119"/>
      <c r="AD7119"/>
      <c r="AQ7119"/>
      <c r="AR7119"/>
      <c r="BE7119"/>
      <c r="BF7119"/>
      <c r="BS7119"/>
      <c r="BT7119"/>
      <c r="CG7119"/>
      <c r="CH7119"/>
    </row>
    <row r="7120" spans="15:86">
      <c r="O7120"/>
      <c r="P7120"/>
      <c r="AC7120"/>
      <c r="AD7120"/>
      <c r="AQ7120"/>
      <c r="AR7120"/>
      <c r="BE7120"/>
      <c r="BF7120"/>
      <c r="BS7120"/>
      <c r="BT7120"/>
      <c r="CG7120"/>
      <c r="CH7120"/>
    </row>
    <row r="7121" spans="15:86">
      <c r="O7121"/>
      <c r="P7121"/>
      <c r="AC7121"/>
      <c r="AD7121"/>
      <c r="AQ7121"/>
      <c r="AR7121"/>
      <c r="BE7121"/>
      <c r="BF7121"/>
      <c r="BS7121"/>
      <c r="BT7121"/>
      <c r="CG7121"/>
      <c r="CH7121"/>
    </row>
    <row r="7122" spans="15:86">
      <c r="O7122"/>
      <c r="P7122"/>
      <c r="AC7122"/>
      <c r="AD7122"/>
      <c r="AQ7122"/>
      <c r="AR7122"/>
      <c r="BE7122"/>
      <c r="BF7122"/>
      <c r="BS7122"/>
      <c r="BT7122"/>
      <c r="CG7122"/>
      <c r="CH7122"/>
    </row>
    <row r="7123" spans="15:86">
      <c r="O7123"/>
      <c r="P7123"/>
      <c r="AC7123"/>
      <c r="AD7123"/>
      <c r="AQ7123"/>
      <c r="AR7123"/>
      <c r="BE7123"/>
      <c r="BF7123"/>
      <c r="BS7123"/>
      <c r="BT7123"/>
      <c r="CG7123"/>
      <c r="CH7123"/>
    </row>
    <row r="7124" spans="15:86">
      <c r="O7124"/>
      <c r="P7124"/>
      <c r="AC7124"/>
      <c r="AD7124"/>
      <c r="AQ7124"/>
      <c r="AR7124"/>
      <c r="BE7124"/>
      <c r="BF7124"/>
      <c r="BS7124"/>
      <c r="BT7124"/>
      <c r="CG7124"/>
      <c r="CH7124"/>
    </row>
    <row r="7125" spans="15:86">
      <c r="O7125"/>
      <c r="P7125"/>
      <c r="AC7125"/>
      <c r="AD7125"/>
      <c r="AQ7125"/>
      <c r="AR7125"/>
      <c r="BE7125"/>
      <c r="BF7125"/>
      <c r="BS7125"/>
      <c r="BT7125"/>
      <c r="CG7125"/>
      <c r="CH7125"/>
    </row>
    <row r="7126" spans="15:86">
      <c r="O7126"/>
      <c r="P7126"/>
      <c r="AC7126"/>
      <c r="AD7126"/>
      <c r="AQ7126"/>
      <c r="AR7126"/>
      <c r="BE7126"/>
      <c r="BF7126"/>
      <c r="BS7126"/>
      <c r="BT7126"/>
      <c r="CG7126"/>
      <c r="CH7126"/>
    </row>
    <row r="7127" spans="15:86">
      <c r="O7127"/>
      <c r="P7127"/>
      <c r="AC7127"/>
      <c r="AD7127"/>
      <c r="AQ7127"/>
      <c r="AR7127"/>
      <c r="BE7127"/>
      <c r="BF7127"/>
      <c r="BS7127"/>
      <c r="BT7127"/>
      <c r="CG7127"/>
      <c r="CH7127"/>
    </row>
    <row r="7128" spans="15:86">
      <c r="O7128"/>
      <c r="P7128"/>
      <c r="AC7128"/>
      <c r="AD7128"/>
      <c r="AQ7128"/>
      <c r="AR7128"/>
      <c r="BE7128"/>
      <c r="BF7128"/>
      <c r="BS7128"/>
      <c r="BT7128"/>
      <c r="CG7128"/>
      <c r="CH7128"/>
    </row>
    <row r="7129" spans="15:86">
      <c r="O7129"/>
      <c r="P7129"/>
      <c r="AC7129"/>
      <c r="AD7129"/>
      <c r="AQ7129"/>
      <c r="AR7129"/>
      <c r="BE7129"/>
      <c r="BF7129"/>
      <c r="BS7129"/>
      <c r="BT7129"/>
      <c r="CG7129"/>
      <c r="CH7129"/>
    </row>
    <row r="7130" spans="15:86">
      <c r="O7130"/>
      <c r="P7130"/>
      <c r="AC7130"/>
      <c r="AD7130"/>
      <c r="AQ7130"/>
      <c r="AR7130"/>
      <c r="BE7130"/>
      <c r="BF7130"/>
      <c r="BS7130"/>
      <c r="BT7130"/>
      <c r="CG7130"/>
      <c r="CH7130"/>
    </row>
    <row r="7131" spans="15:86">
      <c r="O7131"/>
      <c r="P7131"/>
      <c r="AC7131"/>
      <c r="AD7131"/>
      <c r="AQ7131"/>
      <c r="AR7131"/>
      <c r="BE7131"/>
      <c r="BF7131"/>
      <c r="BS7131"/>
      <c r="BT7131"/>
      <c r="CG7131"/>
      <c r="CH7131"/>
    </row>
    <row r="7132" spans="15:86">
      <c r="O7132"/>
      <c r="P7132"/>
      <c r="AC7132"/>
      <c r="AD7132"/>
      <c r="AQ7132"/>
      <c r="AR7132"/>
      <c r="BE7132"/>
      <c r="BF7132"/>
      <c r="BS7132"/>
      <c r="BT7132"/>
      <c r="CG7132"/>
      <c r="CH7132"/>
    </row>
    <row r="7133" spans="15:86">
      <c r="O7133"/>
      <c r="P7133"/>
      <c r="AC7133"/>
      <c r="AD7133"/>
      <c r="AQ7133"/>
      <c r="AR7133"/>
      <c r="BE7133"/>
      <c r="BF7133"/>
      <c r="BS7133"/>
      <c r="BT7133"/>
      <c r="CG7133"/>
      <c r="CH7133"/>
    </row>
    <row r="7134" spans="15:86">
      <c r="O7134"/>
      <c r="P7134"/>
      <c r="AC7134"/>
      <c r="AD7134"/>
      <c r="AQ7134"/>
      <c r="AR7134"/>
      <c r="BE7134"/>
      <c r="BF7134"/>
      <c r="BS7134"/>
      <c r="BT7134"/>
      <c r="CG7134"/>
      <c r="CH7134"/>
    </row>
    <row r="7135" spans="15:86">
      <c r="O7135"/>
      <c r="P7135"/>
      <c r="AC7135"/>
      <c r="AD7135"/>
      <c r="AQ7135"/>
      <c r="AR7135"/>
      <c r="BE7135"/>
      <c r="BF7135"/>
      <c r="BS7135"/>
      <c r="BT7135"/>
      <c r="CG7135"/>
      <c r="CH7135"/>
    </row>
    <row r="7136" spans="15:86">
      <c r="O7136"/>
      <c r="P7136"/>
      <c r="AC7136"/>
      <c r="AD7136"/>
      <c r="AQ7136"/>
      <c r="AR7136"/>
      <c r="BE7136"/>
      <c r="BF7136"/>
      <c r="BS7136"/>
      <c r="BT7136"/>
      <c r="CG7136"/>
      <c r="CH7136"/>
    </row>
    <row r="7137" spans="15:86">
      <c r="O7137"/>
      <c r="P7137"/>
      <c r="AC7137"/>
      <c r="AD7137"/>
      <c r="AQ7137"/>
      <c r="AR7137"/>
      <c r="BE7137"/>
      <c r="BF7137"/>
      <c r="BS7137"/>
      <c r="BT7137"/>
      <c r="CG7137"/>
      <c r="CH7137"/>
    </row>
    <row r="7138" spans="15:86">
      <c r="O7138"/>
      <c r="P7138"/>
      <c r="AC7138"/>
      <c r="AD7138"/>
      <c r="AQ7138"/>
      <c r="AR7138"/>
      <c r="BE7138"/>
      <c r="BF7138"/>
      <c r="BS7138"/>
      <c r="BT7138"/>
      <c r="CG7138"/>
      <c r="CH7138"/>
    </row>
    <row r="7139" spans="15:86">
      <c r="O7139"/>
      <c r="P7139"/>
      <c r="AC7139"/>
      <c r="AD7139"/>
      <c r="AQ7139"/>
      <c r="AR7139"/>
      <c r="BE7139"/>
      <c r="BF7139"/>
      <c r="BS7139"/>
      <c r="BT7139"/>
      <c r="CG7139"/>
      <c r="CH7139"/>
    </row>
    <row r="7140" spans="15:86">
      <c r="O7140"/>
      <c r="P7140"/>
      <c r="AC7140"/>
      <c r="AD7140"/>
      <c r="AQ7140"/>
      <c r="AR7140"/>
      <c r="BE7140"/>
      <c r="BF7140"/>
      <c r="BS7140"/>
      <c r="BT7140"/>
      <c r="CG7140"/>
      <c r="CH7140"/>
    </row>
    <row r="7141" spans="15:86">
      <c r="O7141"/>
      <c r="P7141"/>
      <c r="AC7141"/>
      <c r="AD7141"/>
      <c r="AQ7141"/>
      <c r="AR7141"/>
      <c r="BE7141"/>
      <c r="BF7141"/>
      <c r="BS7141"/>
      <c r="BT7141"/>
      <c r="CG7141"/>
      <c r="CH7141"/>
    </row>
    <row r="7142" spans="15:86">
      <c r="O7142"/>
      <c r="P7142"/>
      <c r="AC7142"/>
      <c r="AD7142"/>
      <c r="AQ7142"/>
      <c r="AR7142"/>
      <c r="BE7142"/>
      <c r="BF7142"/>
      <c r="BS7142"/>
      <c r="BT7142"/>
      <c r="CG7142"/>
      <c r="CH7142"/>
    </row>
    <row r="7143" spans="15:86">
      <c r="O7143"/>
      <c r="P7143"/>
      <c r="AC7143"/>
      <c r="AD7143"/>
      <c r="AQ7143"/>
      <c r="AR7143"/>
      <c r="BE7143"/>
      <c r="BF7143"/>
      <c r="BS7143"/>
      <c r="BT7143"/>
      <c r="CG7143"/>
      <c r="CH7143"/>
    </row>
    <row r="7144" spans="15:86">
      <c r="O7144"/>
      <c r="P7144"/>
      <c r="AC7144"/>
      <c r="AD7144"/>
      <c r="AQ7144"/>
      <c r="AR7144"/>
      <c r="BE7144"/>
      <c r="BF7144"/>
      <c r="BS7144"/>
      <c r="BT7144"/>
      <c r="CG7144"/>
      <c r="CH7144"/>
    </row>
    <row r="7145" spans="15:86">
      <c r="O7145"/>
      <c r="P7145"/>
      <c r="AC7145"/>
      <c r="AD7145"/>
      <c r="AQ7145"/>
      <c r="AR7145"/>
      <c r="BE7145"/>
      <c r="BF7145"/>
      <c r="BS7145"/>
      <c r="BT7145"/>
      <c r="CG7145"/>
      <c r="CH7145"/>
    </row>
    <row r="7146" spans="15:86">
      <c r="O7146"/>
      <c r="P7146"/>
      <c r="AC7146"/>
      <c r="AD7146"/>
      <c r="AQ7146"/>
      <c r="AR7146"/>
      <c r="BE7146"/>
      <c r="BF7146"/>
      <c r="BS7146"/>
      <c r="BT7146"/>
      <c r="CG7146"/>
      <c r="CH7146"/>
    </row>
    <row r="7147" spans="15:86">
      <c r="O7147"/>
      <c r="P7147"/>
      <c r="AC7147"/>
      <c r="AD7147"/>
      <c r="AQ7147"/>
      <c r="AR7147"/>
      <c r="BE7147"/>
      <c r="BF7147"/>
      <c r="BS7147"/>
      <c r="BT7147"/>
      <c r="CG7147"/>
      <c r="CH7147"/>
    </row>
    <row r="7148" spans="15:86">
      <c r="O7148"/>
      <c r="P7148"/>
      <c r="AC7148"/>
      <c r="AD7148"/>
      <c r="AQ7148"/>
      <c r="AR7148"/>
      <c r="BE7148"/>
      <c r="BF7148"/>
      <c r="BS7148"/>
      <c r="BT7148"/>
      <c r="CG7148"/>
      <c r="CH7148"/>
    </row>
    <row r="7149" spans="15:86">
      <c r="O7149"/>
      <c r="P7149"/>
      <c r="AC7149"/>
      <c r="AD7149"/>
      <c r="AQ7149"/>
      <c r="AR7149"/>
      <c r="BE7149"/>
      <c r="BF7149"/>
      <c r="BS7149"/>
      <c r="BT7149"/>
      <c r="CG7149"/>
      <c r="CH7149"/>
    </row>
    <row r="7150" spans="15:86">
      <c r="O7150"/>
      <c r="P7150"/>
      <c r="AC7150"/>
      <c r="AD7150"/>
      <c r="AQ7150"/>
      <c r="AR7150"/>
      <c r="BE7150"/>
      <c r="BF7150"/>
      <c r="BS7150"/>
      <c r="BT7150"/>
      <c r="CG7150"/>
      <c r="CH7150"/>
    </row>
    <row r="7151" spans="15:86">
      <c r="O7151"/>
      <c r="P7151"/>
      <c r="AC7151"/>
      <c r="AD7151"/>
      <c r="AQ7151"/>
      <c r="AR7151"/>
      <c r="BE7151"/>
      <c r="BF7151"/>
      <c r="BS7151"/>
      <c r="BT7151"/>
      <c r="CG7151"/>
      <c r="CH7151"/>
    </row>
    <row r="7152" spans="15:86">
      <c r="O7152"/>
      <c r="P7152"/>
      <c r="AC7152"/>
      <c r="AD7152"/>
      <c r="AQ7152"/>
      <c r="AR7152"/>
      <c r="BE7152"/>
      <c r="BF7152"/>
      <c r="BS7152"/>
      <c r="BT7152"/>
      <c r="CG7152"/>
      <c r="CH7152"/>
    </row>
    <row r="7153" spans="15:86">
      <c r="O7153"/>
      <c r="P7153"/>
      <c r="AC7153"/>
      <c r="AD7153"/>
      <c r="AQ7153"/>
      <c r="AR7153"/>
      <c r="BE7153"/>
      <c r="BF7153"/>
      <c r="BS7153"/>
      <c r="BT7153"/>
      <c r="CG7153"/>
      <c r="CH7153"/>
    </row>
    <row r="7154" spans="15:86">
      <c r="O7154"/>
      <c r="P7154"/>
      <c r="AC7154"/>
      <c r="AD7154"/>
      <c r="AQ7154"/>
      <c r="AR7154"/>
      <c r="BE7154"/>
      <c r="BF7154"/>
      <c r="BS7154"/>
      <c r="BT7154"/>
      <c r="CG7154"/>
      <c r="CH7154"/>
    </row>
    <row r="7155" spans="15:86">
      <c r="O7155"/>
      <c r="P7155"/>
      <c r="AC7155"/>
      <c r="AD7155"/>
      <c r="AQ7155"/>
      <c r="AR7155"/>
      <c r="BE7155"/>
      <c r="BF7155"/>
      <c r="BS7155"/>
      <c r="BT7155"/>
      <c r="CG7155"/>
      <c r="CH7155"/>
    </row>
    <row r="7156" spans="15:86">
      <c r="O7156"/>
      <c r="P7156"/>
      <c r="AC7156"/>
      <c r="AD7156"/>
      <c r="AQ7156"/>
      <c r="AR7156"/>
      <c r="BE7156"/>
      <c r="BF7156"/>
      <c r="BS7156"/>
      <c r="BT7156"/>
      <c r="CG7156"/>
      <c r="CH7156"/>
    </row>
    <row r="7157" spans="15:86">
      <c r="O7157"/>
      <c r="P7157"/>
      <c r="AC7157"/>
      <c r="AD7157"/>
      <c r="AQ7157"/>
      <c r="AR7157"/>
      <c r="BE7157"/>
      <c r="BF7157"/>
      <c r="BS7157"/>
      <c r="BT7157"/>
      <c r="CG7157"/>
      <c r="CH7157"/>
    </row>
    <row r="7158" spans="15:86">
      <c r="O7158"/>
      <c r="P7158"/>
      <c r="AC7158"/>
      <c r="AD7158"/>
      <c r="AQ7158"/>
      <c r="AR7158"/>
      <c r="BE7158"/>
      <c r="BF7158"/>
      <c r="BS7158"/>
      <c r="BT7158"/>
      <c r="CG7158"/>
      <c r="CH7158"/>
    </row>
    <row r="7159" spans="15:86">
      <c r="O7159"/>
      <c r="P7159"/>
      <c r="AC7159"/>
      <c r="AD7159"/>
      <c r="AQ7159"/>
      <c r="AR7159"/>
      <c r="BE7159"/>
      <c r="BF7159"/>
      <c r="BS7159"/>
      <c r="BT7159"/>
      <c r="CG7159"/>
      <c r="CH7159"/>
    </row>
    <row r="7160" spans="15:86">
      <c r="O7160"/>
      <c r="P7160"/>
      <c r="AC7160"/>
      <c r="AD7160"/>
      <c r="AQ7160"/>
      <c r="AR7160"/>
      <c r="BE7160"/>
      <c r="BF7160"/>
      <c r="BS7160"/>
      <c r="BT7160"/>
      <c r="CG7160"/>
      <c r="CH7160"/>
    </row>
    <row r="7161" spans="15:86">
      <c r="O7161"/>
      <c r="P7161"/>
      <c r="AC7161"/>
      <c r="AD7161"/>
      <c r="AQ7161"/>
      <c r="AR7161"/>
      <c r="BE7161"/>
      <c r="BF7161"/>
      <c r="BS7161"/>
      <c r="BT7161"/>
      <c r="CG7161"/>
      <c r="CH7161"/>
    </row>
    <row r="7162" spans="15:86">
      <c r="O7162"/>
      <c r="P7162"/>
      <c r="AC7162"/>
      <c r="AD7162"/>
      <c r="AQ7162"/>
      <c r="AR7162"/>
      <c r="BE7162"/>
      <c r="BF7162"/>
      <c r="BS7162"/>
      <c r="BT7162"/>
      <c r="CG7162"/>
      <c r="CH7162"/>
    </row>
    <row r="7163" spans="15:86">
      <c r="O7163"/>
      <c r="P7163"/>
      <c r="AC7163"/>
      <c r="AD7163"/>
      <c r="AQ7163"/>
      <c r="AR7163"/>
      <c r="BE7163"/>
      <c r="BF7163"/>
      <c r="BS7163"/>
      <c r="BT7163"/>
      <c r="CG7163"/>
      <c r="CH7163"/>
    </row>
    <row r="7164" spans="15:86">
      <c r="O7164"/>
      <c r="P7164"/>
      <c r="AC7164"/>
      <c r="AD7164"/>
      <c r="AQ7164"/>
      <c r="AR7164"/>
      <c r="BE7164"/>
      <c r="BF7164"/>
      <c r="BS7164"/>
      <c r="BT7164"/>
      <c r="CG7164"/>
      <c r="CH7164"/>
    </row>
    <row r="7165" spans="15:86">
      <c r="O7165"/>
      <c r="P7165"/>
      <c r="AC7165"/>
      <c r="AD7165"/>
      <c r="AQ7165"/>
      <c r="AR7165"/>
      <c r="BE7165"/>
      <c r="BF7165"/>
      <c r="BS7165"/>
      <c r="BT7165"/>
      <c r="CG7165"/>
      <c r="CH7165"/>
    </row>
    <row r="7166" spans="15:86">
      <c r="O7166"/>
      <c r="P7166"/>
      <c r="AC7166"/>
      <c r="AD7166"/>
      <c r="AQ7166"/>
      <c r="AR7166"/>
      <c r="BE7166"/>
      <c r="BF7166"/>
      <c r="BS7166"/>
      <c r="BT7166"/>
      <c r="CG7166"/>
      <c r="CH7166"/>
    </row>
    <row r="7167" spans="15:86">
      <c r="O7167"/>
      <c r="P7167"/>
      <c r="AC7167"/>
      <c r="AD7167"/>
      <c r="AQ7167"/>
      <c r="AR7167"/>
      <c r="BE7167"/>
      <c r="BF7167"/>
      <c r="BS7167"/>
      <c r="BT7167"/>
      <c r="CG7167"/>
      <c r="CH7167"/>
    </row>
    <row r="7168" spans="15:86">
      <c r="O7168"/>
      <c r="P7168"/>
      <c r="AC7168"/>
      <c r="AD7168"/>
      <c r="AQ7168"/>
      <c r="AR7168"/>
      <c r="BE7168"/>
      <c r="BF7168"/>
      <c r="BS7168"/>
      <c r="BT7168"/>
      <c r="CG7168"/>
      <c r="CH7168"/>
    </row>
    <row r="7169" spans="15:86">
      <c r="O7169"/>
      <c r="P7169"/>
      <c r="AC7169"/>
      <c r="AD7169"/>
      <c r="AQ7169"/>
      <c r="AR7169"/>
      <c r="BE7169"/>
      <c r="BF7169"/>
      <c r="BS7169"/>
      <c r="BT7169"/>
      <c r="CG7169"/>
      <c r="CH7169"/>
    </row>
    <row r="7170" spans="15:86">
      <c r="O7170"/>
      <c r="P7170"/>
      <c r="AC7170"/>
      <c r="AD7170"/>
      <c r="AQ7170"/>
      <c r="AR7170"/>
      <c r="BE7170"/>
      <c r="BF7170"/>
      <c r="BS7170"/>
      <c r="BT7170"/>
      <c r="CG7170"/>
      <c r="CH7170"/>
    </row>
    <row r="7171" spans="15:86">
      <c r="O7171"/>
      <c r="P7171"/>
      <c r="AC7171"/>
      <c r="AD7171"/>
      <c r="AQ7171"/>
      <c r="AR7171"/>
      <c r="BE7171"/>
      <c r="BF7171"/>
      <c r="BS7171"/>
      <c r="BT7171"/>
      <c r="CG7171"/>
      <c r="CH7171"/>
    </row>
    <row r="7172" spans="15:86">
      <c r="O7172"/>
      <c r="P7172"/>
      <c r="AC7172"/>
      <c r="AD7172"/>
      <c r="AQ7172"/>
      <c r="AR7172"/>
      <c r="BE7172"/>
      <c r="BF7172"/>
      <c r="BS7172"/>
      <c r="BT7172"/>
      <c r="CG7172"/>
      <c r="CH7172"/>
    </row>
    <row r="7173" spans="15:86">
      <c r="O7173"/>
      <c r="P7173"/>
      <c r="AC7173"/>
      <c r="AD7173"/>
      <c r="AQ7173"/>
      <c r="AR7173"/>
      <c r="BE7173"/>
      <c r="BF7173"/>
      <c r="BS7173"/>
      <c r="BT7173"/>
      <c r="CG7173"/>
      <c r="CH7173"/>
    </row>
    <row r="7174" spans="15:86">
      <c r="O7174"/>
      <c r="P7174"/>
      <c r="AC7174"/>
      <c r="AD7174"/>
      <c r="AQ7174"/>
      <c r="AR7174"/>
      <c r="BE7174"/>
      <c r="BF7174"/>
      <c r="BS7174"/>
      <c r="BT7174"/>
      <c r="CG7174"/>
      <c r="CH7174"/>
    </row>
    <row r="7175" spans="15:86">
      <c r="O7175"/>
      <c r="P7175"/>
      <c r="AC7175"/>
      <c r="AD7175"/>
      <c r="AQ7175"/>
      <c r="AR7175"/>
      <c r="BE7175"/>
      <c r="BF7175"/>
      <c r="BS7175"/>
      <c r="BT7175"/>
      <c r="CG7175"/>
      <c r="CH7175"/>
    </row>
    <row r="7176" spans="15:86">
      <c r="O7176"/>
      <c r="P7176"/>
      <c r="AC7176"/>
      <c r="AD7176"/>
      <c r="AQ7176"/>
      <c r="AR7176"/>
      <c r="BE7176"/>
      <c r="BF7176"/>
      <c r="BS7176"/>
      <c r="BT7176"/>
      <c r="CG7176"/>
      <c r="CH7176"/>
    </row>
    <row r="7177" spans="15:86">
      <c r="O7177"/>
      <c r="P7177"/>
      <c r="AC7177"/>
      <c r="AD7177"/>
      <c r="AQ7177"/>
      <c r="AR7177"/>
      <c r="BE7177"/>
      <c r="BF7177"/>
      <c r="BS7177"/>
      <c r="BT7177"/>
      <c r="CG7177"/>
      <c r="CH7177"/>
    </row>
    <row r="7178" spans="15:86">
      <c r="O7178"/>
      <c r="P7178"/>
      <c r="AC7178"/>
      <c r="AD7178"/>
      <c r="AQ7178"/>
      <c r="AR7178"/>
      <c r="BE7178"/>
      <c r="BF7178"/>
      <c r="BS7178"/>
      <c r="BT7178"/>
      <c r="CG7178"/>
      <c r="CH7178"/>
    </row>
    <row r="7179" spans="15:86">
      <c r="O7179"/>
      <c r="P7179"/>
      <c r="AC7179"/>
      <c r="AD7179"/>
      <c r="AQ7179"/>
      <c r="AR7179"/>
      <c r="BE7179"/>
      <c r="BF7179"/>
      <c r="BS7179"/>
      <c r="BT7179"/>
      <c r="CG7179"/>
      <c r="CH7179"/>
    </row>
    <row r="7180" spans="15:86">
      <c r="O7180"/>
      <c r="P7180"/>
      <c r="AC7180"/>
      <c r="AD7180"/>
      <c r="AQ7180"/>
      <c r="AR7180"/>
      <c r="BE7180"/>
      <c r="BF7180"/>
      <c r="BS7180"/>
      <c r="BT7180"/>
      <c r="CG7180"/>
      <c r="CH7180"/>
    </row>
    <row r="7181" spans="15:86">
      <c r="O7181"/>
      <c r="P7181"/>
      <c r="AC7181"/>
      <c r="AD7181"/>
      <c r="AQ7181"/>
      <c r="AR7181"/>
      <c r="BE7181"/>
      <c r="BF7181"/>
      <c r="BS7181"/>
      <c r="BT7181"/>
      <c r="CG7181"/>
      <c r="CH7181"/>
    </row>
    <row r="7182" spans="15:86">
      <c r="O7182"/>
      <c r="P7182"/>
      <c r="AC7182"/>
      <c r="AD7182"/>
      <c r="AQ7182"/>
      <c r="AR7182"/>
      <c r="BE7182"/>
      <c r="BF7182"/>
      <c r="BS7182"/>
      <c r="BT7182"/>
      <c r="CG7182"/>
      <c r="CH7182"/>
    </row>
    <row r="7183" spans="15:86">
      <c r="O7183"/>
      <c r="P7183"/>
      <c r="AC7183"/>
      <c r="AD7183"/>
      <c r="AQ7183"/>
      <c r="AR7183"/>
      <c r="BE7183"/>
      <c r="BF7183"/>
      <c r="BS7183"/>
      <c r="BT7183"/>
      <c r="CG7183"/>
      <c r="CH7183"/>
    </row>
    <row r="7184" spans="15:86">
      <c r="O7184"/>
      <c r="P7184"/>
      <c r="AC7184"/>
      <c r="AD7184"/>
      <c r="AQ7184"/>
      <c r="AR7184"/>
      <c r="BE7184"/>
      <c r="BF7184"/>
      <c r="BS7184"/>
      <c r="BT7184"/>
      <c r="CG7184"/>
      <c r="CH7184"/>
    </row>
    <row r="7185" spans="15:86">
      <c r="O7185"/>
      <c r="P7185"/>
      <c r="AC7185"/>
      <c r="AD7185"/>
      <c r="AQ7185"/>
      <c r="AR7185"/>
      <c r="BE7185"/>
      <c r="BF7185"/>
      <c r="BS7185"/>
      <c r="BT7185"/>
      <c r="CG7185"/>
      <c r="CH7185"/>
    </row>
    <row r="7186" spans="15:86">
      <c r="O7186"/>
      <c r="P7186"/>
      <c r="AC7186"/>
      <c r="AD7186"/>
      <c r="AQ7186"/>
      <c r="AR7186"/>
      <c r="BE7186"/>
      <c r="BF7186"/>
      <c r="BS7186"/>
      <c r="BT7186"/>
      <c r="CG7186"/>
      <c r="CH7186"/>
    </row>
    <row r="7187" spans="15:86">
      <c r="O7187"/>
      <c r="P7187"/>
      <c r="AC7187"/>
      <c r="AD7187"/>
      <c r="AQ7187"/>
      <c r="AR7187"/>
      <c r="BE7187"/>
      <c r="BF7187"/>
      <c r="BS7187"/>
      <c r="BT7187"/>
      <c r="CG7187"/>
      <c r="CH7187"/>
    </row>
    <row r="7188" spans="15:86">
      <c r="O7188"/>
      <c r="P7188"/>
      <c r="AC7188"/>
      <c r="AD7188"/>
      <c r="AQ7188"/>
      <c r="AR7188"/>
      <c r="BE7188"/>
      <c r="BF7188"/>
      <c r="BS7188"/>
      <c r="BT7188"/>
      <c r="CG7188"/>
      <c r="CH7188"/>
    </row>
    <row r="7189" spans="15:86">
      <c r="O7189"/>
      <c r="P7189"/>
      <c r="AC7189"/>
      <c r="AD7189"/>
      <c r="AQ7189"/>
      <c r="AR7189"/>
      <c r="BE7189"/>
      <c r="BF7189"/>
      <c r="BS7189"/>
      <c r="BT7189"/>
      <c r="CG7189"/>
      <c r="CH7189"/>
    </row>
    <row r="7190" spans="15:86">
      <c r="O7190"/>
      <c r="P7190"/>
      <c r="AC7190"/>
      <c r="AD7190"/>
      <c r="AQ7190"/>
      <c r="AR7190"/>
      <c r="BE7190"/>
      <c r="BF7190"/>
      <c r="BS7190"/>
      <c r="BT7190"/>
      <c r="CG7190"/>
      <c r="CH7190"/>
    </row>
    <row r="7191" spans="15:86">
      <c r="O7191"/>
      <c r="P7191"/>
      <c r="AC7191"/>
      <c r="AD7191"/>
      <c r="AQ7191"/>
      <c r="AR7191"/>
      <c r="BE7191"/>
      <c r="BF7191"/>
      <c r="BS7191"/>
      <c r="BT7191"/>
      <c r="CG7191"/>
      <c r="CH7191"/>
    </row>
    <row r="7192" spans="15:86">
      <c r="O7192"/>
      <c r="P7192"/>
      <c r="AC7192"/>
      <c r="AD7192"/>
      <c r="AQ7192"/>
      <c r="AR7192"/>
      <c r="BE7192"/>
      <c r="BF7192"/>
      <c r="BS7192"/>
      <c r="BT7192"/>
      <c r="CG7192"/>
      <c r="CH7192"/>
    </row>
    <row r="7193" spans="15:86">
      <c r="O7193"/>
      <c r="P7193"/>
      <c r="AC7193"/>
      <c r="AD7193"/>
      <c r="AQ7193"/>
      <c r="AR7193"/>
      <c r="BE7193"/>
      <c r="BF7193"/>
      <c r="BS7193"/>
      <c r="BT7193"/>
      <c r="CG7193"/>
      <c r="CH7193"/>
    </row>
    <row r="7194" spans="15:86">
      <c r="O7194"/>
      <c r="P7194"/>
      <c r="AC7194"/>
      <c r="AD7194"/>
      <c r="AQ7194"/>
      <c r="AR7194"/>
      <c r="BE7194"/>
      <c r="BF7194"/>
      <c r="BS7194"/>
      <c r="BT7194"/>
      <c r="CG7194"/>
      <c r="CH7194"/>
    </row>
    <row r="7195" spans="15:86">
      <c r="O7195"/>
      <c r="P7195"/>
      <c r="AC7195"/>
      <c r="AD7195"/>
      <c r="AQ7195"/>
      <c r="AR7195"/>
      <c r="BE7195"/>
      <c r="BF7195"/>
      <c r="BS7195"/>
      <c r="BT7195"/>
      <c r="CG7195"/>
      <c r="CH7195"/>
    </row>
    <row r="7196" spans="15:86">
      <c r="O7196"/>
      <c r="P7196"/>
      <c r="AC7196"/>
      <c r="AD7196"/>
      <c r="AQ7196"/>
      <c r="AR7196"/>
      <c r="BE7196"/>
      <c r="BF7196"/>
      <c r="BS7196"/>
      <c r="BT7196"/>
      <c r="CG7196"/>
      <c r="CH7196"/>
    </row>
    <row r="7197" spans="15:86">
      <c r="O7197"/>
      <c r="P7197"/>
      <c r="AC7197"/>
      <c r="AD7197"/>
      <c r="AQ7197"/>
      <c r="AR7197"/>
      <c r="BE7197"/>
      <c r="BF7197"/>
      <c r="BS7197"/>
      <c r="BT7197"/>
      <c r="CG7197"/>
      <c r="CH7197"/>
    </row>
    <row r="7198" spans="15:86">
      <c r="O7198"/>
      <c r="P7198"/>
      <c r="AC7198"/>
      <c r="AD7198"/>
      <c r="AQ7198"/>
      <c r="AR7198"/>
      <c r="BE7198"/>
      <c r="BF7198"/>
      <c r="BS7198"/>
      <c r="BT7198"/>
      <c r="CG7198"/>
      <c r="CH7198"/>
    </row>
    <row r="7199" spans="15:86">
      <c r="O7199"/>
      <c r="P7199"/>
      <c r="AC7199"/>
      <c r="AD7199"/>
      <c r="AQ7199"/>
      <c r="AR7199"/>
      <c r="BE7199"/>
      <c r="BF7199"/>
      <c r="BS7199"/>
      <c r="BT7199"/>
      <c r="CG7199"/>
      <c r="CH7199"/>
    </row>
    <row r="7200" spans="15:86">
      <c r="O7200"/>
      <c r="P7200"/>
      <c r="AC7200"/>
      <c r="AD7200"/>
      <c r="AQ7200"/>
      <c r="AR7200"/>
      <c r="BE7200"/>
      <c r="BF7200"/>
      <c r="BS7200"/>
      <c r="BT7200"/>
      <c r="CG7200"/>
      <c r="CH7200"/>
    </row>
    <row r="7201" spans="15:86">
      <c r="O7201"/>
      <c r="P7201"/>
      <c r="AC7201"/>
      <c r="AD7201"/>
      <c r="AQ7201"/>
      <c r="AR7201"/>
      <c r="BE7201"/>
      <c r="BF7201"/>
      <c r="BS7201"/>
      <c r="BT7201"/>
      <c r="CG7201"/>
      <c r="CH7201"/>
    </row>
    <row r="7202" spans="15:86">
      <c r="O7202"/>
      <c r="P7202"/>
      <c r="AC7202"/>
      <c r="AD7202"/>
      <c r="AQ7202"/>
      <c r="AR7202"/>
      <c r="BE7202"/>
      <c r="BF7202"/>
      <c r="BS7202"/>
      <c r="BT7202"/>
      <c r="CG7202"/>
      <c r="CH7202"/>
    </row>
    <row r="7203" spans="15:86">
      <c r="O7203"/>
      <c r="P7203"/>
      <c r="AC7203"/>
      <c r="AD7203"/>
      <c r="AQ7203"/>
      <c r="AR7203"/>
      <c r="BE7203"/>
      <c r="BF7203"/>
      <c r="BS7203"/>
      <c r="BT7203"/>
      <c r="CG7203"/>
      <c r="CH7203"/>
    </row>
    <row r="7204" spans="15:86">
      <c r="O7204"/>
      <c r="P7204"/>
      <c r="AC7204"/>
      <c r="AD7204"/>
      <c r="AQ7204"/>
      <c r="AR7204"/>
      <c r="BE7204"/>
      <c r="BF7204"/>
      <c r="BS7204"/>
      <c r="BT7204"/>
      <c r="CG7204"/>
      <c r="CH7204"/>
    </row>
    <row r="7205" spans="15:86">
      <c r="O7205"/>
      <c r="P7205"/>
      <c r="AC7205"/>
      <c r="AD7205"/>
      <c r="AQ7205"/>
      <c r="AR7205"/>
      <c r="BE7205"/>
      <c r="BF7205"/>
      <c r="BS7205"/>
      <c r="BT7205"/>
      <c r="CG7205"/>
      <c r="CH7205"/>
    </row>
    <row r="7206" spans="15:86">
      <c r="O7206"/>
      <c r="P7206"/>
      <c r="AC7206"/>
      <c r="AD7206"/>
      <c r="AQ7206"/>
      <c r="AR7206"/>
      <c r="BE7206"/>
      <c r="BF7206"/>
      <c r="BS7206"/>
      <c r="BT7206"/>
      <c r="CG7206"/>
      <c r="CH7206"/>
    </row>
    <row r="7207" spans="15:86">
      <c r="O7207"/>
      <c r="P7207"/>
      <c r="AC7207"/>
      <c r="AD7207"/>
      <c r="AQ7207"/>
      <c r="AR7207"/>
      <c r="BE7207"/>
      <c r="BF7207"/>
      <c r="BS7207"/>
      <c r="BT7207"/>
      <c r="CG7207"/>
      <c r="CH7207"/>
    </row>
    <row r="7208" spans="15:86">
      <c r="O7208"/>
      <c r="P7208"/>
      <c r="AC7208"/>
      <c r="AD7208"/>
      <c r="AQ7208"/>
      <c r="AR7208"/>
      <c r="BE7208"/>
      <c r="BF7208"/>
      <c r="BS7208"/>
      <c r="BT7208"/>
      <c r="CG7208"/>
      <c r="CH7208"/>
    </row>
    <row r="7209" spans="15:86">
      <c r="O7209"/>
      <c r="P7209"/>
      <c r="AC7209"/>
      <c r="AD7209"/>
      <c r="AQ7209"/>
      <c r="AR7209"/>
      <c r="BE7209"/>
      <c r="BF7209"/>
      <c r="BS7209"/>
      <c r="BT7209"/>
      <c r="CG7209"/>
      <c r="CH7209"/>
    </row>
    <row r="7210" spans="15:86">
      <c r="O7210"/>
      <c r="P7210"/>
      <c r="AC7210"/>
      <c r="AD7210"/>
      <c r="AQ7210"/>
      <c r="AR7210"/>
      <c r="BE7210"/>
      <c r="BF7210"/>
      <c r="BS7210"/>
      <c r="BT7210"/>
      <c r="CG7210"/>
      <c r="CH7210"/>
    </row>
    <row r="7211" spans="15:86">
      <c r="O7211"/>
      <c r="P7211"/>
      <c r="AC7211"/>
      <c r="AD7211"/>
      <c r="AQ7211"/>
      <c r="AR7211"/>
      <c r="BE7211"/>
      <c r="BF7211"/>
      <c r="BS7211"/>
      <c r="BT7211"/>
      <c r="CG7211"/>
      <c r="CH7211"/>
    </row>
    <row r="7212" spans="15:86">
      <c r="O7212"/>
      <c r="P7212"/>
      <c r="AC7212"/>
      <c r="AD7212"/>
      <c r="AQ7212"/>
      <c r="AR7212"/>
      <c r="BE7212"/>
      <c r="BF7212"/>
      <c r="BS7212"/>
      <c r="BT7212"/>
      <c r="CG7212"/>
      <c r="CH7212"/>
    </row>
    <row r="7213" spans="15:86">
      <c r="O7213"/>
      <c r="P7213"/>
      <c r="AC7213"/>
      <c r="AD7213"/>
      <c r="AQ7213"/>
      <c r="AR7213"/>
      <c r="BE7213"/>
      <c r="BF7213"/>
      <c r="BS7213"/>
      <c r="BT7213"/>
      <c r="CG7213"/>
      <c r="CH7213"/>
    </row>
    <row r="7214" spans="15:86">
      <c r="O7214"/>
      <c r="P7214"/>
      <c r="AC7214"/>
      <c r="AD7214"/>
      <c r="AQ7214"/>
      <c r="AR7214"/>
      <c r="BE7214"/>
      <c r="BF7214"/>
      <c r="BS7214"/>
      <c r="BT7214"/>
      <c r="CG7214"/>
      <c r="CH7214"/>
    </row>
    <row r="7215" spans="15:86">
      <c r="O7215"/>
      <c r="P7215"/>
      <c r="AC7215"/>
      <c r="AD7215"/>
      <c r="AQ7215"/>
      <c r="AR7215"/>
      <c r="BE7215"/>
      <c r="BF7215"/>
      <c r="BS7215"/>
      <c r="BT7215"/>
      <c r="CG7215"/>
      <c r="CH7215"/>
    </row>
    <row r="7216" spans="15:86">
      <c r="O7216"/>
      <c r="P7216"/>
      <c r="AC7216"/>
      <c r="AD7216"/>
      <c r="AQ7216"/>
      <c r="AR7216"/>
      <c r="BE7216"/>
      <c r="BF7216"/>
      <c r="BS7216"/>
      <c r="BT7216"/>
      <c r="CG7216"/>
      <c r="CH7216"/>
    </row>
    <row r="7217" spans="15:86">
      <c r="O7217"/>
      <c r="P7217"/>
      <c r="AC7217"/>
      <c r="AD7217"/>
      <c r="AQ7217"/>
      <c r="AR7217"/>
      <c r="BE7217"/>
      <c r="BF7217"/>
      <c r="BS7217"/>
      <c r="BT7217"/>
      <c r="CG7217"/>
      <c r="CH7217"/>
    </row>
    <row r="7218" spans="15:86">
      <c r="O7218"/>
      <c r="P7218"/>
      <c r="AC7218"/>
      <c r="AD7218"/>
      <c r="AQ7218"/>
      <c r="AR7218"/>
      <c r="BE7218"/>
      <c r="BF7218"/>
      <c r="BS7218"/>
      <c r="BT7218"/>
      <c r="CG7218"/>
      <c r="CH7218"/>
    </row>
    <row r="7219" spans="15:86">
      <c r="O7219"/>
      <c r="P7219"/>
      <c r="AC7219"/>
      <c r="AD7219"/>
      <c r="AQ7219"/>
      <c r="AR7219"/>
      <c r="BE7219"/>
      <c r="BF7219"/>
      <c r="BS7219"/>
      <c r="BT7219"/>
      <c r="CG7219"/>
      <c r="CH7219"/>
    </row>
    <row r="7220" spans="15:86">
      <c r="O7220"/>
      <c r="P7220"/>
      <c r="AC7220"/>
      <c r="AD7220"/>
      <c r="AQ7220"/>
      <c r="AR7220"/>
      <c r="BE7220"/>
      <c r="BF7220"/>
      <c r="BS7220"/>
      <c r="BT7220"/>
      <c r="CG7220"/>
      <c r="CH7220"/>
    </row>
    <row r="7221" spans="15:86">
      <c r="O7221"/>
      <c r="P7221"/>
      <c r="AC7221"/>
      <c r="AD7221"/>
      <c r="AQ7221"/>
      <c r="AR7221"/>
      <c r="BE7221"/>
      <c r="BF7221"/>
      <c r="BS7221"/>
      <c r="BT7221"/>
      <c r="CG7221"/>
      <c r="CH7221"/>
    </row>
    <row r="7222" spans="15:86">
      <c r="O7222"/>
      <c r="P7222"/>
      <c r="AC7222"/>
      <c r="AD7222"/>
      <c r="AQ7222"/>
      <c r="AR7222"/>
      <c r="BE7222"/>
      <c r="BF7222"/>
      <c r="BS7222"/>
      <c r="BT7222"/>
      <c r="CG7222"/>
      <c r="CH7222"/>
    </row>
    <row r="7223" spans="15:86">
      <c r="O7223"/>
      <c r="P7223"/>
      <c r="AC7223"/>
      <c r="AD7223"/>
      <c r="AQ7223"/>
      <c r="AR7223"/>
      <c r="BE7223"/>
      <c r="BF7223"/>
      <c r="BS7223"/>
      <c r="BT7223"/>
      <c r="CG7223"/>
      <c r="CH7223"/>
    </row>
    <row r="7224" spans="15:86">
      <c r="O7224"/>
      <c r="P7224"/>
      <c r="AC7224"/>
      <c r="AD7224"/>
      <c r="AQ7224"/>
      <c r="AR7224"/>
      <c r="BE7224"/>
      <c r="BF7224"/>
      <c r="BS7224"/>
      <c r="BT7224"/>
      <c r="CG7224"/>
      <c r="CH7224"/>
    </row>
    <row r="7225" spans="15:86">
      <c r="O7225"/>
      <c r="P7225"/>
      <c r="AC7225"/>
      <c r="AD7225"/>
      <c r="AQ7225"/>
      <c r="AR7225"/>
      <c r="BE7225"/>
      <c r="BF7225"/>
      <c r="BS7225"/>
      <c r="BT7225"/>
      <c r="CG7225"/>
      <c r="CH7225"/>
    </row>
    <row r="7226" spans="15:86">
      <c r="O7226"/>
      <c r="P7226"/>
      <c r="AC7226"/>
      <c r="AD7226"/>
      <c r="AQ7226"/>
      <c r="AR7226"/>
      <c r="BE7226"/>
      <c r="BF7226"/>
      <c r="BS7226"/>
      <c r="BT7226"/>
      <c r="CG7226"/>
      <c r="CH7226"/>
    </row>
    <row r="7227" spans="15:86">
      <c r="O7227"/>
      <c r="P7227"/>
      <c r="AC7227"/>
      <c r="AD7227"/>
      <c r="AQ7227"/>
      <c r="AR7227"/>
      <c r="BE7227"/>
      <c r="BF7227"/>
      <c r="BS7227"/>
      <c r="BT7227"/>
      <c r="CG7227"/>
      <c r="CH7227"/>
    </row>
    <row r="7228" spans="15:86">
      <c r="O7228"/>
      <c r="P7228"/>
      <c r="AC7228"/>
      <c r="AD7228"/>
      <c r="AQ7228"/>
      <c r="AR7228"/>
      <c r="BE7228"/>
      <c r="BF7228"/>
      <c r="BS7228"/>
      <c r="BT7228"/>
      <c r="CG7228"/>
      <c r="CH7228"/>
    </row>
    <row r="7229" spans="15:86">
      <c r="O7229"/>
      <c r="P7229"/>
      <c r="AC7229"/>
      <c r="AD7229"/>
      <c r="AQ7229"/>
      <c r="AR7229"/>
      <c r="BE7229"/>
      <c r="BF7229"/>
      <c r="BS7229"/>
      <c r="BT7229"/>
      <c r="CG7229"/>
      <c r="CH7229"/>
    </row>
    <row r="7230" spans="15:86">
      <c r="O7230"/>
      <c r="P7230"/>
      <c r="AC7230"/>
      <c r="AD7230"/>
      <c r="AQ7230"/>
      <c r="AR7230"/>
      <c r="BE7230"/>
      <c r="BF7230"/>
      <c r="BS7230"/>
      <c r="BT7230"/>
      <c r="CG7230"/>
      <c r="CH7230"/>
    </row>
    <row r="7231" spans="15:86">
      <c r="O7231"/>
      <c r="P7231"/>
      <c r="AC7231"/>
      <c r="AD7231"/>
      <c r="AQ7231"/>
      <c r="AR7231"/>
      <c r="BE7231"/>
      <c r="BF7231"/>
      <c r="BS7231"/>
      <c r="BT7231"/>
      <c r="CG7231"/>
      <c r="CH7231"/>
    </row>
    <row r="7232" spans="15:86">
      <c r="O7232"/>
      <c r="P7232"/>
      <c r="AC7232"/>
      <c r="AD7232"/>
      <c r="AQ7232"/>
      <c r="AR7232"/>
      <c r="BE7232"/>
      <c r="BF7232"/>
      <c r="BS7232"/>
      <c r="BT7232"/>
      <c r="CG7232"/>
      <c r="CH7232"/>
    </row>
    <row r="7233" spans="15:86">
      <c r="O7233"/>
      <c r="P7233"/>
      <c r="AC7233"/>
      <c r="AD7233"/>
      <c r="AQ7233"/>
      <c r="AR7233"/>
      <c r="BE7233"/>
      <c r="BF7233"/>
      <c r="BS7233"/>
      <c r="BT7233"/>
      <c r="CG7233"/>
      <c r="CH7233"/>
    </row>
    <row r="7234" spans="15:86">
      <c r="O7234"/>
      <c r="P7234"/>
      <c r="AC7234"/>
      <c r="AD7234"/>
      <c r="AQ7234"/>
      <c r="AR7234"/>
      <c r="BE7234"/>
      <c r="BF7234"/>
      <c r="BS7234"/>
      <c r="BT7234"/>
      <c r="CG7234"/>
      <c r="CH7234"/>
    </row>
    <row r="7235" spans="15:86">
      <c r="O7235"/>
      <c r="P7235"/>
      <c r="AC7235"/>
      <c r="AD7235"/>
      <c r="AQ7235"/>
      <c r="AR7235"/>
      <c r="BE7235"/>
      <c r="BF7235"/>
      <c r="BS7235"/>
      <c r="BT7235"/>
      <c r="CG7235"/>
      <c r="CH7235"/>
    </row>
    <row r="7236" spans="15:86">
      <c r="O7236"/>
      <c r="P7236"/>
      <c r="AC7236"/>
      <c r="AD7236"/>
      <c r="AQ7236"/>
      <c r="AR7236"/>
      <c r="BE7236"/>
      <c r="BF7236"/>
      <c r="BS7236"/>
      <c r="BT7236"/>
      <c r="CG7236"/>
      <c r="CH7236"/>
    </row>
    <row r="7237" spans="15:86">
      <c r="O7237"/>
      <c r="P7237"/>
      <c r="AC7237"/>
      <c r="AD7237"/>
      <c r="AQ7237"/>
      <c r="AR7237"/>
      <c r="BE7237"/>
      <c r="BF7237"/>
      <c r="BS7237"/>
      <c r="BT7237"/>
      <c r="CG7237"/>
      <c r="CH7237"/>
    </row>
    <row r="7238" spans="15:86">
      <c r="O7238"/>
      <c r="P7238"/>
      <c r="AC7238"/>
      <c r="AD7238"/>
      <c r="AQ7238"/>
      <c r="AR7238"/>
      <c r="BE7238"/>
      <c r="BF7238"/>
      <c r="BS7238"/>
      <c r="BT7238"/>
      <c r="CG7238"/>
      <c r="CH7238"/>
    </row>
    <row r="7239" spans="15:86">
      <c r="O7239"/>
      <c r="P7239"/>
      <c r="AC7239"/>
      <c r="AD7239"/>
      <c r="AQ7239"/>
      <c r="AR7239"/>
      <c r="BE7239"/>
      <c r="BF7239"/>
      <c r="BS7239"/>
      <c r="BT7239"/>
      <c r="CG7239"/>
      <c r="CH7239"/>
    </row>
    <row r="7240" spans="15:86">
      <c r="O7240"/>
      <c r="P7240"/>
      <c r="AC7240"/>
      <c r="AD7240"/>
      <c r="AQ7240"/>
      <c r="AR7240"/>
      <c r="BE7240"/>
      <c r="BF7240"/>
      <c r="BS7240"/>
      <c r="BT7240"/>
      <c r="CG7240"/>
      <c r="CH7240"/>
    </row>
    <row r="7241" spans="15:86">
      <c r="O7241"/>
      <c r="P7241"/>
      <c r="AC7241"/>
      <c r="AD7241"/>
      <c r="AQ7241"/>
      <c r="AR7241"/>
      <c r="BE7241"/>
      <c r="BF7241"/>
      <c r="BS7241"/>
      <c r="BT7241"/>
      <c r="CG7241"/>
      <c r="CH7241"/>
    </row>
    <row r="7242" spans="15:86">
      <c r="O7242"/>
      <c r="P7242"/>
      <c r="AC7242"/>
      <c r="AD7242"/>
      <c r="AQ7242"/>
      <c r="AR7242"/>
      <c r="BE7242"/>
      <c r="BF7242"/>
      <c r="BS7242"/>
      <c r="BT7242"/>
      <c r="CG7242"/>
      <c r="CH7242"/>
    </row>
    <row r="7243" spans="15:86">
      <c r="O7243"/>
      <c r="P7243"/>
      <c r="AC7243"/>
      <c r="AD7243"/>
      <c r="AQ7243"/>
      <c r="AR7243"/>
      <c r="BE7243"/>
      <c r="BF7243"/>
      <c r="BS7243"/>
      <c r="BT7243"/>
      <c r="CG7243"/>
      <c r="CH7243"/>
    </row>
    <row r="7244" spans="15:86">
      <c r="O7244"/>
      <c r="P7244"/>
      <c r="AC7244"/>
      <c r="AD7244"/>
      <c r="AQ7244"/>
      <c r="AR7244"/>
      <c r="BE7244"/>
      <c r="BF7244"/>
      <c r="BS7244"/>
      <c r="BT7244"/>
      <c r="CG7244"/>
      <c r="CH7244"/>
    </row>
    <row r="7245" spans="15:86">
      <c r="O7245"/>
      <c r="P7245"/>
      <c r="AC7245"/>
      <c r="AD7245"/>
      <c r="AQ7245"/>
      <c r="AR7245"/>
      <c r="BE7245"/>
      <c r="BF7245"/>
      <c r="BS7245"/>
      <c r="BT7245"/>
      <c r="CG7245"/>
      <c r="CH7245"/>
    </row>
    <row r="7246" spans="15:86">
      <c r="O7246"/>
      <c r="P7246"/>
      <c r="AC7246"/>
      <c r="AD7246"/>
      <c r="AQ7246"/>
      <c r="AR7246"/>
      <c r="BE7246"/>
      <c r="BF7246"/>
      <c r="BS7246"/>
      <c r="BT7246"/>
      <c r="CG7246"/>
      <c r="CH7246"/>
    </row>
    <row r="7247" spans="15:86">
      <c r="O7247"/>
      <c r="P7247"/>
      <c r="AC7247"/>
      <c r="AD7247"/>
      <c r="AQ7247"/>
      <c r="AR7247"/>
      <c r="BE7247"/>
      <c r="BF7247"/>
      <c r="BS7247"/>
      <c r="BT7247"/>
      <c r="CG7247"/>
      <c r="CH7247"/>
    </row>
    <row r="7248" spans="15:86">
      <c r="O7248"/>
      <c r="P7248"/>
      <c r="AC7248"/>
      <c r="AD7248"/>
      <c r="AQ7248"/>
      <c r="AR7248"/>
      <c r="BE7248"/>
      <c r="BF7248"/>
      <c r="BS7248"/>
      <c r="BT7248"/>
      <c r="CG7248"/>
      <c r="CH7248"/>
    </row>
    <row r="7249" spans="15:86">
      <c r="O7249"/>
      <c r="P7249"/>
      <c r="AC7249"/>
      <c r="AD7249"/>
      <c r="AQ7249"/>
      <c r="AR7249"/>
      <c r="BE7249"/>
      <c r="BF7249"/>
      <c r="BS7249"/>
      <c r="BT7249"/>
      <c r="CG7249"/>
      <c r="CH7249"/>
    </row>
    <row r="7250" spans="15:86">
      <c r="O7250"/>
      <c r="P7250"/>
      <c r="AC7250"/>
      <c r="AD7250"/>
      <c r="AQ7250"/>
      <c r="AR7250"/>
      <c r="BE7250"/>
      <c r="BF7250"/>
      <c r="BS7250"/>
      <c r="BT7250"/>
      <c r="CG7250"/>
      <c r="CH7250"/>
    </row>
    <row r="7251" spans="15:86">
      <c r="O7251"/>
      <c r="P7251"/>
      <c r="AC7251"/>
      <c r="AD7251"/>
      <c r="AQ7251"/>
      <c r="AR7251"/>
      <c r="BE7251"/>
      <c r="BF7251"/>
      <c r="BS7251"/>
      <c r="BT7251"/>
      <c r="CG7251"/>
      <c r="CH7251"/>
    </row>
    <row r="7252" spans="15:86">
      <c r="O7252"/>
      <c r="P7252"/>
      <c r="AC7252"/>
      <c r="AD7252"/>
      <c r="AQ7252"/>
      <c r="AR7252"/>
      <c r="BE7252"/>
      <c r="BF7252"/>
      <c r="BS7252"/>
      <c r="BT7252"/>
      <c r="CG7252"/>
      <c r="CH7252"/>
    </row>
    <row r="7253" spans="15:86">
      <c r="O7253"/>
      <c r="P7253"/>
      <c r="AC7253"/>
      <c r="AD7253"/>
      <c r="AQ7253"/>
      <c r="AR7253"/>
      <c r="BE7253"/>
      <c r="BF7253"/>
      <c r="BS7253"/>
      <c r="BT7253"/>
      <c r="CG7253"/>
      <c r="CH7253"/>
    </row>
    <row r="7254" spans="15:86">
      <c r="O7254"/>
      <c r="P7254"/>
      <c r="AC7254"/>
      <c r="AD7254"/>
      <c r="AQ7254"/>
      <c r="AR7254"/>
      <c r="BE7254"/>
      <c r="BF7254"/>
      <c r="BS7254"/>
      <c r="BT7254"/>
      <c r="CG7254"/>
      <c r="CH7254"/>
    </row>
    <row r="7255" spans="15:86">
      <c r="O7255"/>
      <c r="P7255"/>
      <c r="AC7255"/>
      <c r="AD7255"/>
      <c r="AQ7255"/>
      <c r="AR7255"/>
      <c r="BE7255"/>
      <c r="BF7255"/>
      <c r="BS7255"/>
      <c r="BT7255"/>
      <c r="CG7255"/>
      <c r="CH7255"/>
    </row>
    <row r="7256" spans="15:86">
      <c r="O7256"/>
      <c r="P7256"/>
      <c r="AC7256"/>
      <c r="AD7256"/>
      <c r="AQ7256"/>
      <c r="AR7256"/>
      <c r="BE7256"/>
      <c r="BF7256"/>
      <c r="BS7256"/>
      <c r="BT7256"/>
      <c r="CG7256"/>
      <c r="CH7256"/>
    </row>
    <row r="7257" spans="15:86">
      <c r="O7257"/>
      <c r="P7257"/>
      <c r="AC7257"/>
      <c r="AD7257"/>
      <c r="AQ7257"/>
      <c r="AR7257"/>
      <c r="BE7257"/>
      <c r="BF7257"/>
      <c r="BS7257"/>
      <c r="BT7257"/>
      <c r="CG7257"/>
      <c r="CH7257"/>
    </row>
    <row r="7258" spans="15:86">
      <c r="O7258"/>
      <c r="P7258"/>
      <c r="AC7258"/>
      <c r="AD7258"/>
      <c r="AQ7258"/>
      <c r="AR7258"/>
      <c r="BE7258"/>
      <c r="BF7258"/>
      <c r="BS7258"/>
      <c r="BT7258"/>
      <c r="CG7258"/>
      <c r="CH7258"/>
    </row>
    <row r="7259" spans="15:86">
      <c r="O7259"/>
      <c r="P7259"/>
      <c r="AC7259"/>
      <c r="AD7259"/>
      <c r="AQ7259"/>
      <c r="AR7259"/>
      <c r="BE7259"/>
      <c r="BF7259"/>
      <c r="BS7259"/>
      <c r="BT7259"/>
      <c r="CG7259"/>
      <c r="CH7259"/>
    </row>
    <row r="7260" spans="15:86">
      <c r="O7260"/>
      <c r="P7260"/>
      <c r="AC7260"/>
      <c r="AD7260"/>
      <c r="AQ7260"/>
      <c r="AR7260"/>
      <c r="BE7260"/>
      <c r="BF7260"/>
      <c r="BS7260"/>
      <c r="BT7260"/>
      <c r="CG7260"/>
      <c r="CH7260"/>
    </row>
    <row r="7261" spans="15:86">
      <c r="O7261"/>
      <c r="P7261"/>
      <c r="AC7261"/>
      <c r="AD7261"/>
      <c r="AQ7261"/>
      <c r="AR7261"/>
      <c r="BE7261"/>
      <c r="BF7261"/>
      <c r="BS7261"/>
      <c r="BT7261"/>
      <c r="CG7261"/>
      <c r="CH7261"/>
    </row>
    <row r="7262" spans="15:86">
      <c r="O7262"/>
      <c r="P7262"/>
      <c r="AC7262"/>
      <c r="AD7262"/>
      <c r="AQ7262"/>
      <c r="AR7262"/>
      <c r="BE7262"/>
      <c r="BF7262"/>
      <c r="BS7262"/>
      <c r="BT7262"/>
      <c r="CG7262"/>
      <c r="CH7262"/>
    </row>
    <row r="7263" spans="15:86">
      <c r="O7263"/>
      <c r="P7263"/>
      <c r="AC7263"/>
      <c r="AD7263"/>
      <c r="AQ7263"/>
      <c r="AR7263"/>
      <c r="BE7263"/>
      <c r="BF7263"/>
      <c r="BS7263"/>
      <c r="BT7263"/>
      <c r="CG7263"/>
      <c r="CH7263"/>
    </row>
    <row r="7264" spans="15:86">
      <c r="O7264"/>
      <c r="P7264"/>
      <c r="AC7264"/>
      <c r="AD7264"/>
      <c r="AQ7264"/>
      <c r="AR7264"/>
      <c r="BE7264"/>
      <c r="BF7264"/>
      <c r="BS7264"/>
      <c r="BT7264"/>
      <c r="CG7264"/>
      <c r="CH7264"/>
    </row>
    <row r="7265" spans="15:86">
      <c r="O7265"/>
      <c r="P7265"/>
      <c r="AC7265"/>
      <c r="AD7265"/>
      <c r="AQ7265"/>
      <c r="AR7265"/>
      <c r="BE7265"/>
      <c r="BF7265"/>
      <c r="BS7265"/>
      <c r="BT7265"/>
      <c r="CG7265"/>
      <c r="CH7265"/>
    </row>
    <row r="7266" spans="15:86">
      <c r="O7266"/>
      <c r="P7266"/>
      <c r="AC7266"/>
      <c r="AD7266"/>
      <c r="AQ7266"/>
      <c r="AR7266"/>
      <c r="BE7266"/>
      <c r="BF7266"/>
      <c r="BS7266"/>
      <c r="BT7266"/>
      <c r="CG7266"/>
      <c r="CH7266"/>
    </row>
    <row r="7267" spans="15:86">
      <c r="O7267"/>
      <c r="P7267"/>
      <c r="AC7267"/>
      <c r="AD7267"/>
      <c r="AQ7267"/>
      <c r="AR7267"/>
      <c r="BE7267"/>
      <c r="BF7267"/>
      <c r="BS7267"/>
      <c r="BT7267"/>
      <c r="CG7267"/>
      <c r="CH7267"/>
    </row>
    <row r="7268" spans="15:86">
      <c r="O7268"/>
      <c r="P7268"/>
      <c r="AC7268"/>
      <c r="AD7268"/>
      <c r="AQ7268"/>
      <c r="AR7268"/>
      <c r="BE7268"/>
      <c r="BF7268"/>
      <c r="BS7268"/>
      <c r="BT7268"/>
      <c r="CG7268"/>
      <c r="CH7268"/>
    </row>
    <row r="7269" spans="15:86">
      <c r="O7269"/>
      <c r="P7269"/>
      <c r="AC7269"/>
      <c r="AD7269"/>
      <c r="AQ7269"/>
      <c r="AR7269"/>
      <c r="BE7269"/>
      <c r="BF7269"/>
      <c r="BS7269"/>
      <c r="BT7269"/>
      <c r="CG7269"/>
      <c r="CH7269"/>
    </row>
    <row r="7270" spans="15:86">
      <c r="O7270"/>
      <c r="P7270"/>
      <c r="AC7270"/>
      <c r="AD7270"/>
      <c r="AQ7270"/>
      <c r="AR7270"/>
      <c r="BE7270"/>
      <c r="BF7270"/>
      <c r="BS7270"/>
      <c r="BT7270"/>
      <c r="CG7270"/>
      <c r="CH7270"/>
    </row>
    <row r="7271" spans="15:86">
      <c r="O7271"/>
      <c r="P7271"/>
      <c r="AC7271"/>
      <c r="AD7271"/>
      <c r="AQ7271"/>
      <c r="AR7271"/>
      <c r="BE7271"/>
      <c r="BF7271"/>
      <c r="BS7271"/>
      <c r="BT7271"/>
      <c r="CG7271"/>
      <c r="CH7271"/>
    </row>
    <row r="7272" spans="15:86">
      <c r="O7272"/>
      <c r="P7272"/>
      <c r="AC7272"/>
      <c r="AD7272"/>
      <c r="AQ7272"/>
      <c r="AR7272"/>
      <c r="BE7272"/>
      <c r="BF7272"/>
      <c r="BS7272"/>
      <c r="BT7272"/>
      <c r="CG7272"/>
      <c r="CH7272"/>
    </row>
    <row r="7273" spans="15:86">
      <c r="O7273"/>
      <c r="P7273"/>
      <c r="AC7273"/>
      <c r="AD7273"/>
      <c r="AQ7273"/>
      <c r="AR7273"/>
      <c r="BE7273"/>
      <c r="BF7273"/>
      <c r="BS7273"/>
      <c r="BT7273"/>
      <c r="CG7273"/>
      <c r="CH7273"/>
    </row>
    <row r="7274" spans="15:86">
      <c r="O7274"/>
      <c r="P7274"/>
      <c r="AC7274"/>
      <c r="AD7274"/>
      <c r="AQ7274"/>
      <c r="AR7274"/>
      <c r="BE7274"/>
      <c r="BF7274"/>
      <c r="BS7274"/>
      <c r="BT7274"/>
      <c r="CG7274"/>
      <c r="CH7274"/>
    </row>
    <row r="7275" spans="15:86">
      <c r="O7275"/>
      <c r="P7275"/>
      <c r="AC7275"/>
      <c r="AD7275"/>
      <c r="AQ7275"/>
      <c r="AR7275"/>
      <c r="BE7275"/>
      <c r="BF7275"/>
      <c r="BS7275"/>
      <c r="BT7275"/>
      <c r="CG7275"/>
      <c r="CH7275"/>
    </row>
    <row r="7276" spans="15:86">
      <c r="O7276"/>
      <c r="P7276"/>
      <c r="AC7276"/>
      <c r="AD7276"/>
      <c r="AQ7276"/>
      <c r="AR7276"/>
      <c r="BE7276"/>
      <c r="BF7276"/>
      <c r="BS7276"/>
      <c r="BT7276"/>
      <c r="CG7276"/>
      <c r="CH7276"/>
    </row>
    <row r="7277" spans="15:86">
      <c r="O7277"/>
      <c r="P7277"/>
      <c r="AC7277"/>
      <c r="AD7277"/>
      <c r="AQ7277"/>
      <c r="AR7277"/>
      <c r="BE7277"/>
      <c r="BF7277"/>
      <c r="BS7277"/>
      <c r="BT7277"/>
      <c r="CG7277"/>
      <c r="CH7277"/>
    </row>
    <row r="7278" spans="15:86">
      <c r="O7278"/>
      <c r="P7278"/>
      <c r="AC7278"/>
      <c r="AD7278"/>
      <c r="AQ7278"/>
      <c r="AR7278"/>
      <c r="BE7278"/>
      <c r="BF7278"/>
      <c r="BS7278"/>
      <c r="BT7278"/>
      <c r="CG7278"/>
      <c r="CH7278"/>
    </row>
    <row r="7279" spans="15:86">
      <c r="O7279"/>
      <c r="P7279"/>
      <c r="AC7279"/>
      <c r="AD7279"/>
      <c r="AQ7279"/>
      <c r="AR7279"/>
      <c r="BE7279"/>
      <c r="BF7279"/>
      <c r="BS7279"/>
      <c r="BT7279"/>
      <c r="CG7279"/>
      <c r="CH7279"/>
    </row>
    <row r="7280" spans="15:86">
      <c r="O7280"/>
      <c r="P7280"/>
      <c r="AC7280"/>
      <c r="AD7280"/>
      <c r="AQ7280"/>
      <c r="AR7280"/>
      <c r="BE7280"/>
      <c r="BF7280"/>
      <c r="BS7280"/>
      <c r="BT7280"/>
      <c r="CG7280"/>
      <c r="CH7280"/>
    </row>
    <row r="7281" spans="15:86">
      <c r="O7281"/>
      <c r="P7281"/>
      <c r="AC7281"/>
      <c r="AD7281"/>
      <c r="AQ7281"/>
      <c r="AR7281"/>
      <c r="BE7281"/>
      <c r="BF7281"/>
      <c r="BS7281"/>
      <c r="BT7281"/>
      <c r="CG7281"/>
      <c r="CH7281"/>
    </row>
    <row r="7282" spans="15:86">
      <c r="O7282"/>
      <c r="P7282"/>
      <c r="AC7282"/>
      <c r="AD7282"/>
      <c r="AQ7282"/>
      <c r="AR7282"/>
      <c r="BE7282"/>
      <c r="BF7282"/>
      <c r="BS7282"/>
      <c r="BT7282"/>
      <c r="CG7282"/>
      <c r="CH7282"/>
    </row>
    <row r="7283" spans="15:86">
      <c r="O7283"/>
      <c r="P7283"/>
      <c r="AC7283"/>
      <c r="AD7283"/>
      <c r="AQ7283"/>
      <c r="AR7283"/>
      <c r="BE7283"/>
      <c r="BF7283"/>
      <c r="BS7283"/>
      <c r="BT7283"/>
      <c r="CG7283"/>
      <c r="CH7283"/>
    </row>
    <row r="7284" spans="15:86">
      <c r="O7284"/>
      <c r="P7284"/>
      <c r="AC7284"/>
      <c r="AD7284"/>
      <c r="AQ7284"/>
      <c r="AR7284"/>
      <c r="BE7284"/>
      <c r="BF7284"/>
      <c r="BS7284"/>
      <c r="BT7284"/>
      <c r="CG7284"/>
      <c r="CH7284"/>
    </row>
    <row r="7285" spans="15:86">
      <c r="O7285"/>
      <c r="P7285"/>
      <c r="AC7285"/>
      <c r="AD7285"/>
      <c r="AQ7285"/>
      <c r="AR7285"/>
      <c r="BE7285"/>
      <c r="BF7285"/>
      <c r="BS7285"/>
      <c r="BT7285"/>
      <c r="CG7285"/>
      <c r="CH7285"/>
    </row>
    <row r="7286" spans="15:86">
      <c r="O7286"/>
      <c r="P7286"/>
      <c r="AC7286"/>
      <c r="AD7286"/>
      <c r="AQ7286"/>
      <c r="AR7286"/>
      <c r="BE7286"/>
      <c r="BF7286"/>
      <c r="BS7286"/>
      <c r="BT7286"/>
      <c r="CG7286"/>
      <c r="CH7286"/>
    </row>
    <row r="7287" spans="15:86">
      <c r="O7287"/>
      <c r="P7287"/>
      <c r="AC7287"/>
      <c r="AD7287"/>
      <c r="AQ7287"/>
      <c r="AR7287"/>
      <c r="BE7287"/>
      <c r="BF7287"/>
      <c r="BS7287"/>
      <c r="BT7287"/>
      <c r="CG7287"/>
      <c r="CH7287"/>
    </row>
    <row r="7288" spans="15:86">
      <c r="O7288"/>
      <c r="P7288"/>
      <c r="AC7288"/>
      <c r="AD7288"/>
      <c r="AQ7288"/>
      <c r="AR7288"/>
      <c r="BE7288"/>
      <c r="BF7288"/>
      <c r="BS7288"/>
      <c r="BT7288"/>
      <c r="CG7288"/>
      <c r="CH7288"/>
    </row>
    <row r="7289" spans="15:86">
      <c r="O7289"/>
      <c r="P7289"/>
      <c r="AC7289"/>
      <c r="AD7289"/>
      <c r="AQ7289"/>
      <c r="AR7289"/>
      <c r="BE7289"/>
      <c r="BF7289"/>
      <c r="BS7289"/>
      <c r="BT7289"/>
      <c r="CG7289"/>
      <c r="CH7289"/>
    </row>
    <row r="7290" spans="15:86">
      <c r="O7290"/>
      <c r="P7290"/>
      <c r="AC7290"/>
      <c r="AD7290"/>
      <c r="AQ7290"/>
      <c r="AR7290"/>
      <c r="BE7290"/>
      <c r="BF7290"/>
      <c r="BS7290"/>
      <c r="BT7290"/>
      <c r="CG7290"/>
      <c r="CH7290"/>
    </row>
    <row r="7291" spans="15:86">
      <c r="O7291"/>
      <c r="P7291"/>
      <c r="AC7291"/>
      <c r="AD7291"/>
      <c r="AQ7291"/>
      <c r="AR7291"/>
      <c r="BE7291"/>
      <c r="BF7291"/>
      <c r="BS7291"/>
      <c r="BT7291"/>
      <c r="CG7291"/>
      <c r="CH7291"/>
    </row>
    <row r="7292" spans="15:86">
      <c r="O7292"/>
      <c r="P7292"/>
      <c r="AC7292"/>
      <c r="AD7292"/>
      <c r="AQ7292"/>
      <c r="AR7292"/>
      <c r="BE7292"/>
      <c r="BF7292"/>
      <c r="BS7292"/>
      <c r="BT7292"/>
      <c r="CG7292"/>
      <c r="CH7292"/>
    </row>
    <row r="7293" spans="15:86">
      <c r="O7293"/>
      <c r="P7293"/>
      <c r="AC7293"/>
      <c r="AD7293"/>
      <c r="AQ7293"/>
      <c r="AR7293"/>
      <c r="BE7293"/>
      <c r="BF7293"/>
      <c r="BS7293"/>
      <c r="BT7293"/>
      <c r="CG7293"/>
      <c r="CH7293"/>
    </row>
    <row r="7294" spans="15:86">
      <c r="O7294"/>
      <c r="P7294"/>
      <c r="AC7294"/>
      <c r="AD7294"/>
      <c r="AQ7294"/>
      <c r="AR7294"/>
      <c r="BE7294"/>
      <c r="BF7294"/>
      <c r="BS7294"/>
      <c r="BT7294"/>
      <c r="CG7294"/>
      <c r="CH7294"/>
    </row>
    <row r="7295" spans="15:86">
      <c r="O7295"/>
      <c r="P7295"/>
      <c r="AC7295"/>
      <c r="AD7295"/>
      <c r="AQ7295"/>
      <c r="AR7295"/>
      <c r="BE7295"/>
      <c r="BF7295"/>
      <c r="BS7295"/>
      <c r="BT7295"/>
      <c r="CG7295"/>
      <c r="CH7295"/>
    </row>
    <row r="7296" spans="15:86">
      <c r="O7296"/>
      <c r="P7296"/>
      <c r="AC7296"/>
      <c r="AD7296"/>
      <c r="AQ7296"/>
      <c r="AR7296"/>
      <c r="BE7296"/>
      <c r="BF7296"/>
      <c r="BS7296"/>
      <c r="BT7296"/>
      <c r="CG7296"/>
      <c r="CH7296"/>
    </row>
    <row r="7297" spans="15:86">
      <c r="O7297"/>
      <c r="P7297"/>
      <c r="AC7297"/>
      <c r="AD7297"/>
      <c r="AQ7297"/>
      <c r="AR7297"/>
      <c r="BE7297"/>
      <c r="BF7297"/>
      <c r="BS7297"/>
      <c r="BT7297"/>
      <c r="CG7297"/>
      <c r="CH7297"/>
    </row>
    <row r="7298" spans="15:86">
      <c r="O7298"/>
      <c r="P7298"/>
      <c r="AC7298"/>
      <c r="AD7298"/>
      <c r="AQ7298"/>
      <c r="AR7298"/>
      <c r="BE7298"/>
      <c r="BF7298"/>
      <c r="BS7298"/>
      <c r="BT7298"/>
      <c r="CG7298"/>
      <c r="CH7298"/>
    </row>
    <row r="7299" spans="15:86">
      <c r="O7299"/>
      <c r="P7299"/>
      <c r="AC7299"/>
      <c r="AD7299"/>
      <c r="AQ7299"/>
      <c r="AR7299"/>
      <c r="BE7299"/>
      <c r="BF7299"/>
      <c r="BS7299"/>
      <c r="BT7299"/>
      <c r="CG7299"/>
      <c r="CH7299"/>
    </row>
    <row r="7300" spans="15:86">
      <c r="O7300"/>
      <c r="P7300"/>
      <c r="AC7300"/>
      <c r="AD7300"/>
      <c r="AQ7300"/>
      <c r="AR7300"/>
      <c r="BE7300"/>
      <c r="BF7300"/>
      <c r="BS7300"/>
      <c r="BT7300"/>
      <c r="CG7300"/>
      <c r="CH7300"/>
    </row>
    <row r="7301" spans="15:86">
      <c r="O7301"/>
      <c r="P7301"/>
      <c r="AC7301"/>
      <c r="AD7301"/>
      <c r="AQ7301"/>
      <c r="AR7301"/>
      <c r="BE7301"/>
      <c r="BF7301"/>
      <c r="BS7301"/>
      <c r="BT7301"/>
      <c r="CG7301"/>
      <c r="CH7301"/>
    </row>
    <row r="7302" spans="15:86">
      <c r="O7302"/>
      <c r="P7302"/>
      <c r="AC7302"/>
      <c r="AD7302"/>
      <c r="AQ7302"/>
      <c r="AR7302"/>
      <c r="BE7302"/>
      <c r="BF7302"/>
      <c r="BS7302"/>
      <c r="BT7302"/>
      <c r="CG7302"/>
      <c r="CH7302"/>
    </row>
    <row r="7303" spans="15:86">
      <c r="O7303"/>
      <c r="P7303"/>
      <c r="AC7303"/>
      <c r="AD7303"/>
      <c r="AQ7303"/>
      <c r="AR7303"/>
      <c r="BE7303"/>
      <c r="BF7303"/>
      <c r="BS7303"/>
      <c r="BT7303"/>
      <c r="CG7303"/>
      <c r="CH7303"/>
    </row>
    <row r="7304" spans="15:86">
      <c r="O7304"/>
      <c r="P7304"/>
      <c r="AC7304"/>
      <c r="AD7304"/>
      <c r="AQ7304"/>
      <c r="AR7304"/>
      <c r="BE7304"/>
      <c r="BF7304"/>
      <c r="BS7304"/>
      <c r="BT7304"/>
      <c r="CG7304"/>
      <c r="CH7304"/>
    </row>
    <row r="7305" spans="15:86">
      <c r="O7305"/>
      <c r="P7305"/>
      <c r="AC7305"/>
      <c r="AD7305"/>
      <c r="AQ7305"/>
      <c r="AR7305"/>
      <c r="BE7305"/>
      <c r="BF7305"/>
      <c r="BS7305"/>
      <c r="BT7305"/>
      <c r="CG7305"/>
      <c r="CH7305"/>
    </row>
    <row r="7306" spans="15:86">
      <c r="O7306"/>
      <c r="P7306"/>
      <c r="AC7306"/>
      <c r="AD7306"/>
      <c r="AQ7306"/>
      <c r="AR7306"/>
      <c r="BE7306"/>
      <c r="BF7306"/>
      <c r="BS7306"/>
      <c r="BT7306"/>
      <c r="CG7306"/>
      <c r="CH7306"/>
    </row>
    <row r="7307" spans="15:86">
      <c r="O7307"/>
      <c r="P7307"/>
      <c r="AC7307"/>
      <c r="AD7307"/>
      <c r="AQ7307"/>
      <c r="AR7307"/>
      <c r="BE7307"/>
      <c r="BF7307"/>
      <c r="BS7307"/>
      <c r="BT7307"/>
      <c r="CG7307"/>
      <c r="CH7307"/>
    </row>
    <row r="7308" spans="15:86">
      <c r="O7308"/>
      <c r="P7308"/>
      <c r="AC7308"/>
      <c r="AD7308"/>
      <c r="AQ7308"/>
      <c r="AR7308"/>
      <c r="BE7308"/>
      <c r="BF7308"/>
      <c r="BS7308"/>
      <c r="BT7308"/>
      <c r="CG7308"/>
      <c r="CH7308"/>
    </row>
    <row r="7309" spans="15:86">
      <c r="O7309"/>
      <c r="P7309"/>
      <c r="AC7309"/>
      <c r="AD7309"/>
      <c r="AQ7309"/>
      <c r="AR7309"/>
      <c r="BE7309"/>
      <c r="BF7309"/>
      <c r="BS7309"/>
      <c r="BT7309"/>
      <c r="CG7309"/>
      <c r="CH7309"/>
    </row>
    <row r="7310" spans="15:86">
      <c r="O7310"/>
      <c r="P7310"/>
      <c r="AC7310"/>
      <c r="AD7310"/>
      <c r="AQ7310"/>
      <c r="AR7310"/>
      <c r="BE7310"/>
      <c r="BF7310"/>
      <c r="BS7310"/>
      <c r="BT7310"/>
      <c r="CG7310"/>
      <c r="CH7310"/>
    </row>
    <row r="7311" spans="15:86">
      <c r="O7311"/>
      <c r="P7311"/>
      <c r="AC7311"/>
      <c r="AD7311"/>
      <c r="AQ7311"/>
      <c r="AR7311"/>
      <c r="BE7311"/>
      <c r="BF7311"/>
      <c r="BS7311"/>
      <c r="BT7311"/>
      <c r="CG7311"/>
      <c r="CH7311"/>
    </row>
    <row r="7312" spans="15:86">
      <c r="O7312"/>
      <c r="P7312"/>
      <c r="AC7312"/>
      <c r="AD7312"/>
      <c r="AQ7312"/>
      <c r="AR7312"/>
      <c r="BE7312"/>
      <c r="BF7312"/>
      <c r="BS7312"/>
      <c r="BT7312"/>
      <c r="CG7312"/>
      <c r="CH7312"/>
    </row>
    <row r="7313" spans="15:86">
      <c r="O7313"/>
      <c r="P7313"/>
      <c r="AC7313"/>
      <c r="AD7313"/>
      <c r="AQ7313"/>
      <c r="AR7313"/>
      <c r="BE7313"/>
      <c r="BF7313"/>
      <c r="BS7313"/>
      <c r="BT7313"/>
      <c r="CG7313"/>
      <c r="CH7313"/>
    </row>
    <row r="7314" spans="15:86">
      <c r="O7314"/>
      <c r="P7314"/>
      <c r="AC7314"/>
      <c r="AD7314"/>
      <c r="AQ7314"/>
      <c r="AR7314"/>
      <c r="BE7314"/>
      <c r="BF7314"/>
      <c r="BS7314"/>
      <c r="BT7314"/>
      <c r="CG7314"/>
      <c r="CH7314"/>
    </row>
    <row r="7315" spans="15:86">
      <c r="O7315"/>
      <c r="P7315"/>
      <c r="AC7315"/>
      <c r="AD7315"/>
      <c r="AQ7315"/>
      <c r="AR7315"/>
      <c r="BE7315"/>
      <c r="BF7315"/>
      <c r="BS7315"/>
      <c r="BT7315"/>
      <c r="CG7315"/>
      <c r="CH7315"/>
    </row>
    <row r="7316" spans="15:86">
      <c r="O7316"/>
      <c r="P7316"/>
      <c r="AC7316"/>
      <c r="AD7316"/>
      <c r="AQ7316"/>
      <c r="AR7316"/>
      <c r="BE7316"/>
      <c r="BF7316"/>
      <c r="BS7316"/>
      <c r="BT7316"/>
      <c r="CG7316"/>
      <c r="CH7316"/>
    </row>
    <row r="7317" spans="15:86">
      <c r="O7317"/>
      <c r="P7317"/>
      <c r="AC7317"/>
      <c r="AD7317"/>
      <c r="AQ7317"/>
      <c r="AR7317"/>
      <c r="BE7317"/>
      <c r="BF7317"/>
      <c r="BS7317"/>
      <c r="BT7317"/>
      <c r="CG7317"/>
      <c r="CH7317"/>
    </row>
    <row r="7318" spans="15:86">
      <c r="O7318"/>
      <c r="P7318"/>
      <c r="AC7318"/>
      <c r="AD7318"/>
      <c r="AQ7318"/>
      <c r="AR7318"/>
      <c r="BE7318"/>
      <c r="BF7318"/>
      <c r="BS7318"/>
      <c r="BT7318"/>
      <c r="CG7318"/>
      <c r="CH7318"/>
    </row>
    <row r="7319" spans="15:86">
      <c r="O7319"/>
      <c r="P7319"/>
      <c r="AC7319"/>
      <c r="AD7319"/>
      <c r="AQ7319"/>
      <c r="AR7319"/>
      <c r="BE7319"/>
      <c r="BF7319"/>
      <c r="BS7319"/>
      <c r="BT7319"/>
      <c r="CG7319"/>
      <c r="CH7319"/>
    </row>
    <row r="7320" spans="15:86">
      <c r="O7320"/>
      <c r="P7320"/>
      <c r="AC7320"/>
      <c r="AD7320"/>
      <c r="AQ7320"/>
      <c r="AR7320"/>
      <c r="BE7320"/>
      <c r="BF7320"/>
      <c r="BS7320"/>
      <c r="BT7320"/>
      <c r="CG7320"/>
      <c r="CH7320"/>
    </row>
    <row r="7321" spans="15:86">
      <c r="O7321"/>
      <c r="P7321"/>
      <c r="AC7321"/>
      <c r="AD7321"/>
      <c r="AQ7321"/>
      <c r="AR7321"/>
      <c r="BE7321"/>
      <c r="BF7321"/>
      <c r="BS7321"/>
      <c r="BT7321"/>
      <c r="CG7321"/>
      <c r="CH7321"/>
    </row>
    <row r="7322" spans="15:86">
      <c r="O7322"/>
      <c r="P7322"/>
      <c r="AC7322"/>
      <c r="AD7322"/>
      <c r="AQ7322"/>
      <c r="AR7322"/>
      <c r="BE7322"/>
      <c r="BF7322"/>
      <c r="BS7322"/>
      <c r="BT7322"/>
      <c r="CG7322"/>
      <c r="CH7322"/>
    </row>
    <row r="7323" spans="15:86">
      <c r="O7323"/>
      <c r="P7323"/>
      <c r="AC7323"/>
      <c r="AD7323"/>
      <c r="AQ7323"/>
      <c r="AR7323"/>
      <c r="BE7323"/>
      <c r="BF7323"/>
      <c r="BS7323"/>
      <c r="BT7323"/>
      <c r="CG7323"/>
      <c r="CH7323"/>
    </row>
    <row r="7324" spans="15:86">
      <c r="O7324"/>
      <c r="P7324"/>
      <c r="AC7324"/>
      <c r="AD7324"/>
      <c r="AQ7324"/>
      <c r="AR7324"/>
      <c r="BE7324"/>
      <c r="BF7324"/>
      <c r="BS7324"/>
      <c r="BT7324"/>
      <c r="CG7324"/>
      <c r="CH7324"/>
    </row>
    <row r="7325" spans="15:86">
      <c r="O7325"/>
      <c r="P7325"/>
      <c r="AC7325"/>
      <c r="AD7325"/>
      <c r="AQ7325"/>
      <c r="AR7325"/>
      <c r="BE7325"/>
      <c r="BF7325"/>
      <c r="BS7325"/>
      <c r="BT7325"/>
      <c r="CG7325"/>
      <c r="CH7325"/>
    </row>
    <row r="7326" spans="15:86">
      <c r="O7326"/>
      <c r="P7326"/>
      <c r="AC7326"/>
      <c r="AD7326"/>
      <c r="AQ7326"/>
      <c r="AR7326"/>
      <c r="BE7326"/>
      <c r="BF7326"/>
      <c r="BS7326"/>
      <c r="BT7326"/>
      <c r="CG7326"/>
      <c r="CH7326"/>
    </row>
    <row r="7327" spans="15:86">
      <c r="O7327"/>
      <c r="P7327"/>
      <c r="AC7327"/>
      <c r="AD7327"/>
      <c r="AQ7327"/>
      <c r="AR7327"/>
      <c r="BE7327"/>
      <c r="BF7327"/>
      <c r="BS7327"/>
      <c r="BT7327"/>
      <c r="CG7327"/>
      <c r="CH7327"/>
    </row>
    <row r="7328" spans="15:86">
      <c r="O7328"/>
      <c r="P7328"/>
      <c r="AC7328"/>
      <c r="AD7328"/>
      <c r="AQ7328"/>
      <c r="AR7328"/>
      <c r="BE7328"/>
      <c r="BF7328"/>
      <c r="BS7328"/>
      <c r="BT7328"/>
      <c r="CG7328"/>
      <c r="CH7328"/>
    </row>
    <row r="7329" spans="15:86">
      <c r="O7329"/>
      <c r="P7329"/>
      <c r="AC7329"/>
      <c r="AD7329"/>
      <c r="AQ7329"/>
      <c r="AR7329"/>
      <c r="BE7329"/>
      <c r="BF7329"/>
      <c r="BS7329"/>
      <c r="BT7329"/>
      <c r="CG7329"/>
      <c r="CH7329"/>
    </row>
    <row r="7330" spans="15:86">
      <c r="O7330"/>
      <c r="P7330"/>
      <c r="AC7330"/>
      <c r="AD7330"/>
      <c r="AQ7330"/>
      <c r="AR7330"/>
      <c r="BE7330"/>
      <c r="BF7330"/>
      <c r="BS7330"/>
      <c r="BT7330"/>
      <c r="CG7330"/>
      <c r="CH7330"/>
    </row>
    <row r="7331" spans="15:86">
      <c r="O7331"/>
      <c r="P7331"/>
      <c r="AC7331"/>
      <c r="AD7331"/>
      <c r="AQ7331"/>
      <c r="AR7331"/>
      <c r="BE7331"/>
      <c r="BF7331"/>
      <c r="BS7331"/>
      <c r="BT7331"/>
      <c r="CG7331"/>
      <c r="CH7331"/>
    </row>
    <row r="7332" spans="15:86">
      <c r="O7332"/>
      <c r="P7332"/>
      <c r="AC7332"/>
      <c r="AD7332"/>
      <c r="AQ7332"/>
      <c r="AR7332"/>
      <c r="BE7332"/>
      <c r="BF7332"/>
      <c r="BS7332"/>
      <c r="BT7332"/>
      <c r="CG7332"/>
      <c r="CH7332"/>
    </row>
    <row r="7333" spans="15:86">
      <c r="O7333"/>
      <c r="P7333"/>
      <c r="AC7333"/>
      <c r="AD7333"/>
      <c r="AQ7333"/>
      <c r="AR7333"/>
      <c r="BE7333"/>
      <c r="BF7333"/>
      <c r="BS7333"/>
      <c r="BT7333"/>
      <c r="CG7333"/>
      <c r="CH7333"/>
    </row>
    <row r="7334" spans="15:86">
      <c r="O7334"/>
      <c r="P7334"/>
      <c r="AC7334"/>
      <c r="AD7334"/>
      <c r="AQ7334"/>
      <c r="AR7334"/>
      <c r="BE7334"/>
      <c r="BF7334"/>
      <c r="BS7334"/>
      <c r="BT7334"/>
      <c r="CG7334"/>
      <c r="CH7334"/>
    </row>
    <row r="7335" spans="15:86">
      <c r="O7335"/>
      <c r="P7335"/>
      <c r="AC7335"/>
      <c r="AD7335"/>
      <c r="AQ7335"/>
      <c r="AR7335"/>
      <c r="BE7335"/>
      <c r="BF7335"/>
      <c r="BS7335"/>
      <c r="BT7335"/>
      <c r="CG7335"/>
      <c r="CH7335"/>
    </row>
    <row r="7336" spans="15:86">
      <c r="O7336"/>
      <c r="P7336"/>
      <c r="AC7336"/>
      <c r="AD7336"/>
      <c r="AQ7336"/>
      <c r="AR7336"/>
      <c r="BE7336"/>
      <c r="BF7336"/>
      <c r="BS7336"/>
      <c r="BT7336"/>
      <c r="CG7336"/>
      <c r="CH7336"/>
    </row>
    <row r="7337" spans="15:86">
      <c r="O7337"/>
      <c r="P7337"/>
      <c r="AC7337"/>
      <c r="AD7337"/>
      <c r="AQ7337"/>
      <c r="AR7337"/>
      <c r="BE7337"/>
      <c r="BF7337"/>
      <c r="BS7337"/>
      <c r="BT7337"/>
      <c r="CG7337"/>
      <c r="CH7337"/>
    </row>
    <row r="7338" spans="15:86">
      <c r="O7338"/>
      <c r="P7338"/>
      <c r="AC7338"/>
      <c r="AD7338"/>
      <c r="AQ7338"/>
      <c r="AR7338"/>
      <c r="BE7338"/>
      <c r="BF7338"/>
      <c r="BS7338"/>
      <c r="BT7338"/>
      <c r="CG7338"/>
      <c r="CH7338"/>
    </row>
    <row r="7339" spans="15:86">
      <c r="O7339"/>
      <c r="P7339"/>
      <c r="AC7339"/>
      <c r="AD7339"/>
      <c r="AQ7339"/>
      <c r="AR7339"/>
      <c r="BE7339"/>
      <c r="BF7339"/>
      <c r="BS7339"/>
      <c r="BT7339"/>
      <c r="CG7339"/>
      <c r="CH7339"/>
    </row>
    <row r="7340" spans="15:86">
      <c r="O7340"/>
      <c r="P7340"/>
      <c r="AC7340"/>
      <c r="AD7340"/>
      <c r="AQ7340"/>
      <c r="AR7340"/>
      <c r="BE7340"/>
      <c r="BF7340"/>
      <c r="BS7340"/>
      <c r="BT7340"/>
      <c r="CG7340"/>
      <c r="CH7340"/>
    </row>
    <row r="7341" spans="15:86">
      <c r="O7341"/>
      <c r="P7341"/>
      <c r="AC7341"/>
      <c r="AD7341"/>
      <c r="AQ7341"/>
      <c r="AR7341"/>
      <c r="BE7341"/>
      <c r="BF7341"/>
      <c r="BS7341"/>
      <c r="BT7341"/>
      <c r="CG7341"/>
      <c r="CH7341"/>
    </row>
    <row r="7342" spans="15:86">
      <c r="O7342"/>
      <c r="P7342"/>
      <c r="AC7342"/>
      <c r="AD7342"/>
      <c r="AQ7342"/>
      <c r="AR7342"/>
      <c r="BE7342"/>
      <c r="BF7342"/>
      <c r="BS7342"/>
      <c r="BT7342"/>
      <c r="CG7342"/>
      <c r="CH7342"/>
    </row>
    <row r="7343" spans="15:86">
      <c r="O7343"/>
      <c r="P7343"/>
      <c r="AC7343"/>
      <c r="AD7343"/>
      <c r="AQ7343"/>
      <c r="AR7343"/>
      <c r="BE7343"/>
      <c r="BF7343"/>
      <c r="BS7343"/>
      <c r="BT7343"/>
      <c r="CG7343"/>
      <c r="CH7343"/>
    </row>
    <row r="7344" spans="15:86">
      <c r="O7344"/>
      <c r="P7344"/>
      <c r="AC7344"/>
      <c r="AD7344"/>
      <c r="AQ7344"/>
      <c r="AR7344"/>
      <c r="BE7344"/>
      <c r="BF7344"/>
      <c r="BS7344"/>
      <c r="BT7344"/>
      <c r="CG7344"/>
      <c r="CH7344"/>
    </row>
    <row r="7345" spans="15:86">
      <c r="O7345"/>
      <c r="P7345"/>
      <c r="AC7345"/>
      <c r="AD7345"/>
      <c r="AQ7345"/>
      <c r="AR7345"/>
      <c r="BE7345"/>
      <c r="BF7345"/>
      <c r="BS7345"/>
      <c r="BT7345"/>
      <c r="CG7345"/>
      <c r="CH7345"/>
    </row>
    <row r="7346" spans="15:86">
      <c r="O7346"/>
      <c r="P7346"/>
      <c r="AC7346"/>
      <c r="AD7346"/>
      <c r="AQ7346"/>
      <c r="AR7346"/>
      <c r="BE7346"/>
      <c r="BF7346"/>
      <c r="BS7346"/>
      <c r="BT7346"/>
      <c r="CG7346"/>
      <c r="CH7346"/>
    </row>
    <row r="7347" spans="15:86">
      <c r="O7347"/>
      <c r="P7347"/>
      <c r="AC7347"/>
      <c r="AD7347"/>
      <c r="AQ7347"/>
      <c r="AR7347"/>
      <c r="BE7347"/>
      <c r="BF7347"/>
      <c r="BS7347"/>
      <c r="BT7347"/>
      <c r="CG7347"/>
      <c r="CH7347"/>
    </row>
    <row r="7348" spans="15:86">
      <c r="O7348"/>
      <c r="P7348"/>
      <c r="AC7348"/>
      <c r="AD7348"/>
      <c r="AQ7348"/>
      <c r="AR7348"/>
      <c r="BE7348"/>
      <c r="BF7348"/>
      <c r="BS7348"/>
      <c r="BT7348"/>
      <c r="CG7348"/>
      <c r="CH7348"/>
    </row>
    <row r="7349" spans="15:86">
      <c r="O7349"/>
      <c r="P7349"/>
      <c r="AC7349"/>
      <c r="AD7349"/>
      <c r="AQ7349"/>
      <c r="AR7349"/>
      <c r="BE7349"/>
      <c r="BF7349"/>
      <c r="BS7349"/>
      <c r="BT7349"/>
      <c r="CG7349"/>
      <c r="CH7349"/>
    </row>
    <row r="7350" spans="15:86">
      <c r="O7350"/>
      <c r="P7350"/>
      <c r="AC7350"/>
      <c r="AD7350"/>
      <c r="AQ7350"/>
      <c r="AR7350"/>
      <c r="BE7350"/>
      <c r="BF7350"/>
      <c r="BS7350"/>
      <c r="BT7350"/>
      <c r="CG7350"/>
      <c r="CH7350"/>
    </row>
    <row r="7351" spans="15:86">
      <c r="O7351"/>
      <c r="P7351"/>
      <c r="AC7351"/>
      <c r="AD7351"/>
      <c r="AQ7351"/>
      <c r="AR7351"/>
      <c r="BE7351"/>
      <c r="BF7351"/>
      <c r="BS7351"/>
      <c r="BT7351"/>
      <c r="CG7351"/>
      <c r="CH7351"/>
    </row>
    <row r="7352" spans="15:86">
      <c r="O7352"/>
      <c r="P7352"/>
      <c r="AC7352"/>
      <c r="AD7352"/>
      <c r="AQ7352"/>
      <c r="AR7352"/>
      <c r="BE7352"/>
      <c r="BF7352"/>
      <c r="BS7352"/>
      <c r="BT7352"/>
      <c r="CG7352"/>
      <c r="CH7352"/>
    </row>
    <row r="7353" spans="15:86">
      <c r="O7353"/>
      <c r="P7353"/>
      <c r="AC7353"/>
      <c r="AD7353"/>
      <c r="AQ7353"/>
      <c r="AR7353"/>
      <c r="BE7353"/>
      <c r="BF7353"/>
      <c r="BS7353"/>
      <c r="BT7353"/>
      <c r="CG7353"/>
      <c r="CH7353"/>
    </row>
    <row r="7354" spans="15:86">
      <c r="O7354"/>
      <c r="P7354"/>
      <c r="AC7354"/>
      <c r="AD7354"/>
      <c r="AQ7354"/>
      <c r="AR7354"/>
      <c r="BE7354"/>
      <c r="BF7354"/>
      <c r="BS7354"/>
      <c r="BT7354"/>
      <c r="CG7354"/>
      <c r="CH7354"/>
    </row>
    <row r="7355" spans="15:86">
      <c r="O7355"/>
      <c r="P7355"/>
      <c r="AC7355"/>
      <c r="AD7355"/>
      <c r="AQ7355"/>
      <c r="AR7355"/>
      <c r="BE7355"/>
      <c r="BF7355"/>
      <c r="BS7355"/>
      <c r="BT7355"/>
      <c r="CG7355"/>
      <c r="CH7355"/>
    </row>
    <row r="7356" spans="15:86">
      <c r="O7356"/>
      <c r="P7356"/>
      <c r="AC7356"/>
      <c r="AD7356"/>
      <c r="AQ7356"/>
      <c r="AR7356"/>
      <c r="BE7356"/>
      <c r="BF7356"/>
      <c r="BS7356"/>
      <c r="BT7356"/>
      <c r="CG7356"/>
      <c r="CH7356"/>
    </row>
    <row r="7357" spans="15:86">
      <c r="O7357"/>
      <c r="P7357"/>
      <c r="AC7357"/>
      <c r="AD7357"/>
      <c r="AQ7357"/>
      <c r="AR7357"/>
      <c r="BE7357"/>
      <c r="BF7357"/>
      <c r="BS7357"/>
      <c r="BT7357"/>
      <c r="CG7357"/>
      <c r="CH7357"/>
    </row>
    <row r="7358" spans="15:86">
      <c r="O7358"/>
      <c r="P7358"/>
      <c r="AC7358"/>
      <c r="AD7358"/>
      <c r="AQ7358"/>
      <c r="AR7358"/>
      <c r="BE7358"/>
      <c r="BF7358"/>
      <c r="BS7358"/>
      <c r="BT7358"/>
      <c r="CG7358"/>
      <c r="CH7358"/>
    </row>
    <row r="7359" spans="15:86">
      <c r="O7359"/>
      <c r="P7359"/>
      <c r="AC7359"/>
      <c r="AD7359"/>
      <c r="AQ7359"/>
      <c r="AR7359"/>
      <c r="BE7359"/>
      <c r="BF7359"/>
      <c r="BS7359"/>
      <c r="BT7359"/>
      <c r="CG7359"/>
      <c r="CH7359"/>
    </row>
    <row r="7360" spans="15:86">
      <c r="O7360"/>
      <c r="P7360"/>
      <c r="AC7360"/>
      <c r="AD7360"/>
      <c r="AQ7360"/>
      <c r="AR7360"/>
      <c r="BE7360"/>
      <c r="BF7360"/>
      <c r="BS7360"/>
      <c r="BT7360"/>
      <c r="CG7360"/>
      <c r="CH7360"/>
    </row>
    <row r="7361" spans="15:86">
      <c r="O7361"/>
      <c r="P7361"/>
      <c r="AC7361"/>
      <c r="AD7361"/>
      <c r="AQ7361"/>
      <c r="AR7361"/>
      <c r="BE7361"/>
      <c r="BF7361"/>
      <c r="BS7361"/>
      <c r="BT7361"/>
      <c r="CG7361"/>
      <c r="CH7361"/>
    </row>
    <row r="7362" spans="15:86">
      <c r="O7362"/>
      <c r="P7362"/>
      <c r="AC7362"/>
      <c r="AD7362"/>
      <c r="AQ7362"/>
      <c r="AR7362"/>
      <c r="BE7362"/>
      <c r="BF7362"/>
      <c r="BS7362"/>
      <c r="BT7362"/>
      <c r="CG7362"/>
      <c r="CH7362"/>
    </row>
    <row r="7363" spans="15:86">
      <c r="O7363"/>
      <c r="P7363"/>
      <c r="AC7363"/>
      <c r="AD7363"/>
      <c r="AQ7363"/>
      <c r="AR7363"/>
      <c r="BE7363"/>
      <c r="BF7363"/>
      <c r="BS7363"/>
      <c r="BT7363"/>
      <c r="CG7363"/>
      <c r="CH7363"/>
    </row>
    <row r="7364" spans="15:86">
      <c r="O7364"/>
      <c r="P7364"/>
      <c r="AC7364"/>
      <c r="AD7364"/>
      <c r="AQ7364"/>
      <c r="AR7364"/>
      <c r="BE7364"/>
      <c r="BF7364"/>
      <c r="BS7364"/>
      <c r="BT7364"/>
      <c r="CG7364"/>
      <c r="CH7364"/>
    </row>
    <row r="7365" spans="15:86">
      <c r="O7365"/>
      <c r="P7365"/>
      <c r="AC7365"/>
      <c r="AD7365"/>
      <c r="AQ7365"/>
      <c r="AR7365"/>
      <c r="BE7365"/>
      <c r="BF7365"/>
      <c r="BS7365"/>
      <c r="BT7365"/>
      <c r="CG7365"/>
      <c r="CH7365"/>
    </row>
    <row r="7366" spans="15:86">
      <c r="O7366"/>
      <c r="P7366"/>
      <c r="AC7366"/>
      <c r="AD7366"/>
      <c r="AQ7366"/>
      <c r="AR7366"/>
      <c r="BE7366"/>
      <c r="BF7366"/>
      <c r="BS7366"/>
      <c r="BT7366"/>
      <c r="CG7366"/>
      <c r="CH7366"/>
    </row>
    <row r="7367" spans="15:86">
      <c r="O7367"/>
      <c r="P7367"/>
      <c r="AC7367"/>
      <c r="AD7367"/>
      <c r="AQ7367"/>
      <c r="AR7367"/>
      <c r="BE7367"/>
      <c r="BF7367"/>
      <c r="BS7367"/>
      <c r="BT7367"/>
      <c r="CG7367"/>
      <c r="CH7367"/>
    </row>
    <row r="7368" spans="15:86">
      <c r="O7368"/>
      <c r="P7368"/>
      <c r="AC7368"/>
      <c r="AD7368"/>
      <c r="AQ7368"/>
      <c r="AR7368"/>
      <c r="BE7368"/>
      <c r="BF7368"/>
      <c r="BS7368"/>
      <c r="BT7368"/>
      <c r="CG7368"/>
      <c r="CH7368"/>
    </row>
    <row r="7369" spans="15:86">
      <c r="O7369"/>
      <c r="P7369"/>
      <c r="AC7369"/>
      <c r="AD7369"/>
      <c r="AQ7369"/>
      <c r="AR7369"/>
      <c r="BE7369"/>
      <c r="BF7369"/>
      <c r="BS7369"/>
      <c r="BT7369"/>
      <c r="CG7369"/>
      <c r="CH7369"/>
    </row>
    <row r="7370" spans="15:86">
      <c r="O7370"/>
      <c r="P7370"/>
      <c r="AC7370"/>
      <c r="AD7370"/>
      <c r="AQ7370"/>
      <c r="AR7370"/>
      <c r="BE7370"/>
      <c r="BF7370"/>
      <c r="BS7370"/>
      <c r="BT7370"/>
      <c r="CG7370"/>
      <c r="CH7370"/>
    </row>
    <row r="7371" spans="15:86">
      <c r="O7371"/>
      <c r="P7371"/>
      <c r="AC7371"/>
      <c r="AD7371"/>
      <c r="AQ7371"/>
      <c r="AR7371"/>
      <c r="BE7371"/>
      <c r="BF7371"/>
      <c r="BS7371"/>
      <c r="BT7371"/>
      <c r="CG7371"/>
      <c r="CH7371"/>
    </row>
    <row r="7372" spans="15:86">
      <c r="O7372"/>
      <c r="P7372"/>
      <c r="AC7372"/>
      <c r="AD7372"/>
      <c r="AQ7372"/>
      <c r="AR7372"/>
      <c r="BE7372"/>
      <c r="BF7372"/>
      <c r="BS7372"/>
      <c r="BT7372"/>
      <c r="CG7372"/>
      <c r="CH7372"/>
    </row>
    <row r="7373" spans="15:86">
      <c r="O7373"/>
      <c r="P7373"/>
      <c r="AC7373"/>
      <c r="AD7373"/>
      <c r="AQ7373"/>
      <c r="AR7373"/>
      <c r="BE7373"/>
      <c r="BF7373"/>
      <c r="BS7373"/>
      <c r="BT7373"/>
      <c r="CG7373"/>
      <c r="CH7373"/>
    </row>
    <row r="7374" spans="15:86">
      <c r="O7374"/>
      <c r="P7374"/>
      <c r="AC7374"/>
      <c r="AD7374"/>
      <c r="AQ7374"/>
      <c r="AR7374"/>
      <c r="BE7374"/>
      <c r="BF7374"/>
      <c r="BS7374"/>
      <c r="BT7374"/>
      <c r="CG7374"/>
      <c r="CH7374"/>
    </row>
    <row r="7375" spans="15:86">
      <c r="O7375"/>
      <c r="P7375"/>
      <c r="AC7375"/>
      <c r="AD7375"/>
      <c r="AQ7375"/>
      <c r="AR7375"/>
      <c r="BE7375"/>
      <c r="BF7375"/>
      <c r="BS7375"/>
      <c r="BT7375"/>
      <c r="CG7375"/>
      <c r="CH7375"/>
    </row>
    <row r="7376" spans="15:86">
      <c r="O7376"/>
      <c r="P7376"/>
      <c r="AC7376"/>
      <c r="AD7376"/>
      <c r="AQ7376"/>
      <c r="AR7376"/>
      <c r="BE7376"/>
      <c r="BF7376"/>
      <c r="BS7376"/>
      <c r="BT7376"/>
      <c r="CG7376"/>
      <c r="CH7376"/>
    </row>
    <row r="7377" spans="15:86">
      <c r="O7377"/>
      <c r="P7377"/>
      <c r="AC7377"/>
      <c r="AD7377"/>
      <c r="AQ7377"/>
      <c r="AR7377"/>
      <c r="BE7377"/>
      <c r="BF7377"/>
      <c r="BS7377"/>
      <c r="BT7377"/>
      <c r="CG7377"/>
      <c r="CH7377"/>
    </row>
    <row r="7378" spans="15:86">
      <c r="O7378"/>
      <c r="P7378"/>
      <c r="AC7378"/>
      <c r="AD7378"/>
      <c r="AQ7378"/>
      <c r="AR7378"/>
      <c r="BE7378"/>
      <c r="BF7378"/>
      <c r="BS7378"/>
      <c r="BT7378"/>
      <c r="CG7378"/>
      <c r="CH7378"/>
    </row>
    <row r="7379" spans="15:86">
      <c r="O7379"/>
      <c r="P7379"/>
      <c r="AC7379"/>
      <c r="AD7379"/>
      <c r="AQ7379"/>
      <c r="AR7379"/>
      <c r="BE7379"/>
      <c r="BF7379"/>
      <c r="BS7379"/>
      <c r="BT7379"/>
      <c r="CG7379"/>
      <c r="CH7379"/>
    </row>
    <row r="7380" spans="15:86">
      <c r="O7380"/>
      <c r="P7380"/>
      <c r="AC7380"/>
      <c r="AD7380"/>
      <c r="AQ7380"/>
      <c r="AR7380"/>
      <c r="BE7380"/>
      <c r="BF7380"/>
      <c r="BS7380"/>
      <c r="BT7380"/>
      <c r="CG7380"/>
      <c r="CH7380"/>
    </row>
    <row r="7381" spans="15:86">
      <c r="O7381"/>
      <c r="P7381"/>
      <c r="AC7381"/>
      <c r="AD7381"/>
      <c r="AQ7381"/>
      <c r="AR7381"/>
      <c r="BE7381"/>
      <c r="BF7381"/>
      <c r="BS7381"/>
      <c r="BT7381"/>
      <c r="CG7381"/>
      <c r="CH7381"/>
    </row>
    <row r="7382" spans="15:86">
      <c r="O7382"/>
      <c r="P7382"/>
      <c r="AC7382"/>
      <c r="AD7382"/>
      <c r="AQ7382"/>
      <c r="AR7382"/>
      <c r="BE7382"/>
      <c r="BF7382"/>
      <c r="BS7382"/>
      <c r="BT7382"/>
      <c r="CG7382"/>
      <c r="CH7382"/>
    </row>
    <row r="7383" spans="15:86">
      <c r="O7383"/>
      <c r="P7383"/>
      <c r="AC7383"/>
      <c r="AD7383"/>
      <c r="AQ7383"/>
      <c r="AR7383"/>
      <c r="BE7383"/>
      <c r="BF7383"/>
      <c r="BS7383"/>
      <c r="BT7383"/>
      <c r="CG7383"/>
      <c r="CH7383"/>
    </row>
    <row r="7384" spans="15:86">
      <c r="O7384"/>
      <c r="P7384"/>
      <c r="AC7384"/>
      <c r="AD7384"/>
      <c r="AQ7384"/>
      <c r="AR7384"/>
      <c r="BE7384"/>
      <c r="BF7384"/>
      <c r="BS7384"/>
      <c r="BT7384"/>
      <c r="CG7384"/>
      <c r="CH7384"/>
    </row>
    <row r="7385" spans="15:86">
      <c r="O7385"/>
      <c r="P7385"/>
      <c r="AC7385"/>
      <c r="AD7385"/>
      <c r="AQ7385"/>
      <c r="AR7385"/>
      <c r="BE7385"/>
      <c r="BF7385"/>
      <c r="BS7385"/>
      <c r="BT7385"/>
      <c r="CG7385"/>
      <c r="CH7385"/>
    </row>
    <row r="7386" spans="15:86">
      <c r="O7386"/>
      <c r="P7386"/>
      <c r="AC7386"/>
      <c r="AD7386"/>
      <c r="AQ7386"/>
      <c r="AR7386"/>
      <c r="BE7386"/>
      <c r="BF7386"/>
      <c r="BS7386"/>
      <c r="BT7386"/>
      <c r="CG7386"/>
      <c r="CH7386"/>
    </row>
    <row r="7387" spans="15:86">
      <c r="O7387"/>
      <c r="P7387"/>
      <c r="AC7387"/>
      <c r="AD7387"/>
      <c r="AQ7387"/>
      <c r="AR7387"/>
      <c r="BE7387"/>
      <c r="BF7387"/>
      <c r="BS7387"/>
      <c r="BT7387"/>
      <c r="CG7387"/>
      <c r="CH7387"/>
    </row>
    <row r="7388" spans="15:86">
      <c r="O7388"/>
      <c r="P7388"/>
      <c r="AC7388"/>
      <c r="AD7388"/>
      <c r="AQ7388"/>
      <c r="AR7388"/>
      <c r="BE7388"/>
      <c r="BF7388"/>
      <c r="BS7388"/>
      <c r="BT7388"/>
      <c r="CG7388"/>
      <c r="CH7388"/>
    </row>
    <row r="7389" spans="15:86">
      <c r="O7389"/>
      <c r="P7389"/>
      <c r="AC7389"/>
      <c r="AD7389"/>
      <c r="AQ7389"/>
      <c r="AR7389"/>
      <c r="BE7389"/>
      <c r="BF7389"/>
      <c r="BS7389"/>
      <c r="BT7389"/>
      <c r="CG7389"/>
      <c r="CH7389"/>
    </row>
    <row r="7390" spans="15:86">
      <c r="O7390"/>
      <c r="P7390"/>
      <c r="AC7390"/>
      <c r="AD7390"/>
      <c r="AQ7390"/>
      <c r="AR7390"/>
      <c r="BE7390"/>
      <c r="BF7390"/>
      <c r="BS7390"/>
      <c r="BT7390"/>
      <c r="CG7390"/>
      <c r="CH7390"/>
    </row>
    <row r="7391" spans="15:86">
      <c r="O7391"/>
      <c r="P7391"/>
      <c r="AC7391"/>
      <c r="AD7391"/>
      <c r="AQ7391"/>
      <c r="AR7391"/>
      <c r="BE7391"/>
      <c r="BF7391"/>
      <c r="BS7391"/>
      <c r="BT7391"/>
      <c r="CG7391"/>
      <c r="CH7391"/>
    </row>
    <row r="7392" spans="15:86">
      <c r="O7392"/>
      <c r="P7392"/>
      <c r="AC7392"/>
      <c r="AD7392"/>
      <c r="AQ7392"/>
      <c r="AR7392"/>
      <c r="BE7392"/>
      <c r="BF7392"/>
      <c r="BS7392"/>
      <c r="BT7392"/>
      <c r="CG7392"/>
      <c r="CH7392"/>
    </row>
    <row r="7393" spans="15:86">
      <c r="O7393"/>
      <c r="P7393"/>
      <c r="AC7393"/>
      <c r="AD7393"/>
      <c r="AQ7393"/>
      <c r="AR7393"/>
      <c r="BE7393"/>
      <c r="BF7393"/>
      <c r="BS7393"/>
      <c r="BT7393"/>
      <c r="CG7393"/>
      <c r="CH7393"/>
    </row>
    <row r="7394" spans="15:86">
      <c r="O7394"/>
      <c r="P7394"/>
      <c r="AC7394"/>
      <c r="AD7394"/>
      <c r="AQ7394"/>
      <c r="AR7394"/>
      <c r="BE7394"/>
      <c r="BF7394"/>
      <c r="BS7394"/>
      <c r="BT7394"/>
      <c r="CG7394"/>
      <c r="CH7394"/>
    </row>
    <row r="7395" spans="15:86">
      <c r="O7395"/>
      <c r="P7395"/>
      <c r="AC7395"/>
      <c r="AD7395"/>
      <c r="AQ7395"/>
      <c r="AR7395"/>
      <c r="BE7395"/>
      <c r="BF7395"/>
      <c r="BS7395"/>
      <c r="BT7395"/>
      <c r="CG7395"/>
      <c r="CH7395"/>
    </row>
    <row r="7396" spans="15:86">
      <c r="O7396"/>
      <c r="P7396"/>
      <c r="AC7396"/>
      <c r="AD7396"/>
      <c r="AQ7396"/>
      <c r="AR7396"/>
      <c r="BE7396"/>
      <c r="BF7396"/>
      <c r="BS7396"/>
      <c r="BT7396"/>
      <c r="CG7396"/>
      <c r="CH7396"/>
    </row>
    <row r="7397" spans="15:86">
      <c r="O7397"/>
      <c r="P7397"/>
      <c r="AC7397"/>
      <c r="AD7397"/>
      <c r="AQ7397"/>
      <c r="AR7397"/>
      <c r="BE7397"/>
      <c r="BF7397"/>
      <c r="BS7397"/>
      <c r="BT7397"/>
      <c r="CG7397"/>
      <c r="CH7397"/>
    </row>
    <row r="7398" spans="15:86">
      <c r="O7398"/>
      <c r="P7398"/>
      <c r="AC7398"/>
      <c r="AD7398"/>
      <c r="AQ7398"/>
      <c r="AR7398"/>
      <c r="BE7398"/>
      <c r="BF7398"/>
      <c r="BS7398"/>
      <c r="BT7398"/>
      <c r="CG7398"/>
      <c r="CH7398"/>
    </row>
    <row r="7399" spans="15:86">
      <c r="O7399"/>
      <c r="P7399"/>
      <c r="AC7399"/>
      <c r="AD7399"/>
      <c r="AQ7399"/>
      <c r="AR7399"/>
      <c r="BE7399"/>
      <c r="BF7399"/>
      <c r="BS7399"/>
      <c r="BT7399"/>
      <c r="CG7399"/>
      <c r="CH7399"/>
    </row>
    <row r="7400" spans="15:86">
      <c r="O7400"/>
      <c r="P7400"/>
      <c r="AC7400"/>
      <c r="AD7400"/>
      <c r="AQ7400"/>
      <c r="AR7400"/>
      <c r="BE7400"/>
      <c r="BF7400"/>
      <c r="BS7400"/>
      <c r="BT7400"/>
      <c r="CG7400"/>
      <c r="CH7400"/>
    </row>
    <row r="7401" spans="15:86">
      <c r="O7401"/>
      <c r="P7401"/>
      <c r="AC7401"/>
      <c r="AD7401"/>
      <c r="AQ7401"/>
      <c r="AR7401"/>
      <c r="BE7401"/>
      <c r="BF7401"/>
      <c r="BS7401"/>
      <c r="BT7401"/>
      <c r="CG7401"/>
      <c r="CH7401"/>
    </row>
    <row r="7402" spans="15:86">
      <c r="O7402"/>
      <c r="P7402"/>
      <c r="AC7402"/>
      <c r="AD7402"/>
      <c r="AQ7402"/>
      <c r="AR7402"/>
      <c r="BE7402"/>
      <c r="BF7402"/>
      <c r="BS7402"/>
      <c r="BT7402"/>
      <c r="CG7402"/>
      <c r="CH7402"/>
    </row>
    <row r="7403" spans="15:86">
      <c r="O7403"/>
      <c r="P7403"/>
      <c r="AC7403"/>
      <c r="AD7403"/>
      <c r="AQ7403"/>
      <c r="AR7403"/>
      <c r="BE7403"/>
      <c r="BF7403"/>
      <c r="BS7403"/>
      <c r="BT7403"/>
      <c r="CG7403"/>
      <c r="CH7403"/>
    </row>
    <row r="7404" spans="15:86">
      <c r="O7404"/>
      <c r="P7404"/>
      <c r="AC7404"/>
      <c r="AD7404"/>
      <c r="AQ7404"/>
      <c r="AR7404"/>
      <c r="BE7404"/>
      <c r="BF7404"/>
      <c r="BS7404"/>
      <c r="BT7404"/>
      <c r="CG7404"/>
      <c r="CH7404"/>
    </row>
    <row r="7405" spans="15:86">
      <c r="O7405"/>
      <c r="P7405"/>
      <c r="AC7405"/>
      <c r="AD7405"/>
      <c r="AQ7405"/>
      <c r="AR7405"/>
      <c r="BE7405"/>
      <c r="BF7405"/>
      <c r="BS7405"/>
      <c r="BT7405"/>
      <c r="CG7405"/>
      <c r="CH7405"/>
    </row>
    <row r="7406" spans="15:86">
      <c r="O7406"/>
      <c r="P7406"/>
      <c r="AC7406"/>
      <c r="AD7406"/>
      <c r="AQ7406"/>
      <c r="AR7406"/>
      <c r="BE7406"/>
      <c r="BF7406"/>
      <c r="BS7406"/>
      <c r="BT7406"/>
      <c r="CG7406"/>
      <c r="CH7406"/>
    </row>
    <row r="7407" spans="15:86">
      <c r="O7407"/>
      <c r="P7407"/>
      <c r="AC7407"/>
      <c r="AD7407"/>
      <c r="AQ7407"/>
      <c r="AR7407"/>
      <c r="BE7407"/>
      <c r="BF7407"/>
      <c r="BS7407"/>
      <c r="BT7407"/>
      <c r="CG7407"/>
      <c r="CH7407"/>
    </row>
    <row r="7408" spans="15:86">
      <c r="O7408"/>
      <c r="P7408"/>
      <c r="AC7408"/>
      <c r="AD7408"/>
      <c r="AQ7408"/>
      <c r="AR7408"/>
      <c r="BE7408"/>
      <c r="BF7408"/>
      <c r="BS7408"/>
      <c r="BT7408"/>
      <c r="CG7408"/>
      <c r="CH7408"/>
    </row>
    <row r="7409" spans="15:86">
      <c r="O7409"/>
      <c r="P7409"/>
      <c r="AC7409"/>
      <c r="AD7409"/>
      <c r="AQ7409"/>
      <c r="AR7409"/>
      <c r="BE7409"/>
      <c r="BF7409"/>
      <c r="BS7409"/>
      <c r="BT7409"/>
      <c r="CG7409"/>
      <c r="CH7409"/>
    </row>
    <row r="7410" spans="15:86">
      <c r="O7410"/>
      <c r="P7410"/>
      <c r="AC7410"/>
      <c r="AD7410"/>
      <c r="AQ7410"/>
      <c r="AR7410"/>
      <c r="BE7410"/>
      <c r="BF7410"/>
      <c r="BS7410"/>
      <c r="BT7410"/>
      <c r="CG7410"/>
      <c r="CH7410"/>
    </row>
    <row r="7411" spans="15:86">
      <c r="O7411"/>
      <c r="P7411"/>
      <c r="AC7411"/>
      <c r="AD7411"/>
      <c r="AQ7411"/>
      <c r="AR7411"/>
      <c r="BE7411"/>
      <c r="BF7411"/>
      <c r="BS7411"/>
      <c r="BT7411"/>
      <c r="CG7411"/>
      <c r="CH7411"/>
    </row>
    <row r="7412" spans="15:86">
      <c r="O7412"/>
      <c r="P7412"/>
      <c r="AC7412"/>
      <c r="AD7412"/>
      <c r="AQ7412"/>
      <c r="AR7412"/>
      <c r="BE7412"/>
      <c r="BF7412"/>
      <c r="BS7412"/>
      <c r="BT7412"/>
      <c r="CG7412"/>
      <c r="CH7412"/>
    </row>
    <row r="7413" spans="15:86">
      <c r="O7413"/>
      <c r="P7413"/>
      <c r="AC7413"/>
      <c r="AD7413"/>
      <c r="AQ7413"/>
      <c r="AR7413"/>
      <c r="BE7413"/>
      <c r="BF7413"/>
      <c r="BS7413"/>
      <c r="BT7413"/>
      <c r="CG7413"/>
      <c r="CH7413"/>
    </row>
    <row r="7414" spans="15:86">
      <c r="O7414"/>
      <c r="P7414"/>
      <c r="AC7414"/>
      <c r="AD7414"/>
      <c r="AQ7414"/>
      <c r="AR7414"/>
      <c r="BE7414"/>
      <c r="BF7414"/>
      <c r="BS7414"/>
      <c r="BT7414"/>
      <c r="CG7414"/>
      <c r="CH7414"/>
    </row>
    <row r="7415" spans="15:86">
      <c r="O7415"/>
      <c r="P7415"/>
      <c r="AC7415"/>
      <c r="AD7415"/>
      <c r="AQ7415"/>
      <c r="AR7415"/>
      <c r="BE7415"/>
      <c r="BF7415"/>
      <c r="BS7415"/>
      <c r="BT7415"/>
      <c r="CG7415"/>
      <c r="CH7415"/>
    </row>
    <row r="7416" spans="15:86">
      <c r="O7416"/>
      <c r="P7416"/>
      <c r="AC7416"/>
      <c r="AD7416"/>
      <c r="AQ7416"/>
      <c r="AR7416"/>
      <c r="BE7416"/>
      <c r="BF7416"/>
      <c r="BS7416"/>
      <c r="BT7416"/>
      <c r="CG7416"/>
      <c r="CH7416"/>
    </row>
    <row r="7417" spans="15:86">
      <c r="O7417"/>
      <c r="P7417"/>
      <c r="AC7417"/>
      <c r="AD7417"/>
      <c r="AQ7417"/>
      <c r="AR7417"/>
      <c r="BE7417"/>
      <c r="BF7417"/>
      <c r="BS7417"/>
      <c r="BT7417"/>
      <c r="CG7417"/>
      <c r="CH7417"/>
    </row>
    <row r="7418" spans="15:86">
      <c r="O7418"/>
      <c r="P7418"/>
      <c r="AC7418"/>
      <c r="AD7418"/>
      <c r="AQ7418"/>
      <c r="AR7418"/>
      <c r="BE7418"/>
      <c r="BF7418"/>
      <c r="BS7418"/>
      <c r="BT7418"/>
      <c r="CG7418"/>
      <c r="CH7418"/>
    </row>
    <row r="7419" spans="15:86">
      <c r="O7419"/>
      <c r="P7419"/>
      <c r="AC7419"/>
      <c r="AD7419"/>
      <c r="AQ7419"/>
      <c r="AR7419"/>
      <c r="BE7419"/>
      <c r="BF7419"/>
      <c r="BS7419"/>
      <c r="BT7419"/>
      <c r="CG7419"/>
      <c r="CH7419"/>
    </row>
    <row r="7420" spans="15:86">
      <c r="O7420"/>
      <c r="P7420"/>
      <c r="AC7420"/>
      <c r="AD7420"/>
      <c r="AQ7420"/>
      <c r="AR7420"/>
      <c r="BE7420"/>
      <c r="BF7420"/>
      <c r="BS7420"/>
      <c r="BT7420"/>
      <c r="CG7420"/>
      <c r="CH7420"/>
    </row>
    <row r="7421" spans="15:86">
      <c r="O7421"/>
      <c r="P7421"/>
      <c r="AC7421"/>
      <c r="AD7421"/>
      <c r="AQ7421"/>
      <c r="AR7421"/>
      <c r="BE7421"/>
      <c r="BF7421"/>
      <c r="BS7421"/>
      <c r="BT7421"/>
      <c r="CG7421"/>
      <c r="CH7421"/>
    </row>
    <row r="7422" spans="15:86">
      <c r="O7422"/>
      <c r="P7422"/>
      <c r="AC7422"/>
      <c r="AD7422"/>
      <c r="AQ7422"/>
      <c r="AR7422"/>
      <c r="BE7422"/>
      <c r="BF7422"/>
      <c r="BS7422"/>
      <c r="BT7422"/>
      <c r="CG7422"/>
      <c r="CH7422"/>
    </row>
    <row r="7423" spans="15:86">
      <c r="O7423"/>
      <c r="P7423"/>
      <c r="AC7423"/>
      <c r="AD7423"/>
      <c r="AQ7423"/>
      <c r="AR7423"/>
      <c r="BE7423"/>
      <c r="BF7423"/>
      <c r="BS7423"/>
      <c r="BT7423"/>
      <c r="CG7423"/>
      <c r="CH7423"/>
    </row>
    <row r="7424" spans="15:86">
      <c r="O7424"/>
      <c r="P7424"/>
      <c r="AC7424"/>
      <c r="AD7424"/>
      <c r="AQ7424"/>
      <c r="AR7424"/>
      <c r="BE7424"/>
      <c r="BF7424"/>
      <c r="BS7424"/>
      <c r="BT7424"/>
      <c r="CG7424"/>
      <c r="CH7424"/>
    </row>
    <row r="7425" spans="15:86">
      <c r="O7425"/>
      <c r="P7425"/>
      <c r="AC7425"/>
      <c r="AD7425"/>
      <c r="AQ7425"/>
      <c r="AR7425"/>
      <c r="BE7425"/>
      <c r="BF7425"/>
      <c r="BS7425"/>
      <c r="BT7425"/>
      <c r="CG7425"/>
      <c r="CH7425"/>
    </row>
    <row r="7426" spans="15:86">
      <c r="O7426"/>
      <c r="P7426"/>
      <c r="AC7426"/>
      <c r="AD7426"/>
      <c r="AQ7426"/>
      <c r="AR7426"/>
      <c r="BE7426"/>
      <c r="BF7426"/>
      <c r="BS7426"/>
      <c r="BT7426"/>
      <c r="CG7426"/>
      <c r="CH7426"/>
    </row>
    <row r="7427" spans="15:86">
      <c r="O7427"/>
      <c r="P7427"/>
      <c r="AC7427"/>
      <c r="AD7427"/>
      <c r="AQ7427"/>
      <c r="AR7427"/>
      <c r="BE7427"/>
      <c r="BF7427"/>
      <c r="BS7427"/>
      <c r="BT7427"/>
      <c r="CG7427"/>
      <c r="CH7427"/>
    </row>
    <row r="7428" spans="15:86">
      <c r="O7428"/>
      <c r="P7428"/>
      <c r="AC7428"/>
      <c r="AD7428"/>
      <c r="AQ7428"/>
      <c r="AR7428"/>
      <c r="BE7428"/>
      <c r="BF7428"/>
      <c r="BS7428"/>
      <c r="BT7428"/>
      <c r="CG7428"/>
      <c r="CH7428"/>
    </row>
    <row r="7429" spans="15:86">
      <c r="O7429"/>
      <c r="P7429"/>
      <c r="AC7429"/>
      <c r="AD7429"/>
      <c r="AQ7429"/>
      <c r="AR7429"/>
      <c r="BE7429"/>
      <c r="BF7429"/>
      <c r="BS7429"/>
      <c r="BT7429"/>
      <c r="CG7429"/>
      <c r="CH7429"/>
    </row>
    <row r="7430" spans="15:86">
      <c r="O7430"/>
      <c r="P7430"/>
      <c r="AC7430"/>
      <c r="AD7430"/>
      <c r="AQ7430"/>
      <c r="AR7430"/>
      <c r="BE7430"/>
      <c r="BF7430"/>
      <c r="BS7430"/>
      <c r="BT7430"/>
      <c r="CG7430"/>
      <c r="CH7430"/>
    </row>
    <row r="7431" spans="15:86">
      <c r="O7431"/>
      <c r="P7431"/>
      <c r="AC7431"/>
      <c r="AD7431"/>
      <c r="AQ7431"/>
      <c r="AR7431"/>
      <c r="BE7431"/>
      <c r="BF7431"/>
      <c r="BS7431"/>
      <c r="BT7431"/>
      <c r="CG7431"/>
      <c r="CH7431"/>
    </row>
    <row r="7432" spans="15:86">
      <c r="O7432"/>
      <c r="P7432"/>
      <c r="AC7432"/>
      <c r="AD7432"/>
      <c r="AQ7432"/>
      <c r="AR7432"/>
      <c r="BE7432"/>
      <c r="BF7432"/>
      <c r="BS7432"/>
      <c r="BT7432"/>
      <c r="CG7432"/>
      <c r="CH7432"/>
    </row>
    <row r="7433" spans="15:86">
      <c r="O7433"/>
      <c r="P7433"/>
      <c r="AC7433"/>
      <c r="AD7433"/>
      <c r="AQ7433"/>
      <c r="AR7433"/>
      <c r="BE7433"/>
      <c r="BF7433"/>
      <c r="BS7433"/>
      <c r="BT7433"/>
      <c r="CG7433"/>
      <c r="CH7433"/>
    </row>
    <row r="7434" spans="15:86">
      <c r="O7434"/>
      <c r="P7434"/>
      <c r="AC7434"/>
      <c r="AD7434"/>
      <c r="AQ7434"/>
      <c r="AR7434"/>
      <c r="BE7434"/>
      <c r="BF7434"/>
      <c r="BS7434"/>
      <c r="BT7434"/>
      <c r="CG7434"/>
      <c r="CH7434"/>
    </row>
    <row r="7435" spans="15:86">
      <c r="O7435"/>
      <c r="P7435"/>
      <c r="AC7435"/>
      <c r="AD7435"/>
      <c r="AQ7435"/>
      <c r="AR7435"/>
      <c r="BE7435"/>
      <c r="BF7435"/>
      <c r="BS7435"/>
      <c r="BT7435"/>
      <c r="CG7435"/>
      <c r="CH7435"/>
    </row>
    <row r="7436" spans="15:86">
      <c r="O7436"/>
      <c r="P7436"/>
      <c r="AC7436"/>
      <c r="AD7436"/>
      <c r="AQ7436"/>
      <c r="AR7436"/>
      <c r="BE7436"/>
      <c r="BF7436"/>
      <c r="BS7436"/>
      <c r="BT7436"/>
      <c r="CG7436"/>
      <c r="CH7436"/>
    </row>
    <row r="7437" spans="15:86">
      <c r="O7437"/>
      <c r="P7437"/>
      <c r="AC7437"/>
      <c r="AD7437"/>
      <c r="AQ7437"/>
      <c r="AR7437"/>
      <c r="BE7437"/>
      <c r="BF7437"/>
      <c r="BS7437"/>
      <c r="BT7437"/>
      <c r="CG7437"/>
      <c r="CH7437"/>
    </row>
    <row r="7438" spans="15:86">
      <c r="O7438"/>
      <c r="P7438"/>
      <c r="AC7438"/>
      <c r="AD7438"/>
      <c r="AQ7438"/>
      <c r="AR7438"/>
      <c r="BE7438"/>
      <c r="BF7438"/>
      <c r="BS7438"/>
      <c r="BT7438"/>
      <c r="CG7438"/>
      <c r="CH7438"/>
    </row>
    <row r="7439" spans="15:86">
      <c r="O7439"/>
      <c r="P7439"/>
      <c r="AC7439"/>
      <c r="AD7439"/>
      <c r="AQ7439"/>
      <c r="AR7439"/>
      <c r="BE7439"/>
      <c r="BF7439"/>
      <c r="BS7439"/>
      <c r="BT7439"/>
      <c r="CG7439"/>
      <c r="CH7439"/>
    </row>
    <row r="7440" spans="15:86">
      <c r="O7440"/>
      <c r="P7440"/>
      <c r="AC7440"/>
      <c r="AD7440"/>
      <c r="AQ7440"/>
      <c r="AR7440"/>
      <c r="BE7440"/>
      <c r="BF7440"/>
      <c r="BS7440"/>
      <c r="BT7440"/>
      <c r="CG7440"/>
      <c r="CH7440"/>
    </row>
    <row r="7441" spans="15:86">
      <c r="O7441"/>
      <c r="P7441"/>
      <c r="AC7441"/>
      <c r="AD7441"/>
      <c r="AQ7441"/>
      <c r="AR7441"/>
      <c r="BE7441"/>
      <c r="BF7441"/>
      <c r="BS7441"/>
      <c r="BT7441"/>
      <c r="CG7441"/>
      <c r="CH7441"/>
    </row>
    <row r="7442" spans="15:86">
      <c r="O7442"/>
      <c r="P7442"/>
      <c r="AC7442"/>
      <c r="AD7442"/>
      <c r="AQ7442"/>
      <c r="AR7442"/>
      <c r="BE7442"/>
      <c r="BF7442"/>
      <c r="BS7442"/>
      <c r="BT7442"/>
      <c r="CG7442"/>
      <c r="CH7442"/>
    </row>
    <row r="7443" spans="15:86">
      <c r="O7443"/>
      <c r="P7443"/>
      <c r="AC7443"/>
      <c r="AD7443"/>
      <c r="AQ7443"/>
      <c r="AR7443"/>
      <c r="BE7443"/>
      <c r="BF7443"/>
      <c r="BS7443"/>
      <c r="BT7443"/>
      <c r="CG7443"/>
      <c r="CH7443"/>
    </row>
    <row r="7444" spans="15:86">
      <c r="O7444"/>
      <c r="P7444"/>
      <c r="AC7444"/>
      <c r="AD7444"/>
      <c r="AQ7444"/>
      <c r="AR7444"/>
      <c r="BE7444"/>
      <c r="BF7444"/>
      <c r="BS7444"/>
      <c r="BT7444"/>
      <c r="CG7444"/>
      <c r="CH7444"/>
    </row>
    <row r="7445" spans="15:86">
      <c r="O7445"/>
      <c r="P7445"/>
      <c r="AC7445"/>
      <c r="AD7445"/>
      <c r="AQ7445"/>
      <c r="AR7445"/>
      <c r="BE7445"/>
      <c r="BF7445"/>
      <c r="BS7445"/>
      <c r="BT7445"/>
      <c r="CG7445"/>
      <c r="CH7445"/>
    </row>
    <row r="7446" spans="15:86">
      <c r="O7446"/>
      <c r="P7446"/>
      <c r="AC7446"/>
      <c r="AD7446"/>
      <c r="AQ7446"/>
      <c r="AR7446"/>
      <c r="BE7446"/>
      <c r="BF7446"/>
      <c r="BS7446"/>
      <c r="BT7446"/>
      <c r="CG7446"/>
      <c r="CH7446"/>
    </row>
    <row r="7447" spans="15:86">
      <c r="O7447"/>
      <c r="P7447"/>
      <c r="AC7447"/>
      <c r="AD7447"/>
      <c r="AQ7447"/>
      <c r="AR7447"/>
      <c r="BE7447"/>
      <c r="BF7447"/>
      <c r="BS7447"/>
      <c r="BT7447"/>
      <c r="CG7447"/>
      <c r="CH7447"/>
    </row>
    <row r="7448" spans="15:86">
      <c r="O7448"/>
      <c r="P7448"/>
      <c r="AC7448"/>
      <c r="AD7448"/>
      <c r="AQ7448"/>
      <c r="AR7448"/>
      <c r="BE7448"/>
      <c r="BF7448"/>
      <c r="BS7448"/>
      <c r="BT7448"/>
      <c r="CG7448"/>
      <c r="CH7448"/>
    </row>
    <row r="7449" spans="15:86">
      <c r="O7449"/>
      <c r="P7449"/>
      <c r="AC7449"/>
      <c r="AD7449"/>
      <c r="AQ7449"/>
      <c r="AR7449"/>
      <c r="BE7449"/>
      <c r="BF7449"/>
      <c r="BS7449"/>
      <c r="BT7449"/>
      <c r="CG7449"/>
      <c r="CH7449"/>
    </row>
    <row r="7450" spans="15:86">
      <c r="O7450"/>
      <c r="P7450"/>
      <c r="AC7450"/>
      <c r="AD7450"/>
      <c r="AQ7450"/>
      <c r="AR7450"/>
      <c r="BE7450"/>
      <c r="BF7450"/>
      <c r="BS7450"/>
      <c r="BT7450"/>
      <c r="CG7450"/>
      <c r="CH7450"/>
    </row>
    <row r="7451" spans="15:86">
      <c r="O7451"/>
      <c r="P7451"/>
      <c r="AC7451"/>
      <c r="AD7451"/>
      <c r="AQ7451"/>
      <c r="AR7451"/>
      <c r="BE7451"/>
      <c r="BF7451"/>
      <c r="BS7451"/>
      <c r="BT7451"/>
      <c r="CG7451"/>
      <c r="CH7451"/>
    </row>
    <row r="7452" spans="15:86">
      <c r="O7452"/>
      <c r="P7452"/>
      <c r="AC7452"/>
      <c r="AD7452"/>
      <c r="AQ7452"/>
      <c r="AR7452"/>
      <c r="BE7452"/>
      <c r="BF7452"/>
      <c r="BS7452"/>
      <c r="BT7452"/>
      <c r="CG7452"/>
      <c r="CH7452"/>
    </row>
    <row r="7453" spans="15:86">
      <c r="O7453"/>
      <c r="P7453"/>
      <c r="AC7453"/>
      <c r="AD7453"/>
      <c r="AQ7453"/>
      <c r="AR7453"/>
      <c r="BE7453"/>
      <c r="BF7453"/>
      <c r="BS7453"/>
      <c r="BT7453"/>
      <c r="CG7453"/>
      <c r="CH7453"/>
    </row>
    <row r="7454" spans="15:86">
      <c r="O7454"/>
      <c r="P7454"/>
      <c r="AC7454"/>
      <c r="AD7454"/>
      <c r="AQ7454"/>
      <c r="AR7454"/>
      <c r="BE7454"/>
      <c r="BF7454"/>
      <c r="BS7454"/>
      <c r="BT7454"/>
      <c r="CG7454"/>
      <c r="CH7454"/>
    </row>
    <row r="7455" spans="15:86">
      <c r="O7455"/>
      <c r="P7455"/>
      <c r="AC7455"/>
      <c r="AD7455"/>
      <c r="AQ7455"/>
      <c r="AR7455"/>
      <c r="BE7455"/>
      <c r="BF7455"/>
      <c r="BS7455"/>
      <c r="BT7455"/>
      <c r="CG7455"/>
      <c r="CH7455"/>
    </row>
    <row r="7456" spans="15:86">
      <c r="O7456"/>
      <c r="P7456"/>
      <c r="AC7456"/>
      <c r="AD7456"/>
      <c r="AQ7456"/>
      <c r="AR7456"/>
      <c r="BE7456"/>
      <c r="BF7456"/>
      <c r="BS7456"/>
      <c r="BT7456"/>
      <c r="CG7456"/>
      <c r="CH7456"/>
    </row>
    <row r="7457" spans="15:86">
      <c r="O7457"/>
      <c r="P7457"/>
      <c r="AC7457"/>
      <c r="AD7457"/>
      <c r="AQ7457"/>
      <c r="AR7457"/>
      <c r="BE7457"/>
      <c r="BF7457"/>
      <c r="BS7457"/>
      <c r="BT7457"/>
      <c r="CG7457"/>
      <c r="CH7457"/>
    </row>
    <row r="7458" spans="15:86">
      <c r="O7458"/>
      <c r="P7458"/>
      <c r="AC7458"/>
      <c r="AD7458"/>
      <c r="AQ7458"/>
      <c r="AR7458"/>
      <c r="BE7458"/>
      <c r="BF7458"/>
      <c r="BS7458"/>
      <c r="BT7458"/>
      <c r="CG7458"/>
      <c r="CH7458"/>
    </row>
    <row r="7459" spans="15:86">
      <c r="O7459"/>
      <c r="P7459"/>
      <c r="AC7459"/>
      <c r="AD7459"/>
      <c r="AQ7459"/>
      <c r="AR7459"/>
      <c r="BE7459"/>
      <c r="BF7459"/>
      <c r="BS7459"/>
      <c r="BT7459"/>
      <c r="CG7459"/>
      <c r="CH7459"/>
    </row>
    <row r="7460" spans="15:86">
      <c r="O7460"/>
      <c r="P7460"/>
      <c r="AC7460"/>
      <c r="AD7460"/>
      <c r="AQ7460"/>
      <c r="AR7460"/>
      <c r="BE7460"/>
      <c r="BF7460"/>
      <c r="BS7460"/>
      <c r="BT7460"/>
      <c r="CG7460"/>
      <c r="CH7460"/>
    </row>
    <row r="7461" spans="15:86">
      <c r="O7461"/>
      <c r="P7461"/>
      <c r="AC7461"/>
      <c r="AD7461"/>
      <c r="AQ7461"/>
      <c r="AR7461"/>
      <c r="BE7461"/>
      <c r="BF7461"/>
      <c r="BS7461"/>
      <c r="BT7461"/>
      <c r="CG7461"/>
      <c r="CH7461"/>
    </row>
    <row r="7462" spans="15:86">
      <c r="O7462"/>
      <c r="P7462"/>
      <c r="AC7462"/>
      <c r="AD7462"/>
      <c r="AQ7462"/>
      <c r="AR7462"/>
      <c r="BE7462"/>
      <c r="BF7462"/>
      <c r="BS7462"/>
      <c r="BT7462"/>
      <c r="CG7462"/>
      <c r="CH7462"/>
    </row>
    <row r="7463" spans="15:86">
      <c r="O7463"/>
      <c r="P7463"/>
      <c r="AC7463"/>
      <c r="AD7463"/>
      <c r="AQ7463"/>
      <c r="AR7463"/>
      <c r="BE7463"/>
      <c r="BF7463"/>
      <c r="BS7463"/>
      <c r="BT7463"/>
      <c r="CG7463"/>
      <c r="CH7463"/>
    </row>
    <row r="7464" spans="15:86">
      <c r="O7464"/>
      <c r="P7464"/>
      <c r="AC7464"/>
      <c r="AD7464"/>
      <c r="AQ7464"/>
      <c r="AR7464"/>
      <c r="BE7464"/>
      <c r="BF7464"/>
      <c r="BS7464"/>
      <c r="BT7464"/>
      <c r="CG7464"/>
      <c r="CH7464"/>
    </row>
    <row r="7465" spans="15:86">
      <c r="O7465"/>
      <c r="P7465"/>
      <c r="AC7465"/>
      <c r="AD7465"/>
      <c r="AQ7465"/>
      <c r="AR7465"/>
      <c r="BE7465"/>
      <c r="BF7465"/>
      <c r="BS7465"/>
      <c r="BT7465"/>
      <c r="CG7465"/>
      <c r="CH7465"/>
    </row>
    <row r="7466" spans="15:86">
      <c r="O7466"/>
      <c r="P7466"/>
      <c r="AC7466"/>
      <c r="AD7466"/>
      <c r="AQ7466"/>
      <c r="AR7466"/>
      <c r="BE7466"/>
      <c r="BF7466"/>
      <c r="BS7466"/>
      <c r="BT7466"/>
      <c r="CG7466"/>
      <c r="CH7466"/>
    </row>
    <row r="7467" spans="15:86">
      <c r="O7467"/>
      <c r="P7467"/>
      <c r="AC7467"/>
      <c r="AD7467"/>
      <c r="AQ7467"/>
      <c r="AR7467"/>
      <c r="BE7467"/>
      <c r="BF7467"/>
      <c r="BS7467"/>
      <c r="BT7467"/>
      <c r="CG7467"/>
      <c r="CH7467"/>
    </row>
    <row r="7468" spans="15:86">
      <c r="O7468"/>
      <c r="P7468"/>
      <c r="AC7468"/>
      <c r="AD7468"/>
      <c r="AQ7468"/>
      <c r="AR7468"/>
      <c r="BE7468"/>
      <c r="BF7468"/>
      <c r="BS7468"/>
      <c r="BT7468"/>
      <c r="CG7468"/>
      <c r="CH7468"/>
    </row>
    <row r="7469" spans="15:86">
      <c r="O7469"/>
      <c r="P7469"/>
      <c r="AC7469"/>
      <c r="AD7469"/>
      <c r="AQ7469"/>
      <c r="AR7469"/>
      <c r="BE7469"/>
      <c r="BF7469"/>
      <c r="BS7469"/>
      <c r="BT7469"/>
      <c r="CG7469"/>
      <c r="CH7469"/>
    </row>
    <row r="7470" spans="15:86">
      <c r="O7470"/>
      <c r="P7470"/>
      <c r="AC7470"/>
      <c r="AD7470"/>
      <c r="AQ7470"/>
      <c r="AR7470"/>
      <c r="BE7470"/>
      <c r="BF7470"/>
      <c r="BS7470"/>
      <c r="BT7470"/>
      <c r="CG7470"/>
      <c r="CH7470"/>
    </row>
    <row r="7471" spans="15:86">
      <c r="O7471"/>
      <c r="P7471"/>
      <c r="AC7471"/>
      <c r="AD7471"/>
      <c r="AQ7471"/>
      <c r="AR7471"/>
      <c r="BE7471"/>
      <c r="BF7471"/>
      <c r="BS7471"/>
      <c r="BT7471"/>
      <c r="CG7471"/>
      <c r="CH7471"/>
    </row>
    <row r="7472" spans="15:86">
      <c r="O7472"/>
      <c r="P7472"/>
      <c r="AC7472"/>
      <c r="AD7472"/>
      <c r="AQ7472"/>
      <c r="AR7472"/>
      <c r="BE7472"/>
      <c r="BF7472"/>
      <c r="BS7472"/>
      <c r="BT7472"/>
      <c r="CG7472"/>
      <c r="CH7472"/>
    </row>
    <row r="7473" spans="15:86">
      <c r="O7473"/>
      <c r="P7473"/>
      <c r="AC7473"/>
      <c r="AD7473"/>
      <c r="AQ7473"/>
      <c r="AR7473"/>
      <c r="BE7473"/>
      <c r="BF7473"/>
      <c r="BS7473"/>
      <c r="BT7473"/>
      <c r="CG7473"/>
      <c r="CH7473"/>
    </row>
    <row r="7474" spans="15:86">
      <c r="O7474"/>
      <c r="P7474"/>
      <c r="AC7474"/>
      <c r="AD7474"/>
      <c r="AQ7474"/>
      <c r="AR7474"/>
      <c r="BE7474"/>
      <c r="BF7474"/>
      <c r="BS7474"/>
      <c r="BT7474"/>
      <c r="CG7474"/>
      <c r="CH7474"/>
    </row>
    <row r="7475" spans="15:86">
      <c r="O7475"/>
      <c r="P7475"/>
      <c r="AC7475"/>
      <c r="AD7475"/>
      <c r="AQ7475"/>
      <c r="AR7475"/>
      <c r="BE7475"/>
      <c r="BF7475"/>
      <c r="BS7475"/>
      <c r="BT7475"/>
      <c r="CG7475"/>
      <c r="CH7475"/>
    </row>
    <row r="7476" spans="15:86">
      <c r="O7476"/>
      <c r="P7476"/>
      <c r="AC7476"/>
      <c r="AD7476"/>
      <c r="AQ7476"/>
      <c r="AR7476"/>
      <c r="BE7476"/>
      <c r="BF7476"/>
      <c r="BS7476"/>
      <c r="BT7476"/>
      <c r="CG7476"/>
      <c r="CH7476"/>
    </row>
    <row r="7477" spans="15:86">
      <c r="O7477"/>
      <c r="P7477"/>
      <c r="AC7477"/>
      <c r="AD7477"/>
      <c r="AQ7477"/>
      <c r="AR7477"/>
      <c r="BE7477"/>
      <c r="BF7477"/>
      <c r="BS7477"/>
      <c r="BT7477"/>
      <c r="CG7477"/>
      <c r="CH7477"/>
    </row>
    <row r="7478" spans="15:86">
      <c r="O7478"/>
      <c r="P7478"/>
      <c r="AC7478"/>
      <c r="AD7478"/>
      <c r="AQ7478"/>
      <c r="AR7478"/>
      <c r="BE7478"/>
      <c r="BF7478"/>
      <c r="BS7478"/>
      <c r="BT7478"/>
      <c r="CG7478"/>
      <c r="CH7478"/>
    </row>
    <row r="7479" spans="15:86">
      <c r="O7479"/>
      <c r="P7479"/>
      <c r="AC7479"/>
      <c r="AD7479"/>
      <c r="AQ7479"/>
      <c r="AR7479"/>
      <c r="BE7479"/>
      <c r="BF7479"/>
      <c r="BS7479"/>
      <c r="BT7479"/>
      <c r="CG7479"/>
      <c r="CH7479"/>
    </row>
    <row r="7480" spans="15:86">
      <c r="O7480"/>
      <c r="P7480"/>
      <c r="AC7480"/>
      <c r="AD7480"/>
      <c r="AQ7480"/>
      <c r="AR7480"/>
      <c r="BE7480"/>
      <c r="BF7480"/>
      <c r="BS7480"/>
      <c r="BT7480"/>
      <c r="CG7480"/>
      <c r="CH7480"/>
    </row>
    <row r="7481" spans="15:86">
      <c r="O7481"/>
      <c r="P7481"/>
      <c r="AC7481"/>
      <c r="AD7481"/>
      <c r="AQ7481"/>
      <c r="AR7481"/>
      <c r="BE7481"/>
      <c r="BF7481"/>
      <c r="BS7481"/>
      <c r="BT7481"/>
      <c r="CG7481"/>
      <c r="CH7481"/>
    </row>
    <row r="7482" spans="15:86">
      <c r="O7482"/>
      <c r="P7482"/>
      <c r="AC7482"/>
      <c r="AD7482"/>
      <c r="AQ7482"/>
      <c r="AR7482"/>
      <c r="BE7482"/>
      <c r="BF7482"/>
      <c r="BS7482"/>
      <c r="BT7482"/>
      <c r="CG7482"/>
      <c r="CH7482"/>
    </row>
    <row r="7483" spans="15:86">
      <c r="O7483"/>
      <c r="P7483"/>
      <c r="AC7483"/>
      <c r="AD7483"/>
      <c r="AQ7483"/>
      <c r="AR7483"/>
      <c r="BE7483"/>
      <c r="BF7483"/>
      <c r="BS7483"/>
      <c r="BT7483"/>
      <c r="CG7483"/>
      <c r="CH7483"/>
    </row>
    <row r="7484" spans="15:86">
      <c r="O7484"/>
      <c r="P7484"/>
      <c r="AC7484"/>
      <c r="AD7484"/>
      <c r="AQ7484"/>
      <c r="AR7484"/>
      <c r="BE7484"/>
      <c r="BF7484"/>
      <c r="BS7484"/>
      <c r="BT7484"/>
      <c r="CG7484"/>
      <c r="CH7484"/>
    </row>
    <row r="7485" spans="15:86">
      <c r="O7485"/>
      <c r="P7485"/>
      <c r="AC7485"/>
      <c r="AD7485"/>
      <c r="AQ7485"/>
      <c r="AR7485"/>
      <c r="BE7485"/>
      <c r="BF7485"/>
      <c r="BS7485"/>
      <c r="BT7485"/>
      <c r="CG7485"/>
      <c r="CH7485"/>
    </row>
    <row r="7486" spans="15:86">
      <c r="O7486"/>
      <c r="P7486"/>
      <c r="AC7486"/>
      <c r="AD7486"/>
      <c r="AQ7486"/>
      <c r="AR7486"/>
      <c r="BE7486"/>
      <c r="BF7486"/>
      <c r="BS7486"/>
      <c r="BT7486"/>
      <c r="CG7486"/>
      <c r="CH7486"/>
    </row>
    <row r="7487" spans="15:86">
      <c r="O7487"/>
      <c r="P7487"/>
      <c r="AC7487"/>
      <c r="AD7487"/>
      <c r="AQ7487"/>
      <c r="AR7487"/>
      <c r="BE7487"/>
      <c r="BF7487"/>
      <c r="BS7487"/>
      <c r="BT7487"/>
      <c r="CG7487"/>
      <c r="CH7487"/>
    </row>
    <row r="7488" spans="15:86">
      <c r="O7488"/>
      <c r="P7488"/>
      <c r="AC7488"/>
      <c r="AD7488"/>
      <c r="AQ7488"/>
      <c r="AR7488"/>
      <c r="BE7488"/>
      <c r="BF7488"/>
      <c r="BS7488"/>
      <c r="BT7488"/>
      <c r="CG7488"/>
      <c r="CH7488"/>
    </row>
    <row r="7489" spans="15:86">
      <c r="O7489"/>
      <c r="P7489"/>
      <c r="AC7489"/>
      <c r="AD7489"/>
      <c r="AQ7489"/>
      <c r="AR7489"/>
      <c r="BE7489"/>
      <c r="BF7489"/>
      <c r="BS7489"/>
      <c r="BT7489"/>
      <c r="CG7489"/>
      <c r="CH7489"/>
    </row>
    <row r="7490" spans="15:86">
      <c r="O7490"/>
      <c r="P7490"/>
      <c r="AC7490"/>
      <c r="AD7490"/>
      <c r="AQ7490"/>
      <c r="AR7490"/>
      <c r="BE7490"/>
      <c r="BF7490"/>
      <c r="BS7490"/>
      <c r="BT7490"/>
      <c r="CG7490"/>
      <c r="CH7490"/>
    </row>
    <row r="7491" spans="15:86">
      <c r="O7491"/>
      <c r="P7491"/>
      <c r="AC7491"/>
      <c r="AD7491"/>
      <c r="AQ7491"/>
      <c r="AR7491"/>
      <c r="BE7491"/>
      <c r="BF7491"/>
      <c r="BS7491"/>
      <c r="BT7491"/>
      <c r="CG7491"/>
      <c r="CH7491"/>
    </row>
    <row r="7492" spans="15:86">
      <c r="O7492"/>
      <c r="P7492"/>
      <c r="AC7492"/>
      <c r="AD7492"/>
      <c r="AQ7492"/>
      <c r="AR7492"/>
      <c r="BE7492"/>
      <c r="BF7492"/>
      <c r="BS7492"/>
      <c r="BT7492"/>
      <c r="CG7492"/>
      <c r="CH7492"/>
    </row>
    <row r="7493" spans="15:86">
      <c r="O7493"/>
      <c r="P7493"/>
      <c r="AC7493"/>
      <c r="AD7493"/>
      <c r="AQ7493"/>
      <c r="AR7493"/>
      <c r="BE7493"/>
      <c r="BF7493"/>
      <c r="BS7493"/>
      <c r="BT7493"/>
      <c r="CG7493"/>
      <c r="CH7493"/>
    </row>
    <row r="7494" spans="15:86">
      <c r="O7494"/>
      <c r="P7494"/>
      <c r="AC7494"/>
      <c r="AD7494"/>
      <c r="AQ7494"/>
      <c r="AR7494"/>
      <c r="BE7494"/>
      <c r="BF7494"/>
      <c r="BS7494"/>
      <c r="BT7494"/>
      <c r="CG7494"/>
      <c r="CH7494"/>
    </row>
    <row r="7495" spans="15:86">
      <c r="O7495"/>
      <c r="P7495"/>
      <c r="AC7495"/>
      <c r="AD7495"/>
      <c r="AQ7495"/>
      <c r="AR7495"/>
      <c r="BE7495"/>
      <c r="BF7495"/>
      <c r="BS7495"/>
      <c r="BT7495"/>
      <c r="CG7495"/>
      <c r="CH7495"/>
    </row>
    <row r="7496" spans="15:86">
      <c r="O7496"/>
      <c r="P7496"/>
      <c r="AC7496"/>
      <c r="AD7496"/>
      <c r="AQ7496"/>
      <c r="AR7496"/>
      <c r="BE7496"/>
      <c r="BF7496"/>
      <c r="BS7496"/>
      <c r="BT7496"/>
      <c r="CG7496"/>
      <c r="CH7496"/>
    </row>
    <row r="7497" spans="15:86">
      <c r="O7497"/>
      <c r="P7497"/>
      <c r="AC7497"/>
      <c r="AD7497"/>
      <c r="AQ7497"/>
      <c r="AR7497"/>
      <c r="BE7497"/>
      <c r="BF7497"/>
      <c r="BS7497"/>
      <c r="BT7497"/>
      <c r="CG7497"/>
      <c r="CH7497"/>
    </row>
    <row r="7498" spans="15:86">
      <c r="O7498"/>
      <c r="P7498"/>
      <c r="AC7498"/>
      <c r="AD7498"/>
      <c r="AQ7498"/>
      <c r="AR7498"/>
      <c r="BE7498"/>
      <c r="BF7498"/>
      <c r="BS7498"/>
      <c r="BT7498"/>
      <c r="CG7498"/>
      <c r="CH7498"/>
    </row>
    <row r="7499" spans="15:86">
      <c r="O7499"/>
      <c r="P7499"/>
      <c r="AC7499"/>
      <c r="AD7499"/>
      <c r="AQ7499"/>
      <c r="AR7499"/>
      <c r="BE7499"/>
      <c r="BF7499"/>
      <c r="BS7499"/>
      <c r="BT7499"/>
      <c r="CG7499"/>
      <c r="CH7499"/>
    </row>
    <row r="7500" spans="15:86">
      <c r="O7500"/>
      <c r="P7500"/>
      <c r="AC7500"/>
      <c r="AD7500"/>
      <c r="AQ7500"/>
      <c r="AR7500"/>
      <c r="BE7500"/>
      <c r="BF7500"/>
      <c r="BS7500"/>
      <c r="BT7500"/>
      <c r="CG7500"/>
      <c r="CH7500"/>
    </row>
    <row r="7501" spans="15:86">
      <c r="O7501"/>
      <c r="P7501"/>
      <c r="AC7501"/>
      <c r="AD7501"/>
      <c r="AQ7501"/>
      <c r="AR7501"/>
      <c r="BE7501"/>
      <c r="BF7501"/>
      <c r="BS7501"/>
      <c r="BT7501"/>
      <c r="CG7501"/>
      <c r="CH7501"/>
    </row>
    <row r="7502" spans="15:86">
      <c r="O7502"/>
      <c r="P7502"/>
      <c r="AC7502"/>
      <c r="AD7502"/>
      <c r="AQ7502"/>
      <c r="AR7502"/>
      <c r="BE7502"/>
      <c r="BF7502"/>
      <c r="BS7502"/>
      <c r="BT7502"/>
      <c r="CG7502"/>
      <c r="CH7502"/>
    </row>
    <row r="7503" spans="15:86">
      <c r="O7503"/>
      <c r="P7503"/>
      <c r="AC7503"/>
      <c r="AD7503"/>
      <c r="AQ7503"/>
      <c r="AR7503"/>
      <c r="BE7503"/>
      <c r="BF7503"/>
      <c r="BS7503"/>
      <c r="BT7503"/>
      <c r="CG7503"/>
      <c r="CH7503"/>
    </row>
    <row r="7504" spans="15:86">
      <c r="O7504"/>
      <c r="P7504"/>
      <c r="AC7504"/>
      <c r="AD7504"/>
      <c r="AQ7504"/>
      <c r="AR7504"/>
      <c r="BE7504"/>
      <c r="BF7504"/>
      <c r="BS7504"/>
      <c r="BT7504"/>
      <c r="CG7504"/>
      <c r="CH7504"/>
    </row>
    <row r="7505" spans="15:86">
      <c r="O7505"/>
      <c r="P7505"/>
      <c r="AC7505"/>
      <c r="AD7505"/>
      <c r="AQ7505"/>
      <c r="AR7505"/>
      <c r="BE7505"/>
      <c r="BF7505"/>
      <c r="BS7505"/>
      <c r="BT7505"/>
      <c r="CG7505"/>
      <c r="CH7505"/>
    </row>
    <row r="7506" spans="15:86">
      <c r="O7506"/>
      <c r="P7506"/>
      <c r="AC7506"/>
      <c r="AD7506"/>
      <c r="AQ7506"/>
      <c r="AR7506"/>
      <c r="BE7506"/>
      <c r="BF7506"/>
      <c r="BS7506"/>
      <c r="BT7506"/>
      <c r="CG7506"/>
      <c r="CH7506"/>
    </row>
    <row r="7507" spans="15:86">
      <c r="O7507"/>
      <c r="P7507"/>
      <c r="AC7507"/>
      <c r="AD7507"/>
      <c r="AQ7507"/>
      <c r="AR7507"/>
      <c r="BE7507"/>
      <c r="BF7507"/>
      <c r="BS7507"/>
      <c r="BT7507"/>
      <c r="CG7507"/>
      <c r="CH7507"/>
    </row>
    <row r="7508" spans="15:86">
      <c r="O7508"/>
      <c r="P7508"/>
      <c r="AC7508"/>
      <c r="AD7508"/>
      <c r="AQ7508"/>
      <c r="AR7508"/>
      <c r="BE7508"/>
      <c r="BF7508"/>
      <c r="BS7508"/>
      <c r="BT7508"/>
      <c r="CG7508"/>
      <c r="CH7508"/>
    </row>
    <row r="7509" spans="15:86">
      <c r="O7509"/>
      <c r="P7509"/>
      <c r="AC7509"/>
      <c r="AD7509"/>
      <c r="AQ7509"/>
      <c r="AR7509"/>
      <c r="BE7509"/>
      <c r="BF7509"/>
      <c r="BS7509"/>
      <c r="BT7509"/>
      <c r="CG7509"/>
      <c r="CH7509"/>
    </row>
    <row r="7510" spans="15:86">
      <c r="O7510"/>
      <c r="P7510"/>
      <c r="AC7510"/>
      <c r="AD7510"/>
      <c r="AQ7510"/>
      <c r="AR7510"/>
      <c r="BE7510"/>
      <c r="BF7510"/>
      <c r="BS7510"/>
      <c r="BT7510"/>
      <c r="CG7510"/>
      <c r="CH7510"/>
    </row>
    <row r="7511" spans="15:86">
      <c r="O7511"/>
      <c r="P7511"/>
      <c r="AC7511"/>
      <c r="AD7511"/>
      <c r="AQ7511"/>
      <c r="AR7511"/>
      <c r="BE7511"/>
      <c r="BF7511"/>
      <c r="BS7511"/>
      <c r="BT7511"/>
      <c r="CG7511"/>
      <c r="CH7511"/>
    </row>
    <row r="7512" spans="15:86">
      <c r="O7512"/>
      <c r="P7512"/>
      <c r="AC7512"/>
      <c r="AD7512"/>
      <c r="AQ7512"/>
      <c r="AR7512"/>
      <c r="BE7512"/>
      <c r="BF7512"/>
      <c r="BS7512"/>
      <c r="BT7512"/>
      <c r="CG7512"/>
      <c r="CH7512"/>
    </row>
    <row r="7513" spans="15:86">
      <c r="O7513"/>
      <c r="P7513"/>
      <c r="AC7513"/>
      <c r="AD7513"/>
      <c r="AQ7513"/>
      <c r="AR7513"/>
      <c r="BE7513"/>
      <c r="BF7513"/>
      <c r="BS7513"/>
      <c r="BT7513"/>
      <c r="CG7513"/>
      <c r="CH7513"/>
    </row>
    <row r="7514" spans="15:86">
      <c r="O7514"/>
      <c r="P7514"/>
      <c r="AC7514"/>
      <c r="AD7514"/>
      <c r="AQ7514"/>
      <c r="AR7514"/>
      <c r="BE7514"/>
      <c r="BF7514"/>
      <c r="BS7514"/>
      <c r="BT7514"/>
      <c r="CG7514"/>
      <c r="CH7514"/>
    </row>
    <row r="7515" spans="15:86">
      <c r="O7515"/>
      <c r="P7515"/>
      <c r="AC7515"/>
      <c r="AD7515"/>
      <c r="AQ7515"/>
      <c r="AR7515"/>
      <c r="BE7515"/>
      <c r="BF7515"/>
      <c r="BS7515"/>
      <c r="BT7515"/>
      <c r="CG7515"/>
      <c r="CH7515"/>
    </row>
    <row r="7516" spans="15:86">
      <c r="O7516"/>
      <c r="P7516"/>
      <c r="AC7516"/>
      <c r="AD7516"/>
      <c r="AQ7516"/>
      <c r="AR7516"/>
      <c r="BE7516"/>
      <c r="BF7516"/>
      <c r="BS7516"/>
      <c r="BT7516"/>
      <c r="CG7516"/>
      <c r="CH7516"/>
    </row>
    <row r="7517" spans="15:86">
      <c r="O7517"/>
      <c r="P7517"/>
      <c r="AC7517"/>
      <c r="AD7517"/>
      <c r="AQ7517"/>
      <c r="AR7517"/>
      <c r="BE7517"/>
      <c r="BF7517"/>
      <c r="BS7517"/>
      <c r="BT7517"/>
      <c r="CG7517"/>
      <c r="CH7517"/>
    </row>
    <row r="7518" spans="15:86">
      <c r="O7518"/>
      <c r="P7518"/>
      <c r="AC7518"/>
      <c r="AD7518"/>
      <c r="AQ7518"/>
      <c r="AR7518"/>
      <c r="BE7518"/>
      <c r="BF7518"/>
      <c r="BS7518"/>
      <c r="BT7518"/>
      <c r="CG7518"/>
      <c r="CH7518"/>
    </row>
    <row r="7519" spans="15:86">
      <c r="O7519"/>
      <c r="P7519"/>
      <c r="AC7519"/>
      <c r="AD7519"/>
      <c r="AQ7519"/>
      <c r="AR7519"/>
      <c r="BE7519"/>
      <c r="BF7519"/>
      <c r="BS7519"/>
      <c r="BT7519"/>
      <c r="CG7519"/>
      <c r="CH7519"/>
    </row>
    <row r="7520" spans="15:86">
      <c r="O7520"/>
      <c r="P7520"/>
      <c r="AC7520"/>
      <c r="AD7520"/>
      <c r="AQ7520"/>
      <c r="AR7520"/>
      <c r="BE7520"/>
      <c r="BF7520"/>
      <c r="BS7520"/>
      <c r="BT7520"/>
      <c r="CG7520"/>
      <c r="CH7520"/>
    </row>
    <row r="7521" spans="15:86">
      <c r="O7521"/>
      <c r="P7521"/>
      <c r="AC7521"/>
      <c r="AD7521"/>
      <c r="AQ7521"/>
      <c r="AR7521"/>
      <c r="BE7521"/>
      <c r="BF7521"/>
      <c r="BS7521"/>
      <c r="BT7521"/>
      <c r="CG7521"/>
      <c r="CH7521"/>
    </row>
    <row r="7522" spans="15:86">
      <c r="O7522"/>
      <c r="P7522"/>
      <c r="AC7522"/>
      <c r="AD7522"/>
      <c r="AQ7522"/>
      <c r="AR7522"/>
      <c r="BE7522"/>
      <c r="BF7522"/>
      <c r="BS7522"/>
      <c r="BT7522"/>
      <c r="CG7522"/>
      <c r="CH7522"/>
    </row>
    <row r="7523" spans="15:86">
      <c r="O7523"/>
      <c r="P7523"/>
      <c r="AC7523"/>
      <c r="AD7523"/>
      <c r="AQ7523"/>
      <c r="AR7523"/>
      <c r="BE7523"/>
      <c r="BF7523"/>
      <c r="BS7523"/>
      <c r="BT7523"/>
      <c r="CG7523"/>
      <c r="CH7523"/>
    </row>
    <row r="7524" spans="15:86">
      <c r="O7524"/>
      <c r="P7524"/>
      <c r="AC7524"/>
      <c r="AD7524"/>
      <c r="AQ7524"/>
      <c r="AR7524"/>
      <c r="BE7524"/>
      <c r="BF7524"/>
      <c r="BS7524"/>
      <c r="BT7524"/>
      <c r="CG7524"/>
      <c r="CH7524"/>
    </row>
    <row r="7525" spans="15:86">
      <c r="O7525"/>
      <c r="P7525"/>
      <c r="AC7525"/>
      <c r="AD7525"/>
      <c r="AQ7525"/>
      <c r="AR7525"/>
      <c r="BE7525"/>
      <c r="BF7525"/>
      <c r="BS7525"/>
      <c r="BT7525"/>
      <c r="CG7525"/>
      <c r="CH7525"/>
    </row>
    <row r="7526" spans="15:86">
      <c r="O7526"/>
      <c r="P7526"/>
      <c r="AC7526"/>
      <c r="AD7526"/>
      <c r="AQ7526"/>
      <c r="AR7526"/>
      <c r="BE7526"/>
      <c r="BF7526"/>
      <c r="BS7526"/>
      <c r="BT7526"/>
      <c r="CG7526"/>
      <c r="CH7526"/>
    </row>
    <row r="7527" spans="15:86">
      <c r="O7527"/>
      <c r="P7527"/>
      <c r="AC7527"/>
      <c r="AD7527"/>
      <c r="AQ7527"/>
      <c r="AR7527"/>
      <c r="BE7527"/>
      <c r="BF7527"/>
      <c r="BS7527"/>
      <c r="BT7527"/>
      <c r="CG7527"/>
      <c r="CH7527"/>
    </row>
    <row r="7528" spans="15:86">
      <c r="O7528"/>
      <c r="P7528"/>
      <c r="AC7528"/>
      <c r="AD7528"/>
      <c r="AQ7528"/>
      <c r="AR7528"/>
      <c r="BE7528"/>
      <c r="BF7528"/>
      <c r="BS7528"/>
      <c r="BT7528"/>
      <c r="CG7528"/>
      <c r="CH7528"/>
    </row>
    <row r="7529" spans="15:86">
      <c r="O7529"/>
      <c r="P7529"/>
      <c r="AC7529"/>
      <c r="AD7529"/>
      <c r="AQ7529"/>
      <c r="AR7529"/>
      <c r="BE7529"/>
      <c r="BF7529"/>
      <c r="BS7529"/>
      <c r="BT7529"/>
      <c r="CG7529"/>
      <c r="CH7529"/>
    </row>
    <row r="7530" spans="15:86">
      <c r="O7530"/>
      <c r="P7530"/>
      <c r="AC7530"/>
      <c r="AD7530"/>
      <c r="AQ7530"/>
      <c r="AR7530"/>
      <c r="BE7530"/>
      <c r="BF7530"/>
      <c r="BS7530"/>
      <c r="BT7530"/>
      <c r="CG7530"/>
      <c r="CH7530"/>
    </row>
    <row r="7531" spans="15:86">
      <c r="O7531"/>
      <c r="P7531"/>
      <c r="AC7531"/>
      <c r="AD7531"/>
      <c r="AQ7531"/>
      <c r="AR7531"/>
      <c r="BE7531"/>
      <c r="BF7531"/>
      <c r="BS7531"/>
      <c r="BT7531"/>
      <c r="CG7531"/>
      <c r="CH7531"/>
    </row>
    <row r="7532" spans="15:86">
      <c r="O7532"/>
      <c r="P7532"/>
      <c r="AC7532"/>
      <c r="AD7532"/>
      <c r="AQ7532"/>
      <c r="AR7532"/>
      <c r="BE7532"/>
      <c r="BF7532"/>
      <c r="BS7532"/>
      <c r="BT7532"/>
      <c r="CG7532"/>
      <c r="CH7532"/>
    </row>
    <row r="7533" spans="15:86">
      <c r="O7533"/>
      <c r="P7533"/>
      <c r="AC7533"/>
      <c r="AD7533"/>
      <c r="AQ7533"/>
      <c r="AR7533"/>
      <c r="BE7533"/>
      <c r="BF7533"/>
      <c r="BS7533"/>
      <c r="BT7533"/>
      <c r="CG7533"/>
      <c r="CH7533"/>
    </row>
    <row r="7534" spans="15:86">
      <c r="O7534"/>
      <c r="P7534"/>
      <c r="AC7534"/>
      <c r="AD7534"/>
      <c r="AQ7534"/>
      <c r="AR7534"/>
      <c r="BE7534"/>
      <c r="BF7534"/>
      <c r="BS7534"/>
      <c r="BT7534"/>
      <c r="CG7534"/>
      <c r="CH7534"/>
    </row>
    <row r="7535" spans="15:86">
      <c r="O7535"/>
      <c r="P7535"/>
      <c r="AC7535"/>
      <c r="AD7535"/>
      <c r="AQ7535"/>
      <c r="AR7535"/>
      <c r="BE7535"/>
      <c r="BF7535"/>
      <c r="BS7535"/>
      <c r="BT7535"/>
      <c r="CG7535"/>
      <c r="CH7535"/>
    </row>
    <row r="7536" spans="15:86">
      <c r="O7536"/>
      <c r="P7536"/>
      <c r="AC7536"/>
      <c r="AD7536"/>
      <c r="AQ7536"/>
      <c r="AR7536"/>
      <c r="BE7536"/>
      <c r="BF7536"/>
      <c r="BS7536"/>
      <c r="BT7536"/>
      <c r="CG7536"/>
      <c r="CH7536"/>
    </row>
    <row r="7537" spans="15:86">
      <c r="O7537"/>
      <c r="P7537"/>
      <c r="AC7537"/>
      <c r="AD7537"/>
      <c r="AQ7537"/>
      <c r="AR7537"/>
      <c r="BE7537"/>
      <c r="BF7537"/>
      <c r="BS7537"/>
      <c r="BT7537"/>
      <c r="CG7537"/>
      <c r="CH7537"/>
    </row>
    <row r="7538" spans="15:86">
      <c r="O7538"/>
      <c r="P7538"/>
      <c r="AC7538"/>
      <c r="AD7538"/>
      <c r="AQ7538"/>
      <c r="AR7538"/>
      <c r="BE7538"/>
      <c r="BF7538"/>
      <c r="BS7538"/>
      <c r="BT7538"/>
      <c r="CG7538"/>
      <c r="CH7538"/>
    </row>
    <row r="7539" spans="15:86">
      <c r="O7539"/>
      <c r="P7539"/>
      <c r="AC7539"/>
      <c r="AD7539"/>
      <c r="AQ7539"/>
      <c r="AR7539"/>
      <c r="BE7539"/>
      <c r="BF7539"/>
      <c r="BS7539"/>
      <c r="BT7539"/>
      <c r="CG7539"/>
      <c r="CH7539"/>
    </row>
    <row r="7540" spans="15:86">
      <c r="O7540"/>
      <c r="P7540"/>
      <c r="AC7540"/>
      <c r="AD7540"/>
      <c r="AQ7540"/>
      <c r="AR7540"/>
      <c r="BE7540"/>
      <c r="BF7540"/>
      <c r="BS7540"/>
      <c r="BT7540"/>
      <c r="CG7540"/>
      <c r="CH7540"/>
    </row>
    <row r="7541" spans="15:86">
      <c r="O7541"/>
      <c r="P7541"/>
      <c r="AC7541"/>
      <c r="AD7541"/>
      <c r="AQ7541"/>
      <c r="AR7541"/>
      <c r="BE7541"/>
      <c r="BF7541"/>
      <c r="BS7541"/>
      <c r="BT7541"/>
      <c r="CG7541"/>
      <c r="CH7541"/>
    </row>
    <row r="7542" spans="15:86">
      <c r="O7542"/>
      <c r="P7542"/>
      <c r="AC7542"/>
      <c r="AD7542"/>
      <c r="AQ7542"/>
      <c r="AR7542"/>
      <c r="BE7542"/>
      <c r="BF7542"/>
      <c r="BS7542"/>
      <c r="BT7542"/>
      <c r="CG7542"/>
      <c r="CH7542"/>
    </row>
    <row r="7543" spans="15:86">
      <c r="O7543"/>
      <c r="P7543"/>
      <c r="AC7543"/>
      <c r="AD7543"/>
      <c r="AQ7543"/>
      <c r="AR7543"/>
      <c r="BE7543"/>
      <c r="BF7543"/>
      <c r="BS7543"/>
      <c r="BT7543"/>
      <c r="CG7543"/>
      <c r="CH7543"/>
    </row>
    <row r="7544" spans="15:86">
      <c r="O7544"/>
      <c r="P7544"/>
      <c r="AC7544"/>
      <c r="AD7544"/>
      <c r="AQ7544"/>
      <c r="AR7544"/>
      <c r="BE7544"/>
      <c r="BF7544"/>
      <c r="BS7544"/>
      <c r="BT7544"/>
      <c r="CG7544"/>
      <c r="CH7544"/>
    </row>
    <row r="7545" spans="15:86">
      <c r="O7545"/>
      <c r="P7545"/>
      <c r="AC7545"/>
      <c r="AD7545"/>
      <c r="AQ7545"/>
      <c r="AR7545"/>
      <c r="BE7545"/>
      <c r="BF7545"/>
      <c r="BS7545"/>
      <c r="BT7545"/>
      <c r="CG7545"/>
      <c r="CH7545"/>
    </row>
    <row r="7546" spans="15:86">
      <c r="O7546"/>
      <c r="P7546"/>
      <c r="AC7546"/>
      <c r="AD7546"/>
      <c r="AQ7546"/>
      <c r="AR7546"/>
      <c r="BE7546"/>
      <c r="BF7546"/>
      <c r="BS7546"/>
      <c r="BT7546"/>
      <c r="CG7546"/>
      <c r="CH7546"/>
    </row>
    <row r="7547" spans="15:86">
      <c r="O7547"/>
      <c r="P7547"/>
      <c r="AC7547"/>
      <c r="AD7547"/>
      <c r="AQ7547"/>
      <c r="AR7547"/>
      <c r="BE7547"/>
      <c r="BF7547"/>
      <c r="BS7547"/>
      <c r="BT7547"/>
      <c r="CG7547"/>
      <c r="CH7547"/>
    </row>
    <row r="7548" spans="15:86">
      <c r="O7548"/>
      <c r="P7548"/>
      <c r="AC7548"/>
      <c r="AD7548"/>
      <c r="AQ7548"/>
      <c r="AR7548"/>
      <c r="BE7548"/>
      <c r="BF7548"/>
      <c r="BS7548"/>
      <c r="BT7548"/>
      <c r="CG7548"/>
      <c r="CH7548"/>
    </row>
    <row r="7549" spans="15:86">
      <c r="O7549"/>
      <c r="P7549"/>
      <c r="AC7549"/>
      <c r="AD7549"/>
      <c r="AQ7549"/>
      <c r="AR7549"/>
      <c r="BE7549"/>
      <c r="BF7549"/>
      <c r="BS7549"/>
      <c r="BT7549"/>
      <c r="CG7549"/>
      <c r="CH7549"/>
    </row>
    <row r="7550" spans="15:86">
      <c r="O7550"/>
      <c r="P7550"/>
      <c r="AC7550"/>
      <c r="AD7550"/>
      <c r="AQ7550"/>
      <c r="AR7550"/>
      <c r="BE7550"/>
      <c r="BF7550"/>
      <c r="BS7550"/>
      <c r="BT7550"/>
      <c r="CG7550"/>
      <c r="CH7550"/>
    </row>
    <row r="7551" spans="15:86">
      <c r="O7551"/>
      <c r="P7551"/>
      <c r="AC7551"/>
      <c r="AD7551"/>
      <c r="AQ7551"/>
      <c r="AR7551"/>
      <c r="BE7551"/>
      <c r="BF7551"/>
      <c r="BS7551"/>
      <c r="BT7551"/>
      <c r="CG7551"/>
      <c r="CH7551"/>
    </row>
    <row r="7552" spans="15:86">
      <c r="O7552"/>
      <c r="P7552"/>
      <c r="AC7552"/>
      <c r="AD7552"/>
      <c r="AQ7552"/>
      <c r="AR7552"/>
      <c r="BE7552"/>
      <c r="BF7552"/>
      <c r="BS7552"/>
      <c r="BT7552"/>
      <c r="CG7552"/>
      <c r="CH7552"/>
    </row>
    <row r="7553" spans="15:86">
      <c r="O7553"/>
      <c r="P7553"/>
      <c r="AC7553"/>
      <c r="AD7553"/>
      <c r="AQ7553"/>
      <c r="AR7553"/>
      <c r="BE7553"/>
      <c r="BF7553"/>
      <c r="BS7553"/>
      <c r="BT7553"/>
      <c r="CG7553"/>
      <c r="CH7553"/>
    </row>
    <row r="7554" spans="15:86">
      <c r="O7554"/>
      <c r="P7554"/>
      <c r="AC7554"/>
      <c r="AD7554"/>
      <c r="AQ7554"/>
      <c r="AR7554"/>
      <c r="BE7554"/>
      <c r="BF7554"/>
      <c r="BS7554"/>
      <c r="BT7554"/>
      <c r="CG7554"/>
      <c r="CH7554"/>
    </row>
    <row r="7555" spans="15:86">
      <c r="O7555"/>
      <c r="P7555"/>
      <c r="AC7555"/>
      <c r="AD7555"/>
      <c r="AQ7555"/>
      <c r="AR7555"/>
      <c r="BE7555"/>
      <c r="BF7555"/>
      <c r="BS7555"/>
      <c r="BT7555"/>
      <c r="CG7555"/>
      <c r="CH7555"/>
    </row>
    <row r="7556" spans="15:86">
      <c r="O7556"/>
      <c r="P7556"/>
      <c r="AC7556"/>
      <c r="AD7556"/>
      <c r="AQ7556"/>
      <c r="AR7556"/>
      <c r="BE7556"/>
      <c r="BF7556"/>
      <c r="BS7556"/>
      <c r="BT7556"/>
      <c r="CG7556"/>
      <c r="CH7556"/>
    </row>
    <row r="7557" spans="15:86">
      <c r="O7557"/>
      <c r="P7557"/>
      <c r="AC7557"/>
      <c r="AD7557"/>
      <c r="AQ7557"/>
      <c r="AR7557"/>
      <c r="BE7557"/>
      <c r="BF7557"/>
      <c r="BS7557"/>
      <c r="BT7557"/>
      <c r="CG7557"/>
      <c r="CH7557"/>
    </row>
    <row r="7558" spans="15:86">
      <c r="O7558"/>
      <c r="P7558"/>
      <c r="AC7558"/>
      <c r="AD7558"/>
      <c r="AQ7558"/>
      <c r="AR7558"/>
      <c r="BE7558"/>
      <c r="BF7558"/>
      <c r="BS7558"/>
      <c r="BT7558"/>
      <c r="CG7558"/>
      <c r="CH7558"/>
    </row>
    <row r="7559" spans="15:86">
      <c r="O7559"/>
      <c r="P7559"/>
      <c r="AC7559"/>
      <c r="AD7559"/>
      <c r="AQ7559"/>
      <c r="AR7559"/>
      <c r="BE7559"/>
      <c r="BF7559"/>
      <c r="BS7559"/>
      <c r="BT7559"/>
      <c r="CG7559"/>
      <c r="CH7559"/>
    </row>
    <row r="7560" spans="15:86">
      <c r="O7560"/>
      <c r="P7560"/>
      <c r="AC7560"/>
      <c r="AD7560"/>
      <c r="AQ7560"/>
      <c r="AR7560"/>
      <c r="BE7560"/>
      <c r="BF7560"/>
      <c r="BS7560"/>
      <c r="BT7560"/>
      <c r="CG7560"/>
      <c r="CH7560"/>
    </row>
    <row r="7561" spans="15:86">
      <c r="O7561"/>
      <c r="P7561"/>
      <c r="AC7561"/>
      <c r="AD7561"/>
      <c r="AQ7561"/>
      <c r="AR7561"/>
      <c r="BE7561"/>
      <c r="BF7561"/>
      <c r="BS7561"/>
      <c r="BT7561"/>
      <c r="CG7561"/>
      <c r="CH7561"/>
    </row>
    <row r="7562" spans="15:86">
      <c r="O7562"/>
      <c r="P7562"/>
      <c r="AC7562"/>
      <c r="AD7562"/>
      <c r="AQ7562"/>
      <c r="AR7562"/>
      <c r="BE7562"/>
      <c r="BF7562"/>
      <c r="BS7562"/>
      <c r="BT7562"/>
      <c r="CG7562"/>
      <c r="CH7562"/>
    </row>
    <row r="7563" spans="15:86">
      <c r="O7563"/>
      <c r="P7563"/>
      <c r="AC7563"/>
      <c r="AD7563"/>
      <c r="AQ7563"/>
      <c r="AR7563"/>
      <c r="BE7563"/>
      <c r="BF7563"/>
      <c r="BS7563"/>
      <c r="BT7563"/>
      <c r="CG7563"/>
      <c r="CH7563"/>
    </row>
    <row r="7564" spans="15:86">
      <c r="O7564"/>
      <c r="P7564"/>
      <c r="AC7564"/>
      <c r="AD7564"/>
      <c r="AQ7564"/>
      <c r="AR7564"/>
      <c r="BE7564"/>
      <c r="BF7564"/>
      <c r="BS7564"/>
      <c r="BT7564"/>
      <c r="CG7564"/>
      <c r="CH7564"/>
    </row>
    <row r="7565" spans="15:86">
      <c r="O7565"/>
      <c r="P7565"/>
      <c r="AC7565"/>
      <c r="AD7565"/>
      <c r="AQ7565"/>
      <c r="AR7565"/>
      <c r="BE7565"/>
      <c r="BF7565"/>
      <c r="BS7565"/>
      <c r="BT7565"/>
      <c r="CG7565"/>
      <c r="CH7565"/>
    </row>
    <row r="7566" spans="15:86">
      <c r="O7566"/>
      <c r="P7566"/>
      <c r="AC7566"/>
      <c r="AD7566"/>
      <c r="AQ7566"/>
      <c r="AR7566"/>
      <c r="BE7566"/>
      <c r="BF7566"/>
      <c r="BS7566"/>
      <c r="BT7566"/>
      <c r="CG7566"/>
      <c r="CH7566"/>
    </row>
    <row r="7567" spans="15:86">
      <c r="O7567"/>
      <c r="P7567"/>
      <c r="AC7567"/>
      <c r="AD7567"/>
      <c r="AQ7567"/>
      <c r="AR7567"/>
      <c r="BE7567"/>
      <c r="BF7567"/>
      <c r="BS7567"/>
      <c r="BT7567"/>
      <c r="CG7567"/>
      <c r="CH7567"/>
    </row>
    <row r="7568" spans="15:86">
      <c r="O7568"/>
      <c r="P7568"/>
      <c r="AC7568"/>
      <c r="AD7568"/>
      <c r="AQ7568"/>
      <c r="AR7568"/>
      <c r="BE7568"/>
      <c r="BF7568"/>
      <c r="BS7568"/>
      <c r="BT7568"/>
      <c r="CG7568"/>
      <c r="CH7568"/>
    </row>
    <row r="7569" spans="15:86">
      <c r="O7569"/>
      <c r="P7569"/>
      <c r="AC7569"/>
      <c r="AD7569"/>
      <c r="AQ7569"/>
      <c r="AR7569"/>
      <c r="BE7569"/>
      <c r="BF7569"/>
      <c r="BS7569"/>
      <c r="BT7569"/>
      <c r="CG7569"/>
      <c r="CH7569"/>
    </row>
    <row r="7570" spans="15:86">
      <c r="O7570"/>
      <c r="P7570"/>
      <c r="AC7570"/>
      <c r="AD7570"/>
      <c r="AQ7570"/>
      <c r="AR7570"/>
      <c r="BE7570"/>
      <c r="BF7570"/>
      <c r="BS7570"/>
      <c r="BT7570"/>
      <c r="CG7570"/>
      <c r="CH7570"/>
    </row>
    <row r="7571" spans="15:86">
      <c r="O7571"/>
      <c r="P7571"/>
      <c r="AC7571"/>
      <c r="AD7571"/>
      <c r="AQ7571"/>
      <c r="AR7571"/>
      <c r="BE7571"/>
      <c r="BF7571"/>
      <c r="BS7571"/>
      <c r="BT7571"/>
      <c r="CG7571"/>
      <c r="CH7571"/>
    </row>
    <row r="7572" spans="15:86">
      <c r="O7572"/>
      <c r="P7572"/>
      <c r="AC7572"/>
      <c r="AD7572"/>
      <c r="AQ7572"/>
      <c r="AR7572"/>
      <c r="BE7572"/>
      <c r="BF7572"/>
      <c r="BS7572"/>
      <c r="BT7572"/>
      <c r="CG7572"/>
      <c r="CH7572"/>
    </row>
    <row r="7573" spans="15:86">
      <c r="O7573"/>
      <c r="P7573"/>
      <c r="AC7573"/>
      <c r="AD7573"/>
      <c r="AQ7573"/>
      <c r="AR7573"/>
      <c r="BE7573"/>
      <c r="BF7573"/>
      <c r="BS7573"/>
      <c r="BT7573"/>
      <c r="CG7573"/>
      <c r="CH7573"/>
    </row>
    <row r="7574" spans="15:86">
      <c r="O7574"/>
      <c r="P7574"/>
      <c r="AC7574"/>
      <c r="AD7574"/>
      <c r="AQ7574"/>
      <c r="AR7574"/>
      <c r="BE7574"/>
      <c r="BF7574"/>
      <c r="BS7574"/>
      <c r="BT7574"/>
      <c r="CG7574"/>
      <c r="CH7574"/>
    </row>
    <row r="7575" spans="15:86">
      <c r="O7575"/>
      <c r="P7575"/>
      <c r="AC7575"/>
      <c r="AD7575"/>
      <c r="AQ7575"/>
      <c r="AR7575"/>
      <c r="BE7575"/>
      <c r="BF7575"/>
      <c r="BS7575"/>
      <c r="BT7575"/>
      <c r="CG7575"/>
      <c r="CH7575"/>
    </row>
    <row r="7576" spans="15:86">
      <c r="O7576"/>
      <c r="P7576"/>
      <c r="AC7576"/>
      <c r="AD7576"/>
      <c r="AQ7576"/>
      <c r="AR7576"/>
      <c r="BE7576"/>
      <c r="BF7576"/>
      <c r="BS7576"/>
      <c r="BT7576"/>
      <c r="CG7576"/>
      <c r="CH7576"/>
    </row>
    <row r="7577" spans="15:86">
      <c r="O7577"/>
      <c r="P7577"/>
      <c r="AC7577"/>
      <c r="AD7577"/>
      <c r="AQ7577"/>
      <c r="AR7577"/>
      <c r="BE7577"/>
      <c r="BF7577"/>
      <c r="BS7577"/>
      <c r="BT7577"/>
      <c r="CG7577"/>
      <c r="CH7577"/>
    </row>
    <row r="7578" spans="15:86">
      <c r="O7578"/>
      <c r="P7578"/>
      <c r="AC7578"/>
      <c r="AD7578"/>
      <c r="AQ7578"/>
      <c r="AR7578"/>
      <c r="BE7578"/>
      <c r="BF7578"/>
      <c r="BS7578"/>
      <c r="BT7578"/>
      <c r="CG7578"/>
      <c r="CH7578"/>
    </row>
    <row r="7579" spans="15:86">
      <c r="O7579"/>
      <c r="P7579"/>
      <c r="AC7579"/>
      <c r="AD7579"/>
      <c r="AQ7579"/>
      <c r="AR7579"/>
      <c r="BE7579"/>
      <c r="BF7579"/>
      <c r="BS7579"/>
      <c r="BT7579"/>
      <c r="CG7579"/>
      <c r="CH7579"/>
    </row>
    <row r="7580" spans="15:86">
      <c r="O7580"/>
      <c r="P7580"/>
      <c r="AC7580"/>
      <c r="AD7580"/>
      <c r="AQ7580"/>
      <c r="AR7580"/>
      <c r="BE7580"/>
      <c r="BF7580"/>
      <c r="BS7580"/>
      <c r="BT7580"/>
      <c r="CG7580"/>
      <c r="CH7580"/>
    </row>
    <row r="7581" spans="15:86">
      <c r="O7581"/>
      <c r="P7581"/>
      <c r="AC7581"/>
      <c r="AD7581"/>
      <c r="AQ7581"/>
      <c r="AR7581"/>
      <c r="BE7581"/>
      <c r="BF7581"/>
      <c r="BS7581"/>
      <c r="BT7581"/>
      <c r="CG7581"/>
      <c r="CH7581"/>
    </row>
    <row r="7582" spans="15:86">
      <c r="O7582"/>
      <c r="P7582"/>
      <c r="AC7582"/>
      <c r="AD7582"/>
      <c r="AQ7582"/>
      <c r="AR7582"/>
      <c r="BE7582"/>
      <c r="BF7582"/>
      <c r="BS7582"/>
      <c r="BT7582"/>
      <c r="CG7582"/>
      <c r="CH7582"/>
    </row>
    <row r="7583" spans="15:86">
      <c r="O7583"/>
      <c r="P7583"/>
      <c r="AC7583"/>
      <c r="AD7583"/>
      <c r="AQ7583"/>
      <c r="AR7583"/>
      <c r="BE7583"/>
      <c r="BF7583"/>
      <c r="BS7583"/>
      <c r="BT7583"/>
      <c r="CG7583"/>
      <c r="CH7583"/>
    </row>
    <row r="7584" spans="15:86">
      <c r="O7584"/>
      <c r="P7584"/>
      <c r="AC7584"/>
      <c r="AD7584"/>
      <c r="AQ7584"/>
      <c r="AR7584"/>
      <c r="BE7584"/>
      <c r="BF7584"/>
      <c r="BS7584"/>
      <c r="BT7584"/>
      <c r="CG7584"/>
      <c r="CH7584"/>
    </row>
    <row r="7585" spans="15:86">
      <c r="O7585"/>
      <c r="P7585"/>
      <c r="AC7585"/>
      <c r="AD7585"/>
      <c r="AQ7585"/>
      <c r="AR7585"/>
      <c r="BE7585"/>
      <c r="BF7585"/>
      <c r="BS7585"/>
      <c r="BT7585"/>
      <c r="CG7585"/>
      <c r="CH7585"/>
    </row>
    <row r="7586" spans="15:86">
      <c r="O7586"/>
      <c r="P7586"/>
      <c r="AC7586"/>
      <c r="AD7586"/>
      <c r="AQ7586"/>
      <c r="AR7586"/>
      <c r="BE7586"/>
      <c r="BF7586"/>
      <c r="BS7586"/>
      <c r="BT7586"/>
      <c r="CG7586"/>
      <c r="CH7586"/>
    </row>
    <row r="7587" spans="15:86">
      <c r="O7587"/>
      <c r="P7587"/>
      <c r="AC7587"/>
      <c r="AD7587"/>
      <c r="AQ7587"/>
      <c r="AR7587"/>
      <c r="BE7587"/>
      <c r="BF7587"/>
      <c r="BS7587"/>
      <c r="BT7587"/>
      <c r="CG7587"/>
      <c r="CH7587"/>
    </row>
    <row r="7588" spans="15:86">
      <c r="O7588"/>
      <c r="P7588"/>
      <c r="AC7588"/>
      <c r="AD7588"/>
      <c r="AQ7588"/>
      <c r="AR7588"/>
      <c r="BE7588"/>
      <c r="BF7588"/>
      <c r="BS7588"/>
      <c r="BT7588"/>
      <c r="CG7588"/>
      <c r="CH7588"/>
    </row>
    <row r="7589" spans="15:86">
      <c r="O7589"/>
      <c r="P7589"/>
      <c r="AC7589"/>
      <c r="AD7589"/>
      <c r="AQ7589"/>
      <c r="AR7589"/>
      <c r="BE7589"/>
      <c r="BF7589"/>
      <c r="BS7589"/>
      <c r="BT7589"/>
      <c r="CG7589"/>
      <c r="CH7589"/>
    </row>
    <row r="7590" spans="15:86">
      <c r="O7590"/>
      <c r="P7590"/>
      <c r="AC7590"/>
      <c r="AD7590"/>
      <c r="AQ7590"/>
      <c r="AR7590"/>
      <c r="BE7590"/>
      <c r="BF7590"/>
      <c r="BS7590"/>
      <c r="BT7590"/>
      <c r="CG7590"/>
      <c r="CH7590"/>
    </row>
    <row r="7591" spans="15:86">
      <c r="O7591"/>
      <c r="P7591"/>
      <c r="AC7591"/>
      <c r="AD7591"/>
      <c r="AQ7591"/>
      <c r="AR7591"/>
      <c r="BE7591"/>
      <c r="BF7591"/>
      <c r="BS7591"/>
      <c r="BT7591"/>
      <c r="CG7591"/>
      <c r="CH7591"/>
    </row>
    <row r="7592" spans="15:86">
      <c r="O7592"/>
      <c r="P7592"/>
      <c r="AC7592"/>
      <c r="AD7592"/>
      <c r="AQ7592"/>
      <c r="AR7592"/>
      <c r="BE7592"/>
      <c r="BF7592"/>
      <c r="BS7592"/>
      <c r="BT7592"/>
      <c r="CG7592"/>
      <c r="CH7592"/>
    </row>
    <row r="7593" spans="15:86">
      <c r="O7593"/>
      <c r="P7593"/>
      <c r="AC7593"/>
      <c r="AD7593"/>
      <c r="AQ7593"/>
      <c r="AR7593"/>
      <c r="BE7593"/>
      <c r="BF7593"/>
      <c r="BS7593"/>
      <c r="BT7593"/>
      <c r="CG7593"/>
      <c r="CH7593"/>
    </row>
    <row r="7594" spans="15:86">
      <c r="O7594"/>
      <c r="P7594"/>
      <c r="AC7594"/>
      <c r="AD7594"/>
      <c r="AQ7594"/>
      <c r="AR7594"/>
      <c r="BE7594"/>
      <c r="BF7594"/>
      <c r="BS7594"/>
      <c r="BT7594"/>
      <c r="CG7594"/>
      <c r="CH7594"/>
    </row>
    <row r="7595" spans="15:86">
      <c r="O7595"/>
      <c r="P7595"/>
      <c r="AC7595"/>
      <c r="AD7595"/>
      <c r="AQ7595"/>
      <c r="AR7595"/>
      <c r="BE7595"/>
      <c r="BF7595"/>
      <c r="BS7595"/>
      <c r="BT7595"/>
      <c r="CG7595"/>
      <c r="CH7595"/>
    </row>
    <row r="7596" spans="15:86">
      <c r="O7596"/>
      <c r="P7596"/>
      <c r="AC7596"/>
      <c r="AD7596"/>
      <c r="AQ7596"/>
      <c r="AR7596"/>
      <c r="BE7596"/>
      <c r="BF7596"/>
      <c r="BS7596"/>
      <c r="BT7596"/>
      <c r="CG7596"/>
      <c r="CH7596"/>
    </row>
    <row r="7597" spans="15:86">
      <c r="O7597"/>
      <c r="P7597"/>
      <c r="AC7597"/>
      <c r="AD7597"/>
      <c r="AQ7597"/>
      <c r="AR7597"/>
      <c r="BE7597"/>
      <c r="BF7597"/>
      <c r="BS7597"/>
      <c r="BT7597"/>
      <c r="CG7597"/>
      <c r="CH7597"/>
    </row>
    <row r="7598" spans="15:86">
      <c r="O7598"/>
      <c r="P7598"/>
      <c r="AC7598"/>
      <c r="AD7598"/>
      <c r="AQ7598"/>
      <c r="AR7598"/>
      <c r="BE7598"/>
      <c r="BF7598"/>
      <c r="BS7598"/>
      <c r="BT7598"/>
      <c r="CG7598"/>
      <c r="CH7598"/>
    </row>
    <row r="7599" spans="15:86">
      <c r="O7599"/>
      <c r="P7599"/>
      <c r="AC7599"/>
      <c r="AD7599"/>
      <c r="AQ7599"/>
      <c r="AR7599"/>
      <c r="BE7599"/>
      <c r="BF7599"/>
      <c r="BS7599"/>
      <c r="BT7599"/>
      <c r="CG7599"/>
      <c r="CH7599"/>
    </row>
    <row r="7600" spans="15:86">
      <c r="O7600"/>
      <c r="P7600"/>
      <c r="AC7600"/>
      <c r="AD7600"/>
      <c r="AQ7600"/>
      <c r="AR7600"/>
      <c r="BE7600"/>
      <c r="BF7600"/>
      <c r="BS7600"/>
      <c r="BT7600"/>
      <c r="CG7600"/>
      <c r="CH7600"/>
    </row>
    <row r="7601" spans="15:86">
      <c r="O7601"/>
      <c r="P7601"/>
      <c r="AC7601"/>
      <c r="AD7601"/>
      <c r="AQ7601"/>
      <c r="AR7601"/>
      <c r="BE7601"/>
      <c r="BF7601"/>
      <c r="BS7601"/>
      <c r="BT7601"/>
      <c r="CG7601"/>
      <c r="CH7601"/>
    </row>
    <row r="7602" spans="15:86">
      <c r="O7602"/>
      <c r="P7602"/>
      <c r="AC7602"/>
      <c r="AD7602"/>
      <c r="AQ7602"/>
      <c r="AR7602"/>
      <c r="BE7602"/>
      <c r="BF7602"/>
      <c r="BS7602"/>
      <c r="BT7602"/>
      <c r="CG7602"/>
      <c r="CH7602"/>
    </row>
    <row r="7603" spans="15:86">
      <c r="O7603"/>
      <c r="P7603"/>
      <c r="AC7603"/>
      <c r="AD7603"/>
      <c r="AQ7603"/>
      <c r="AR7603"/>
      <c r="BE7603"/>
      <c r="BF7603"/>
      <c r="BS7603"/>
      <c r="BT7603"/>
      <c r="CG7603"/>
      <c r="CH7603"/>
    </row>
    <row r="7604" spans="15:86">
      <c r="O7604"/>
      <c r="P7604"/>
      <c r="AC7604"/>
      <c r="AD7604"/>
      <c r="AQ7604"/>
      <c r="AR7604"/>
      <c r="BE7604"/>
      <c r="BF7604"/>
      <c r="BS7604"/>
      <c r="BT7604"/>
      <c r="CG7604"/>
      <c r="CH7604"/>
    </row>
    <row r="7605" spans="15:86">
      <c r="O7605"/>
      <c r="P7605"/>
      <c r="AC7605"/>
      <c r="AD7605"/>
      <c r="AQ7605"/>
      <c r="AR7605"/>
      <c r="BE7605"/>
      <c r="BF7605"/>
      <c r="BS7605"/>
      <c r="BT7605"/>
      <c r="CG7605"/>
      <c r="CH7605"/>
    </row>
    <row r="7606" spans="15:86">
      <c r="O7606"/>
      <c r="P7606"/>
      <c r="AC7606"/>
      <c r="AD7606"/>
      <c r="AQ7606"/>
      <c r="AR7606"/>
      <c r="BE7606"/>
      <c r="BF7606"/>
      <c r="BS7606"/>
      <c r="BT7606"/>
      <c r="CG7606"/>
      <c r="CH7606"/>
    </row>
    <row r="7607" spans="15:86">
      <c r="O7607"/>
      <c r="P7607"/>
      <c r="AC7607"/>
      <c r="AD7607"/>
      <c r="AQ7607"/>
      <c r="AR7607"/>
      <c r="BE7607"/>
      <c r="BF7607"/>
      <c r="BS7607"/>
      <c r="BT7607"/>
      <c r="CG7607"/>
      <c r="CH7607"/>
    </row>
    <row r="7608" spans="15:86">
      <c r="O7608"/>
      <c r="P7608"/>
      <c r="AC7608"/>
      <c r="AD7608"/>
      <c r="AQ7608"/>
      <c r="AR7608"/>
      <c r="BE7608"/>
      <c r="BF7608"/>
      <c r="BS7608"/>
      <c r="BT7608"/>
      <c r="CG7608"/>
      <c r="CH7608"/>
    </row>
    <row r="7609" spans="15:86">
      <c r="O7609"/>
      <c r="P7609"/>
      <c r="AC7609"/>
      <c r="AD7609"/>
      <c r="AQ7609"/>
      <c r="AR7609"/>
      <c r="BE7609"/>
      <c r="BF7609"/>
      <c r="BS7609"/>
      <c r="BT7609"/>
      <c r="CG7609"/>
      <c r="CH7609"/>
    </row>
    <row r="7610" spans="15:86">
      <c r="O7610"/>
      <c r="P7610"/>
      <c r="AC7610"/>
      <c r="AD7610"/>
      <c r="AQ7610"/>
      <c r="AR7610"/>
      <c r="BE7610"/>
      <c r="BF7610"/>
      <c r="BS7610"/>
      <c r="BT7610"/>
      <c r="CG7610"/>
      <c r="CH7610"/>
    </row>
    <row r="7611" spans="15:86">
      <c r="O7611"/>
      <c r="P7611"/>
      <c r="AC7611"/>
      <c r="AD7611"/>
      <c r="AQ7611"/>
      <c r="AR7611"/>
      <c r="BE7611"/>
      <c r="BF7611"/>
      <c r="BS7611"/>
      <c r="BT7611"/>
      <c r="CG7611"/>
      <c r="CH7611"/>
    </row>
    <row r="7612" spans="15:86">
      <c r="O7612"/>
      <c r="P7612"/>
      <c r="AC7612"/>
      <c r="AD7612"/>
      <c r="AQ7612"/>
      <c r="AR7612"/>
      <c r="BE7612"/>
      <c r="BF7612"/>
      <c r="BS7612"/>
      <c r="BT7612"/>
      <c r="CG7612"/>
      <c r="CH7612"/>
    </row>
    <row r="7613" spans="15:86">
      <c r="O7613"/>
      <c r="P7613"/>
      <c r="AC7613"/>
      <c r="AD7613"/>
      <c r="AQ7613"/>
      <c r="AR7613"/>
      <c r="BE7613"/>
      <c r="BF7613"/>
      <c r="BS7613"/>
      <c r="BT7613"/>
      <c r="CG7613"/>
      <c r="CH7613"/>
    </row>
    <row r="7614" spans="15:86">
      <c r="O7614"/>
      <c r="P7614"/>
      <c r="AC7614"/>
      <c r="AD7614"/>
      <c r="AQ7614"/>
      <c r="AR7614"/>
      <c r="BE7614"/>
      <c r="BF7614"/>
      <c r="BS7614"/>
      <c r="BT7614"/>
      <c r="CG7614"/>
      <c r="CH7614"/>
    </row>
    <row r="7615" spans="15:86">
      <c r="O7615"/>
      <c r="P7615"/>
      <c r="AC7615"/>
      <c r="AD7615"/>
      <c r="AQ7615"/>
      <c r="AR7615"/>
      <c r="BE7615"/>
      <c r="BF7615"/>
      <c r="BS7615"/>
      <c r="BT7615"/>
      <c r="CG7615"/>
      <c r="CH7615"/>
    </row>
    <row r="7616" spans="15:86">
      <c r="O7616"/>
      <c r="P7616"/>
      <c r="AC7616"/>
      <c r="AD7616"/>
      <c r="AQ7616"/>
      <c r="AR7616"/>
      <c r="BE7616"/>
      <c r="BF7616"/>
      <c r="BS7616"/>
      <c r="BT7616"/>
      <c r="CG7616"/>
      <c r="CH7616"/>
    </row>
    <row r="7617" spans="15:86">
      <c r="O7617"/>
      <c r="P7617"/>
      <c r="AC7617"/>
      <c r="AD7617"/>
      <c r="AQ7617"/>
      <c r="AR7617"/>
      <c r="BE7617"/>
      <c r="BF7617"/>
      <c r="BS7617"/>
      <c r="BT7617"/>
      <c r="CG7617"/>
      <c r="CH7617"/>
    </row>
    <row r="7618" spans="15:86">
      <c r="O7618"/>
      <c r="P7618"/>
      <c r="AC7618"/>
      <c r="AD7618"/>
      <c r="AQ7618"/>
      <c r="AR7618"/>
      <c r="BE7618"/>
      <c r="BF7618"/>
      <c r="BS7618"/>
      <c r="BT7618"/>
      <c r="CG7618"/>
      <c r="CH7618"/>
    </row>
    <row r="7619" spans="15:86">
      <c r="O7619"/>
      <c r="P7619"/>
      <c r="AC7619"/>
      <c r="AD7619"/>
      <c r="AQ7619"/>
      <c r="AR7619"/>
      <c r="BE7619"/>
      <c r="BF7619"/>
      <c r="BS7619"/>
      <c r="BT7619"/>
      <c r="CG7619"/>
      <c r="CH7619"/>
    </row>
    <row r="7620" spans="15:86">
      <c r="O7620"/>
      <c r="P7620"/>
      <c r="AC7620"/>
      <c r="AD7620"/>
      <c r="AQ7620"/>
      <c r="AR7620"/>
      <c r="BE7620"/>
      <c r="BF7620"/>
      <c r="BS7620"/>
      <c r="BT7620"/>
      <c r="CG7620"/>
      <c r="CH7620"/>
    </row>
    <row r="7621" spans="15:86">
      <c r="O7621"/>
      <c r="P7621"/>
      <c r="AC7621"/>
      <c r="AD7621"/>
      <c r="AQ7621"/>
      <c r="AR7621"/>
      <c r="BE7621"/>
      <c r="BF7621"/>
      <c r="BS7621"/>
      <c r="BT7621"/>
      <c r="CG7621"/>
      <c r="CH7621"/>
    </row>
    <row r="7622" spans="15:86">
      <c r="O7622"/>
      <c r="P7622"/>
      <c r="AC7622"/>
      <c r="AD7622"/>
      <c r="AQ7622"/>
      <c r="AR7622"/>
      <c r="BE7622"/>
      <c r="BF7622"/>
      <c r="BS7622"/>
      <c r="BT7622"/>
      <c r="CG7622"/>
      <c r="CH7622"/>
    </row>
    <row r="7623" spans="15:86">
      <c r="O7623"/>
      <c r="P7623"/>
      <c r="AC7623"/>
      <c r="AD7623"/>
      <c r="AQ7623"/>
      <c r="AR7623"/>
      <c r="BE7623"/>
      <c r="BF7623"/>
      <c r="BS7623"/>
      <c r="BT7623"/>
      <c r="CG7623"/>
      <c r="CH7623"/>
    </row>
    <row r="7624" spans="15:86">
      <c r="O7624"/>
      <c r="P7624"/>
      <c r="AC7624"/>
      <c r="AD7624"/>
      <c r="AQ7624"/>
      <c r="AR7624"/>
      <c r="BE7624"/>
      <c r="BF7624"/>
      <c r="BS7624"/>
      <c r="BT7624"/>
      <c r="CG7624"/>
      <c r="CH7624"/>
    </row>
    <row r="7625" spans="15:86">
      <c r="O7625"/>
      <c r="P7625"/>
      <c r="AC7625"/>
      <c r="AD7625"/>
      <c r="AQ7625"/>
      <c r="AR7625"/>
      <c r="BE7625"/>
      <c r="BF7625"/>
      <c r="BS7625"/>
      <c r="BT7625"/>
      <c r="CG7625"/>
      <c r="CH7625"/>
    </row>
    <row r="7626" spans="15:86">
      <c r="O7626"/>
      <c r="P7626"/>
      <c r="AC7626"/>
      <c r="AD7626"/>
      <c r="AQ7626"/>
      <c r="AR7626"/>
      <c r="BE7626"/>
      <c r="BF7626"/>
      <c r="BS7626"/>
      <c r="BT7626"/>
      <c r="CG7626"/>
      <c r="CH7626"/>
    </row>
    <row r="7627" spans="15:86">
      <c r="O7627"/>
      <c r="P7627"/>
      <c r="AC7627"/>
      <c r="AD7627"/>
      <c r="AQ7627"/>
      <c r="AR7627"/>
      <c r="BE7627"/>
      <c r="BF7627"/>
      <c r="BS7627"/>
      <c r="BT7627"/>
      <c r="CG7627"/>
      <c r="CH7627"/>
    </row>
    <row r="7628" spans="15:86">
      <c r="O7628"/>
      <c r="P7628"/>
      <c r="AC7628"/>
      <c r="AD7628"/>
      <c r="AQ7628"/>
      <c r="AR7628"/>
      <c r="BE7628"/>
      <c r="BF7628"/>
      <c r="BS7628"/>
      <c r="BT7628"/>
      <c r="CG7628"/>
      <c r="CH7628"/>
    </row>
    <row r="7629" spans="15:86">
      <c r="O7629"/>
      <c r="P7629"/>
      <c r="AC7629"/>
      <c r="AD7629"/>
      <c r="AQ7629"/>
      <c r="AR7629"/>
      <c r="BE7629"/>
      <c r="BF7629"/>
      <c r="BS7629"/>
      <c r="BT7629"/>
      <c r="CG7629"/>
      <c r="CH7629"/>
    </row>
    <row r="7630" spans="15:86">
      <c r="O7630"/>
      <c r="P7630"/>
      <c r="AC7630"/>
      <c r="AD7630"/>
      <c r="AQ7630"/>
      <c r="AR7630"/>
      <c r="BE7630"/>
      <c r="BF7630"/>
      <c r="BS7630"/>
      <c r="BT7630"/>
      <c r="CG7630"/>
      <c r="CH7630"/>
    </row>
    <row r="7631" spans="15:86">
      <c r="O7631"/>
      <c r="P7631"/>
      <c r="AC7631"/>
      <c r="AD7631"/>
      <c r="AQ7631"/>
      <c r="AR7631"/>
      <c r="BE7631"/>
      <c r="BF7631"/>
      <c r="BS7631"/>
      <c r="BT7631"/>
      <c r="CG7631"/>
      <c r="CH7631"/>
    </row>
    <row r="7632" spans="15:86">
      <c r="O7632"/>
      <c r="P7632"/>
      <c r="AC7632"/>
      <c r="AD7632"/>
      <c r="AQ7632"/>
      <c r="AR7632"/>
      <c r="BE7632"/>
      <c r="BF7632"/>
      <c r="BS7632"/>
      <c r="BT7632"/>
      <c r="CG7632"/>
      <c r="CH7632"/>
    </row>
    <row r="7633" spans="15:86">
      <c r="O7633"/>
      <c r="P7633"/>
      <c r="AC7633"/>
      <c r="AD7633"/>
      <c r="AQ7633"/>
      <c r="AR7633"/>
      <c r="BE7633"/>
      <c r="BF7633"/>
      <c r="BS7633"/>
      <c r="BT7633"/>
      <c r="CG7633"/>
      <c r="CH7633"/>
    </row>
    <row r="7634" spans="15:86">
      <c r="O7634"/>
      <c r="P7634"/>
      <c r="AC7634"/>
      <c r="AD7634"/>
      <c r="AQ7634"/>
      <c r="AR7634"/>
      <c r="BE7634"/>
      <c r="BF7634"/>
      <c r="BS7634"/>
      <c r="BT7634"/>
      <c r="CG7634"/>
      <c r="CH7634"/>
    </row>
    <row r="7635" spans="15:86">
      <c r="O7635"/>
      <c r="P7635"/>
      <c r="AC7635"/>
      <c r="AD7635"/>
      <c r="AQ7635"/>
      <c r="AR7635"/>
      <c r="BE7635"/>
      <c r="BF7635"/>
      <c r="BS7635"/>
      <c r="BT7635"/>
      <c r="CG7635"/>
      <c r="CH7635"/>
    </row>
    <row r="7636" spans="15:86">
      <c r="O7636"/>
      <c r="P7636"/>
      <c r="AC7636"/>
      <c r="AD7636"/>
      <c r="AQ7636"/>
      <c r="AR7636"/>
      <c r="BE7636"/>
      <c r="BF7636"/>
      <c r="BS7636"/>
      <c r="BT7636"/>
      <c r="CG7636"/>
      <c r="CH7636"/>
    </row>
    <row r="7637" spans="15:86">
      <c r="O7637"/>
      <c r="P7637"/>
      <c r="AC7637"/>
      <c r="AD7637"/>
      <c r="AQ7637"/>
      <c r="AR7637"/>
      <c r="BE7637"/>
      <c r="BF7637"/>
      <c r="BS7637"/>
      <c r="BT7637"/>
      <c r="CG7637"/>
      <c r="CH7637"/>
    </row>
    <row r="7638" spans="15:86">
      <c r="O7638"/>
      <c r="P7638"/>
      <c r="AC7638"/>
      <c r="AD7638"/>
      <c r="AQ7638"/>
      <c r="AR7638"/>
      <c r="BE7638"/>
      <c r="BF7638"/>
      <c r="BS7638"/>
      <c r="BT7638"/>
      <c r="CG7638"/>
      <c r="CH7638"/>
    </row>
    <row r="7639" spans="15:86">
      <c r="O7639"/>
      <c r="P7639"/>
      <c r="AC7639"/>
      <c r="AD7639"/>
      <c r="AQ7639"/>
      <c r="AR7639"/>
      <c r="BE7639"/>
      <c r="BF7639"/>
      <c r="BS7639"/>
      <c r="BT7639"/>
      <c r="CG7639"/>
      <c r="CH7639"/>
    </row>
    <row r="7640" spans="15:86">
      <c r="O7640"/>
      <c r="P7640"/>
      <c r="AC7640"/>
      <c r="AD7640"/>
      <c r="AQ7640"/>
      <c r="AR7640"/>
      <c r="BE7640"/>
      <c r="BF7640"/>
      <c r="BS7640"/>
      <c r="BT7640"/>
      <c r="CG7640"/>
      <c r="CH7640"/>
    </row>
    <row r="7641" spans="15:86">
      <c r="O7641"/>
      <c r="P7641"/>
      <c r="AC7641"/>
      <c r="AD7641"/>
      <c r="AQ7641"/>
      <c r="AR7641"/>
      <c r="BE7641"/>
      <c r="BF7641"/>
      <c r="BS7641"/>
      <c r="BT7641"/>
      <c r="CG7641"/>
      <c r="CH7641"/>
    </row>
    <row r="7642" spans="15:86">
      <c r="O7642"/>
      <c r="P7642"/>
      <c r="AC7642"/>
      <c r="AD7642"/>
      <c r="AQ7642"/>
      <c r="AR7642"/>
      <c r="BE7642"/>
      <c r="BF7642"/>
      <c r="BS7642"/>
      <c r="BT7642"/>
      <c r="CG7642"/>
      <c r="CH7642"/>
    </row>
    <row r="7643" spans="15:86">
      <c r="O7643"/>
      <c r="P7643"/>
      <c r="AC7643"/>
      <c r="AD7643"/>
      <c r="AQ7643"/>
      <c r="AR7643"/>
      <c r="BE7643"/>
      <c r="BF7643"/>
      <c r="BS7643"/>
      <c r="BT7643"/>
      <c r="CG7643"/>
      <c r="CH7643"/>
    </row>
    <row r="7644" spans="15:86">
      <c r="O7644"/>
      <c r="P7644"/>
      <c r="AC7644"/>
      <c r="AD7644"/>
      <c r="AQ7644"/>
      <c r="AR7644"/>
      <c r="BE7644"/>
      <c r="BF7644"/>
      <c r="BS7644"/>
      <c r="BT7644"/>
      <c r="CG7644"/>
      <c r="CH7644"/>
    </row>
    <row r="7645" spans="15:86">
      <c r="O7645"/>
      <c r="P7645"/>
      <c r="AC7645"/>
      <c r="AD7645"/>
      <c r="AQ7645"/>
      <c r="AR7645"/>
      <c r="BE7645"/>
      <c r="BF7645"/>
      <c r="BS7645"/>
      <c r="BT7645"/>
      <c r="CG7645"/>
      <c r="CH7645"/>
    </row>
    <row r="7646" spans="15:86">
      <c r="O7646"/>
      <c r="P7646"/>
      <c r="AC7646"/>
      <c r="AD7646"/>
      <c r="AQ7646"/>
      <c r="AR7646"/>
      <c r="BE7646"/>
      <c r="BF7646"/>
      <c r="BS7646"/>
      <c r="BT7646"/>
      <c r="CG7646"/>
      <c r="CH7646"/>
    </row>
    <row r="7647" spans="15:86">
      <c r="O7647"/>
      <c r="P7647"/>
      <c r="AC7647"/>
      <c r="AD7647"/>
      <c r="AQ7647"/>
      <c r="AR7647"/>
      <c r="BE7647"/>
      <c r="BF7647"/>
      <c r="BS7647"/>
      <c r="BT7647"/>
      <c r="CG7647"/>
      <c r="CH7647"/>
    </row>
    <row r="7648" spans="15:86">
      <c r="O7648"/>
      <c r="P7648"/>
      <c r="AC7648"/>
      <c r="AD7648"/>
      <c r="AQ7648"/>
      <c r="AR7648"/>
      <c r="BE7648"/>
      <c r="BF7648"/>
      <c r="BS7648"/>
      <c r="BT7648"/>
      <c r="CG7648"/>
      <c r="CH7648"/>
    </row>
    <row r="7649" spans="15:86">
      <c r="O7649"/>
      <c r="P7649"/>
      <c r="AC7649"/>
      <c r="AD7649"/>
      <c r="AQ7649"/>
      <c r="AR7649"/>
      <c r="BE7649"/>
      <c r="BF7649"/>
      <c r="BS7649"/>
      <c r="BT7649"/>
      <c r="CG7649"/>
      <c r="CH7649"/>
    </row>
    <row r="7650" spans="15:86">
      <c r="O7650"/>
      <c r="P7650"/>
      <c r="AC7650"/>
      <c r="AD7650"/>
      <c r="AQ7650"/>
      <c r="AR7650"/>
      <c r="BE7650"/>
      <c r="BF7650"/>
      <c r="BS7650"/>
      <c r="BT7650"/>
      <c r="CG7650"/>
      <c r="CH7650"/>
    </row>
    <row r="7651" spans="15:86">
      <c r="O7651"/>
      <c r="P7651"/>
      <c r="AC7651"/>
      <c r="AD7651"/>
      <c r="AQ7651"/>
      <c r="AR7651"/>
      <c r="BE7651"/>
      <c r="BF7651"/>
      <c r="BS7651"/>
      <c r="BT7651"/>
      <c r="CG7651"/>
      <c r="CH7651"/>
    </row>
    <row r="7652" spans="15:86">
      <c r="O7652"/>
      <c r="P7652"/>
      <c r="AC7652"/>
      <c r="AD7652"/>
      <c r="AQ7652"/>
      <c r="AR7652"/>
      <c r="BE7652"/>
      <c r="BF7652"/>
      <c r="BS7652"/>
      <c r="BT7652"/>
      <c r="CG7652"/>
      <c r="CH7652"/>
    </row>
    <row r="7653" spans="15:86">
      <c r="O7653"/>
      <c r="P7653"/>
      <c r="AC7653"/>
      <c r="AD7653"/>
      <c r="AQ7653"/>
      <c r="AR7653"/>
      <c r="BE7653"/>
      <c r="BF7653"/>
      <c r="BS7653"/>
      <c r="BT7653"/>
      <c r="CG7653"/>
      <c r="CH7653"/>
    </row>
    <row r="7654" spans="15:86">
      <c r="O7654"/>
      <c r="P7654"/>
      <c r="AC7654"/>
      <c r="AD7654"/>
      <c r="AQ7654"/>
      <c r="AR7654"/>
      <c r="BE7654"/>
      <c r="BF7654"/>
      <c r="BS7654"/>
      <c r="BT7654"/>
      <c r="CG7654"/>
      <c r="CH7654"/>
    </row>
    <row r="7655" spans="15:86">
      <c r="O7655"/>
      <c r="P7655"/>
      <c r="AC7655"/>
      <c r="AD7655"/>
      <c r="AQ7655"/>
      <c r="AR7655"/>
      <c r="BE7655"/>
      <c r="BF7655"/>
      <c r="BS7655"/>
      <c r="BT7655"/>
      <c r="CG7655"/>
      <c r="CH7655"/>
    </row>
    <row r="7656" spans="15:86">
      <c r="O7656"/>
      <c r="P7656"/>
      <c r="AC7656"/>
      <c r="AD7656"/>
      <c r="AQ7656"/>
      <c r="AR7656"/>
      <c r="BE7656"/>
      <c r="BF7656"/>
      <c r="BS7656"/>
      <c r="BT7656"/>
      <c r="CG7656"/>
      <c r="CH7656"/>
    </row>
    <row r="7657" spans="15:86">
      <c r="O7657"/>
      <c r="P7657"/>
      <c r="AC7657"/>
      <c r="AD7657"/>
      <c r="AQ7657"/>
      <c r="AR7657"/>
      <c r="BE7657"/>
      <c r="BF7657"/>
      <c r="BS7657"/>
      <c r="BT7657"/>
      <c r="CG7657"/>
      <c r="CH7657"/>
    </row>
    <row r="7658" spans="15:86">
      <c r="O7658"/>
      <c r="P7658"/>
      <c r="AC7658"/>
      <c r="AD7658"/>
      <c r="AQ7658"/>
      <c r="AR7658"/>
      <c r="BE7658"/>
      <c r="BF7658"/>
      <c r="BS7658"/>
      <c r="BT7658"/>
      <c r="CG7658"/>
      <c r="CH7658"/>
    </row>
    <row r="7659" spans="15:86">
      <c r="O7659"/>
      <c r="P7659"/>
      <c r="AC7659"/>
      <c r="AD7659"/>
      <c r="AQ7659"/>
      <c r="AR7659"/>
      <c r="BE7659"/>
      <c r="BF7659"/>
      <c r="BS7659"/>
      <c r="BT7659"/>
      <c r="CG7659"/>
      <c r="CH7659"/>
    </row>
    <row r="7660" spans="15:86">
      <c r="O7660"/>
      <c r="P7660"/>
      <c r="AC7660"/>
      <c r="AD7660"/>
      <c r="AQ7660"/>
      <c r="AR7660"/>
      <c r="BE7660"/>
      <c r="BF7660"/>
      <c r="BS7660"/>
      <c r="BT7660"/>
      <c r="CG7660"/>
      <c r="CH7660"/>
    </row>
    <row r="7661" spans="15:86">
      <c r="O7661"/>
      <c r="P7661"/>
      <c r="AC7661"/>
      <c r="AD7661"/>
      <c r="AQ7661"/>
      <c r="AR7661"/>
      <c r="BE7661"/>
      <c r="BF7661"/>
      <c r="BS7661"/>
      <c r="BT7661"/>
      <c r="CG7661"/>
      <c r="CH7661"/>
    </row>
    <row r="7662" spans="15:86">
      <c r="O7662"/>
      <c r="P7662"/>
      <c r="AC7662"/>
      <c r="AD7662"/>
      <c r="AQ7662"/>
      <c r="AR7662"/>
      <c r="BE7662"/>
      <c r="BF7662"/>
      <c r="BS7662"/>
      <c r="BT7662"/>
      <c r="CG7662"/>
      <c r="CH7662"/>
    </row>
    <row r="7663" spans="15:86">
      <c r="O7663"/>
      <c r="P7663"/>
      <c r="AC7663"/>
      <c r="AD7663"/>
      <c r="AQ7663"/>
      <c r="AR7663"/>
      <c r="BE7663"/>
      <c r="BF7663"/>
      <c r="BS7663"/>
      <c r="BT7663"/>
      <c r="CG7663"/>
      <c r="CH7663"/>
    </row>
    <row r="7664" spans="15:86">
      <c r="O7664"/>
      <c r="P7664"/>
      <c r="AC7664"/>
      <c r="AD7664"/>
      <c r="AQ7664"/>
      <c r="AR7664"/>
      <c r="BE7664"/>
      <c r="BF7664"/>
      <c r="BS7664"/>
      <c r="BT7664"/>
      <c r="CG7664"/>
      <c r="CH7664"/>
    </row>
    <row r="7665" spans="15:86">
      <c r="O7665"/>
      <c r="P7665"/>
      <c r="AC7665"/>
      <c r="AD7665"/>
      <c r="AQ7665"/>
      <c r="AR7665"/>
      <c r="BE7665"/>
      <c r="BF7665"/>
      <c r="BS7665"/>
      <c r="BT7665"/>
      <c r="CG7665"/>
      <c r="CH7665"/>
    </row>
    <row r="7666" spans="15:86">
      <c r="O7666"/>
      <c r="P7666"/>
      <c r="AC7666"/>
      <c r="AD7666"/>
      <c r="AQ7666"/>
      <c r="AR7666"/>
      <c r="BE7666"/>
      <c r="BF7666"/>
      <c r="BS7666"/>
      <c r="BT7666"/>
      <c r="CG7666"/>
      <c r="CH7666"/>
    </row>
    <row r="7667" spans="15:86">
      <c r="O7667"/>
      <c r="P7667"/>
      <c r="AC7667"/>
      <c r="AD7667"/>
      <c r="AQ7667"/>
      <c r="AR7667"/>
      <c r="BE7667"/>
      <c r="BF7667"/>
      <c r="BS7667"/>
      <c r="BT7667"/>
      <c r="CG7667"/>
      <c r="CH7667"/>
    </row>
    <row r="7668" spans="15:86">
      <c r="O7668"/>
      <c r="P7668"/>
      <c r="AC7668"/>
      <c r="AD7668"/>
      <c r="AQ7668"/>
      <c r="AR7668"/>
      <c r="BE7668"/>
      <c r="BF7668"/>
      <c r="BS7668"/>
      <c r="BT7668"/>
      <c r="CG7668"/>
      <c r="CH7668"/>
    </row>
    <row r="7669" spans="15:86">
      <c r="O7669"/>
      <c r="P7669"/>
      <c r="AC7669"/>
      <c r="AD7669"/>
      <c r="AQ7669"/>
      <c r="AR7669"/>
      <c r="BE7669"/>
      <c r="BF7669"/>
      <c r="BS7669"/>
      <c r="BT7669"/>
      <c r="CG7669"/>
      <c r="CH7669"/>
    </row>
    <row r="7670" spans="15:86">
      <c r="O7670"/>
      <c r="P7670"/>
      <c r="AC7670"/>
      <c r="AD7670"/>
      <c r="AQ7670"/>
      <c r="AR7670"/>
      <c r="BE7670"/>
      <c r="BF7670"/>
      <c r="BS7670"/>
      <c r="BT7670"/>
      <c r="CG7670"/>
      <c r="CH7670"/>
    </row>
    <row r="7671" spans="15:86">
      <c r="O7671"/>
      <c r="P7671"/>
      <c r="AC7671"/>
      <c r="AD7671"/>
      <c r="AQ7671"/>
      <c r="AR7671"/>
      <c r="BE7671"/>
      <c r="BF7671"/>
      <c r="BS7671"/>
      <c r="BT7671"/>
      <c r="CG7671"/>
      <c r="CH7671"/>
    </row>
    <row r="7672" spans="15:86">
      <c r="O7672"/>
      <c r="P7672"/>
      <c r="AC7672"/>
      <c r="AD7672"/>
      <c r="AQ7672"/>
      <c r="AR7672"/>
      <c r="BE7672"/>
      <c r="BF7672"/>
      <c r="BS7672"/>
      <c r="BT7672"/>
      <c r="CG7672"/>
      <c r="CH7672"/>
    </row>
    <row r="7673" spans="15:86">
      <c r="O7673"/>
      <c r="P7673"/>
      <c r="AC7673"/>
      <c r="AD7673"/>
      <c r="AQ7673"/>
      <c r="AR7673"/>
      <c r="BE7673"/>
      <c r="BF7673"/>
      <c r="BS7673"/>
      <c r="BT7673"/>
      <c r="CG7673"/>
      <c r="CH7673"/>
    </row>
    <row r="7674" spans="15:86">
      <c r="O7674"/>
      <c r="P7674"/>
      <c r="AC7674"/>
      <c r="AD7674"/>
      <c r="AQ7674"/>
      <c r="AR7674"/>
      <c r="BE7674"/>
      <c r="BF7674"/>
      <c r="BS7674"/>
      <c r="BT7674"/>
      <c r="CG7674"/>
      <c r="CH7674"/>
    </row>
    <row r="7675" spans="15:86">
      <c r="O7675"/>
      <c r="P7675"/>
      <c r="AC7675"/>
      <c r="AD7675"/>
      <c r="AQ7675"/>
      <c r="AR7675"/>
      <c r="BE7675"/>
      <c r="BF7675"/>
      <c r="BS7675"/>
      <c r="BT7675"/>
      <c r="CG7675"/>
      <c r="CH7675"/>
    </row>
    <row r="7676" spans="15:86">
      <c r="O7676"/>
      <c r="P7676"/>
      <c r="AC7676"/>
      <c r="AD7676"/>
      <c r="AQ7676"/>
      <c r="AR7676"/>
      <c r="BE7676"/>
      <c r="BF7676"/>
      <c r="BS7676"/>
      <c r="BT7676"/>
      <c r="CG7676"/>
      <c r="CH7676"/>
    </row>
    <row r="7677" spans="15:86">
      <c r="O7677"/>
      <c r="P7677"/>
      <c r="AC7677"/>
      <c r="AD7677"/>
      <c r="AQ7677"/>
      <c r="AR7677"/>
      <c r="BE7677"/>
      <c r="BF7677"/>
      <c r="BS7677"/>
      <c r="BT7677"/>
      <c r="CG7677"/>
      <c r="CH7677"/>
    </row>
    <row r="7678" spans="15:86">
      <c r="O7678"/>
      <c r="P7678"/>
      <c r="AC7678"/>
      <c r="AD7678"/>
      <c r="AQ7678"/>
      <c r="AR7678"/>
      <c r="BE7678"/>
      <c r="BF7678"/>
      <c r="BS7678"/>
      <c r="BT7678"/>
      <c r="CG7678"/>
      <c r="CH7678"/>
    </row>
    <row r="7679" spans="15:86">
      <c r="O7679"/>
      <c r="P7679"/>
      <c r="AC7679"/>
      <c r="AD7679"/>
      <c r="AQ7679"/>
      <c r="AR7679"/>
      <c r="BE7679"/>
      <c r="BF7679"/>
      <c r="BS7679"/>
      <c r="BT7679"/>
      <c r="CG7679"/>
      <c r="CH7679"/>
    </row>
    <row r="7680" spans="15:86">
      <c r="O7680"/>
      <c r="P7680"/>
      <c r="AC7680"/>
      <c r="AD7680"/>
      <c r="AQ7680"/>
      <c r="AR7680"/>
      <c r="BE7680"/>
      <c r="BF7680"/>
      <c r="BS7680"/>
      <c r="BT7680"/>
      <c r="CG7680"/>
      <c r="CH7680"/>
    </row>
    <row r="7681" spans="15:86">
      <c r="O7681"/>
      <c r="P7681"/>
      <c r="AC7681"/>
      <c r="AD7681"/>
      <c r="AQ7681"/>
      <c r="AR7681"/>
      <c r="BE7681"/>
      <c r="BF7681"/>
      <c r="BS7681"/>
      <c r="BT7681"/>
      <c r="CG7681"/>
      <c r="CH7681"/>
    </row>
    <row r="7682" spans="15:86">
      <c r="O7682"/>
      <c r="P7682"/>
      <c r="AC7682"/>
      <c r="AD7682"/>
      <c r="AQ7682"/>
      <c r="AR7682"/>
      <c r="BE7682"/>
      <c r="BF7682"/>
      <c r="BS7682"/>
      <c r="BT7682"/>
      <c r="CG7682"/>
      <c r="CH7682"/>
    </row>
    <row r="7683" spans="15:86">
      <c r="O7683"/>
      <c r="P7683"/>
      <c r="AC7683"/>
      <c r="AD7683"/>
      <c r="AQ7683"/>
      <c r="AR7683"/>
      <c r="BE7683"/>
      <c r="BF7683"/>
      <c r="BS7683"/>
      <c r="BT7683"/>
      <c r="CG7683"/>
      <c r="CH7683"/>
    </row>
    <row r="7684" spans="15:86">
      <c r="O7684"/>
      <c r="P7684"/>
      <c r="AC7684"/>
      <c r="AD7684"/>
      <c r="AQ7684"/>
      <c r="AR7684"/>
      <c r="BE7684"/>
      <c r="BF7684"/>
      <c r="BS7684"/>
      <c r="BT7684"/>
      <c r="CG7684"/>
      <c r="CH7684"/>
    </row>
    <row r="7685" spans="15:86">
      <c r="O7685"/>
      <c r="P7685"/>
      <c r="AC7685"/>
      <c r="AD7685"/>
      <c r="AQ7685"/>
      <c r="AR7685"/>
      <c r="BE7685"/>
      <c r="BF7685"/>
      <c r="BS7685"/>
      <c r="BT7685"/>
      <c r="CG7685"/>
      <c r="CH7685"/>
    </row>
    <row r="7686" spans="15:86">
      <c r="O7686"/>
      <c r="P7686"/>
      <c r="AC7686"/>
      <c r="AD7686"/>
      <c r="AQ7686"/>
      <c r="AR7686"/>
      <c r="BE7686"/>
      <c r="BF7686"/>
      <c r="BS7686"/>
      <c r="BT7686"/>
      <c r="CG7686"/>
      <c r="CH7686"/>
    </row>
    <row r="7687" spans="15:86">
      <c r="O7687"/>
      <c r="P7687"/>
      <c r="AC7687"/>
      <c r="AD7687"/>
      <c r="AQ7687"/>
      <c r="AR7687"/>
      <c r="BE7687"/>
      <c r="BF7687"/>
      <c r="BS7687"/>
      <c r="BT7687"/>
      <c r="CG7687"/>
      <c r="CH7687"/>
    </row>
    <row r="7688" spans="15:86">
      <c r="O7688"/>
      <c r="P7688"/>
      <c r="AC7688"/>
      <c r="AD7688"/>
      <c r="AQ7688"/>
      <c r="AR7688"/>
      <c r="BE7688"/>
      <c r="BF7688"/>
      <c r="BS7688"/>
      <c r="BT7688"/>
      <c r="CG7688"/>
      <c r="CH7688"/>
    </row>
    <row r="7689" spans="15:86">
      <c r="O7689"/>
      <c r="P7689"/>
      <c r="AC7689"/>
      <c r="AD7689"/>
      <c r="AQ7689"/>
      <c r="AR7689"/>
      <c r="BE7689"/>
      <c r="BF7689"/>
      <c r="BS7689"/>
      <c r="BT7689"/>
      <c r="CG7689"/>
      <c r="CH7689"/>
    </row>
    <row r="7690" spans="15:86">
      <c r="O7690"/>
      <c r="P7690"/>
      <c r="AC7690"/>
      <c r="AD7690"/>
      <c r="AQ7690"/>
      <c r="AR7690"/>
      <c r="BE7690"/>
      <c r="BF7690"/>
      <c r="BS7690"/>
      <c r="BT7690"/>
      <c r="CG7690"/>
      <c r="CH7690"/>
    </row>
    <row r="7691" spans="15:86">
      <c r="O7691"/>
      <c r="P7691"/>
      <c r="AC7691"/>
      <c r="AD7691"/>
      <c r="AQ7691"/>
      <c r="AR7691"/>
      <c r="BE7691"/>
      <c r="BF7691"/>
      <c r="BS7691"/>
      <c r="BT7691"/>
      <c r="CG7691"/>
      <c r="CH7691"/>
    </row>
    <row r="7692" spans="15:86">
      <c r="O7692"/>
      <c r="P7692"/>
      <c r="AC7692"/>
      <c r="AD7692"/>
      <c r="AQ7692"/>
      <c r="AR7692"/>
      <c r="BE7692"/>
      <c r="BF7692"/>
      <c r="BS7692"/>
      <c r="BT7692"/>
      <c r="CG7692"/>
      <c r="CH7692"/>
    </row>
    <row r="7693" spans="15:86">
      <c r="O7693"/>
      <c r="P7693"/>
      <c r="AC7693"/>
      <c r="AD7693"/>
      <c r="AQ7693"/>
      <c r="AR7693"/>
      <c r="BE7693"/>
      <c r="BF7693"/>
      <c r="BS7693"/>
      <c r="BT7693"/>
      <c r="CG7693"/>
      <c r="CH7693"/>
    </row>
    <row r="7694" spans="15:86">
      <c r="O7694"/>
      <c r="P7694"/>
      <c r="AC7694"/>
      <c r="AD7694"/>
      <c r="AQ7694"/>
      <c r="AR7694"/>
      <c r="BE7694"/>
      <c r="BF7694"/>
      <c r="BS7694"/>
      <c r="BT7694"/>
      <c r="CG7694"/>
      <c r="CH7694"/>
    </row>
    <row r="7695" spans="15:86">
      <c r="O7695"/>
      <c r="P7695"/>
      <c r="AC7695"/>
      <c r="AD7695"/>
      <c r="AQ7695"/>
      <c r="AR7695"/>
      <c r="BE7695"/>
      <c r="BF7695"/>
      <c r="BS7695"/>
      <c r="BT7695"/>
      <c r="CG7695"/>
      <c r="CH7695"/>
    </row>
    <row r="7696" spans="15:86">
      <c r="O7696"/>
      <c r="P7696"/>
      <c r="AC7696"/>
      <c r="AD7696"/>
      <c r="AQ7696"/>
      <c r="AR7696"/>
      <c r="BE7696"/>
      <c r="BF7696"/>
      <c r="BS7696"/>
      <c r="BT7696"/>
      <c r="CG7696"/>
      <c r="CH7696"/>
    </row>
    <row r="7697" spans="15:86">
      <c r="O7697"/>
      <c r="P7697"/>
      <c r="AC7697"/>
      <c r="AD7697"/>
      <c r="AQ7697"/>
      <c r="AR7697"/>
      <c r="BE7697"/>
      <c r="BF7697"/>
      <c r="BS7697"/>
      <c r="BT7697"/>
      <c r="CG7697"/>
      <c r="CH7697"/>
    </row>
    <row r="7698" spans="15:86">
      <c r="O7698"/>
      <c r="P7698"/>
      <c r="AC7698"/>
      <c r="AD7698"/>
      <c r="AQ7698"/>
      <c r="AR7698"/>
      <c r="BE7698"/>
      <c r="BF7698"/>
      <c r="BS7698"/>
      <c r="BT7698"/>
      <c r="CG7698"/>
      <c r="CH7698"/>
    </row>
    <row r="7699" spans="15:86">
      <c r="O7699"/>
      <c r="P7699"/>
      <c r="AC7699"/>
      <c r="AD7699"/>
      <c r="AQ7699"/>
      <c r="AR7699"/>
      <c r="BE7699"/>
      <c r="BF7699"/>
      <c r="BS7699"/>
      <c r="BT7699"/>
      <c r="CG7699"/>
      <c r="CH7699"/>
    </row>
    <row r="7700" spans="15:86">
      <c r="O7700"/>
      <c r="P7700"/>
      <c r="AC7700"/>
      <c r="AD7700"/>
      <c r="AQ7700"/>
      <c r="AR7700"/>
      <c r="BE7700"/>
      <c r="BF7700"/>
      <c r="BS7700"/>
      <c r="BT7700"/>
      <c r="CG7700"/>
      <c r="CH7700"/>
    </row>
    <row r="7701" spans="15:86">
      <c r="O7701"/>
      <c r="P7701"/>
      <c r="AC7701"/>
      <c r="AD7701"/>
      <c r="AQ7701"/>
      <c r="AR7701"/>
      <c r="BE7701"/>
      <c r="BF7701"/>
      <c r="BS7701"/>
      <c r="BT7701"/>
      <c r="CG7701"/>
      <c r="CH7701"/>
    </row>
    <row r="7702" spans="15:86">
      <c r="O7702"/>
      <c r="P7702"/>
      <c r="AC7702"/>
      <c r="AD7702"/>
      <c r="AQ7702"/>
      <c r="AR7702"/>
      <c r="BE7702"/>
      <c r="BF7702"/>
      <c r="BS7702"/>
      <c r="BT7702"/>
      <c r="CG7702"/>
      <c r="CH7702"/>
    </row>
    <row r="7703" spans="15:86">
      <c r="O7703"/>
      <c r="P7703"/>
      <c r="AC7703"/>
      <c r="AD7703"/>
      <c r="AQ7703"/>
      <c r="AR7703"/>
      <c r="BE7703"/>
      <c r="BF7703"/>
      <c r="BS7703"/>
      <c r="BT7703"/>
      <c r="CG7703"/>
      <c r="CH7703"/>
    </row>
    <row r="7704" spans="15:86">
      <c r="O7704"/>
      <c r="P7704"/>
      <c r="AC7704"/>
      <c r="AD7704"/>
      <c r="AQ7704"/>
      <c r="AR7704"/>
      <c r="BE7704"/>
      <c r="BF7704"/>
      <c r="BS7704"/>
      <c r="BT7704"/>
      <c r="CG7704"/>
      <c r="CH7704"/>
    </row>
    <row r="7705" spans="15:86">
      <c r="O7705"/>
      <c r="P7705"/>
      <c r="AC7705"/>
      <c r="AD7705"/>
      <c r="AQ7705"/>
      <c r="AR7705"/>
      <c r="BE7705"/>
      <c r="BF7705"/>
      <c r="BS7705"/>
      <c r="BT7705"/>
      <c r="CG7705"/>
      <c r="CH7705"/>
    </row>
    <row r="7706" spans="15:86">
      <c r="O7706"/>
      <c r="P7706"/>
      <c r="AC7706"/>
      <c r="AD7706"/>
      <c r="AQ7706"/>
      <c r="AR7706"/>
      <c r="BE7706"/>
      <c r="BF7706"/>
      <c r="BS7706"/>
      <c r="BT7706"/>
      <c r="CG7706"/>
      <c r="CH7706"/>
    </row>
    <row r="7707" spans="15:86">
      <c r="O7707"/>
      <c r="P7707"/>
      <c r="AC7707"/>
      <c r="AD7707"/>
      <c r="AQ7707"/>
      <c r="AR7707"/>
      <c r="BE7707"/>
      <c r="BF7707"/>
      <c r="BS7707"/>
      <c r="BT7707"/>
      <c r="CG7707"/>
      <c r="CH7707"/>
    </row>
    <row r="7708" spans="15:86">
      <c r="O7708"/>
      <c r="P7708"/>
      <c r="AC7708"/>
      <c r="AD7708"/>
      <c r="AQ7708"/>
      <c r="AR7708"/>
      <c r="BE7708"/>
      <c r="BF7708"/>
      <c r="BS7708"/>
      <c r="BT7708"/>
      <c r="CG7708"/>
      <c r="CH7708"/>
    </row>
    <row r="7709" spans="15:86">
      <c r="O7709"/>
      <c r="P7709"/>
      <c r="AC7709"/>
      <c r="AD7709"/>
      <c r="AQ7709"/>
      <c r="AR7709"/>
      <c r="BE7709"/>
      <c r="BF7709"/>
      <c r="BS7709"/>
      <c r="BT7709"/>
      <c r="CG7709"/>
      <c r="CH7709"/>
    </row>
    <row r="7710" spans="15:86">
      <c r="O7710"/>
      <c r="P7710"/>
      <c r="AC7710"/>
      <c r="AD7710"/>
      <c r="AQ7710"/>
      <c r="AR7710"/>
      <c r="BE7710"/>
      <c r="BF7710"/>
      <c r="BS7710"/>
      <c r="BT7710"/>
      <c r="CG7710"/>
      <c r="CH7710"/>
    </row>
    <row r="7711" spans="15:86">
      <c r="O7711"/>
      <c r="P7711"/>
      <c r="AC7711"/>
      <c r="AD7711"/>
      <c r="AQ7711"/>
      <c r="AR7711"/>
      <c r="BE7711"/>
      <c r="BF7711"/>
      <c r="BS7711"/>
      <c r="BT7711"/>
      <c r="CG7711"/>
      <c r="CH7711"/>
    </row>
    <row r="7712" spans="15:86">
      <c r="O7712"/>
      <c r="P7712"/>
      <c r="AC7712"/>
      <c r="AD7712"/>
      <c r="AQ7712"/>
      <c r="AR7712"/>
      <c r="BE7712"/>
      <c r="BF7712"/>
      <c r="BS7712"/>
      <c r="BT7712"/>
      <c r="CG7712"/>
      <c r="CH7712"/>
    </row>
    <row r="7713" spans="15:86">
      <c r="O7713"/>
      <c r="P7713"/>
      <c r="AC7713"/>
      <c r="AD7713"/>
      <c r="AQ7713"/>
      <c r="AR7713"/>
      <c r="BE7713"/>
      <c r="BF7713"/>
      <c r="BS7713"/>
      <c r="BT7713"/>
      <c r="CG7713"/>
      <c r="CH7713"/>
    </row>
    <row r="7714" spans="15:86">
      <c r="O7714"/>
      <c r="P7714"/>
      <c r="AC7714"/>
      <c r="AD7714"/>
      <c r="AQ7714"/>
      <c r="AR7714"/>
      <c r="BE7714"/>
      <c r="BF7714"/>
      <c r="BS7714"/>
      <c r="BT7714"/>
      <c r="CG7714"/>
      <c r="CH7714"/>
    </row>
    <row r="7715" spans="15:86">
      <c r="O7715"/>
      <c r="P7715"/>
      <c r="AC7715"/>
      <c r="AD7715"/>
      <c r="AQ7715"/>
      <c r="AR7715"/>
      <c r="BE7715"/>
      <c r="BF7715"/>
      <c r="BS7715"/>
      <c r="BT7715"/>
      <c r="CG7715"/>
      <c r="CH7715"/>
    </row>
    <row r="7716" spans="15:86">
      <c r="O7716"/>
      <c r="P7716"/>
      <c r="AC7716"/>
      <c r="AD7716"/>
      <c r="AQ7716"/>
      <c r="AR7716"/>
      <c r="BE7716"/>
      <c r="BF7716"/>
      <c r="BS7716"/>
      <c r="BT7716"/>
      <c r="CG7716"/>
      <c r="CH7716"/>
    </row>
    <row r="7717" spans="15:86">
      <c r="O7717"/>
      <c r="P7717"/>
      <c r="AC7717"/>
      <c r="AD7717"/>
      <c r="AQ7717"/>
      <c r="AR7717"/>
      <c r="BE7717"/>
      <c r="BF7717"/>
      <c r="BS7717"/>
      <c r="BT7717"/>
      <c r="CG7717"/>
      <c r="CH7717"/>
    </row>
    <row r="7718" spans="15:86">
      <c r="O7718"/>
      <c r="P7718"/>
      <c r="AC7718"/>
      <c r="AD7718"/>
      <c r="AQ7718"/>
      <c r="AR7718"/>
      <c r="BE7718"/>
      <c r="BF7718"/>
      <c r="BS7718"/>
      <c r="BT7718"/>
      <c r="CG7718"/>
      <c r="CH7718"/>
    </row>
    <row r="7719" spans="15:86">
      <c r="O7719"/>
      <c r="P7719"/>
      <c r="AC7719"/>
      <c r="AD7719"/>
      <c r="AQ7719"/>
      <c r="AR7719"/>
      <c r="BE7719"/>
      <c r="BF7719"/>
      <c r="BS7719"/>
      <c r="BT7719"/>
      <c r="CG7719"/>
      <c r="CH7719"/>
    </row>
    <row r="7720" spans="15:86">
      <c r="O7720"/>
      <c r="P7720"/>
      <c r="AC7720"/>
      <c r="AD7720"/>
      <c r="AQ7720"/>
      <c r="AR7720"/>
      <c r="BE7720"/>
      <c r="BF7720"/>
      <c r="BS7720"/>
      <c r="BT7720"/>
      <c r="CG7720"/>
      <c r="CH7720"/>
    </row>
    <row r="7721" spans="15:86">
      <c r="O7721"/>
      <c r="P7721"/>
      <c r="AC7721"/>
      <c r="AD7721"/>
      <c r="AQ7721"/>
      <c r="AR7721"/>
      <c r="BE7721"/>
      <c r="BF7721"/>
      <c r="BS7721"/>
      <c r="BT7721"/>
      <c r="CG7721"/>
      <c r="CH7721"/>
    </row>
    <row r="7722" spans="15:86">
      <c r="O7722"/>
      <c r="P7722"/>
      <c r="AC7722"/>
      <c r="AD7722"/>
      <c r="AQ7722"/>
      <c r="AR7722"/>
      <c r="BE7722"/>
      <c r="BF7722"/>
      <c r="BS7722"/>
      <c r="BT7722"/>
      <c r="CG7722"/>
      <c r="CH7722"/>
    </row>
    <row r="7723" spans="15:86">
      <c r="O7723"/>
      <c r="P7723"/>
      <c r="AC7723"/>
      <c r="AD7723"/>
      <c r="AQ7723"/>
      <c r="AR7723"/>
      <c r="BE7723"/>
      <c r="BF7723"/>
      <c r="BS7723"/>
      <c r="BT7723"/>
      <c r="CG7723"/>
      <c r="CH7723"/>
    </row>
    <row r="7724" spans="15:86">
      <c r="O7724"/>
      <c r="P7724"/>
      <c r="AC7724"/>
      <c r="AD7724"/>
      <c r="AQ7724"/>
      <c r="AR7724"/>
      <c r="BE7724"/>
      <c r="BF7724"/>
      <c r="BS7724"/>
      <c r="BT7724"/>
      <c r="CG7724"/>
      <c r="CH7724"/>
    </row>
    <row r="7725" spans="15:86">
      <c r="O7725"/>
      <c r="P7725"/>
      <c r="AC7725"/>
      <c r="AD7725"/>
      <c r="AQ7725"/>
      <c r="AR7725"/>
      <c r="BE7725"/>
      <c r="BF7725"/>
      <c r="BS7725"/>
      <c r="BT7725"/>
      <c r="CG7725"/>
      <c r="CH7725"/>
    </row>
    <row r="7726" spans="15:86">
      <c r="O7726"/>
      <c r="P7726"/>
      <c r="AC7726"/>
      <c r="AD7726"/>
      <c r="AQ7726"/>
      <c r="AR7726"/>
      <c r="BE7726"/>
      <c r="BF7726"/>
      <c r="BS7726"/>
      <c r="BT7726"/>
      <c r="CG7726"/>
      <c r="CH7726"/>
    </row>
    <row r="7727" spans="15:86">
      <c r="O7727"/>
      <c r="P7727"/>
      <c r="AC7727"/>
      <c r="AD7727"/>
      <c r="AQ7727"/>
      <c r="AR7727"/>
      <c r="BE7727"/>
      <c r="BF7727"/>
      <c r="BS7727"/>
      <c r="BT7727"/>
      <c r="CG7727"/>
      <c r="CH7727"/>
    </row>
    <row r="7728" spans="15:86">
      <c r="O7728"/>
      <c r="P7728"/>
      <c r="AC7728"/>
      <c r="AD7728"/>
      <c r="AQ7728"/>
      <c r="AR7728"/>
      <c r="BE7728"/>
      <c r="BF7728"/>
      <c r="BS7728"/>
      <c r="BT7728"/>
      <c r="CG7728"/>
      <c r="CH7728"/>
    </row>
    <row r="7729" spans="15:86">
      <c r="O7729"/>
      <c r="P7729"/>
      <c r="AC7729"/>
      <c r="AD7729"/>
      <c r="AQ7729"/>
      <c r="AR7729"/>
      <c r="BE7729"/>
      <c r="BF7729"/>
      <c r="BS7729"/>
      <c r="BT7729"/>
      <c r="CG7729"/>
      <c r="CH7729"/>
    </row>
    <row r="7730" spans="15:86">
      <c r="O7730"/>
      <c r="P7730"/>
      <c r="AC7730"/>
      <c r="AD7730"/>
      <c r="AQ7730"/>
      <c r="AR7730"/>
      <c r="BE7730"/>
      <c r="BF7730"/>
      <c r="BS7730"/>
      <c r="BT7730"/>
      <c r="CG7730"/>
      <c r="CH7730"/>
    </row>
    <row r="7731" spans="15:86">
      <c r="O7731"/>
      <c r="P7731"/>
      <c r="AC7731"/>
      <c r="AD7731"/>
      <c r="AQ7731"/>
      <c r="AR7731"/>
      <c r="BE7731"/>
      <c r="BF7731"/>
      <c r="BS7731"/>
      <c r="BT7731"/>
      <c r="CG7731"/>
      <c r="CH7731"/>
    </row>
    <row r="7732" spans="15:86">
      <c r="O7732"/>
      <c r="P7732"/>
      <c r="AC7732"/>
      <c r="AD7732"/>
      <c r="AQ7732"/>
      <c r="AR7732"/>
      <c r="BE7732"/>
      <c r="BF7732"/>
      <c r="BS7732"/>
      <c r="BT7732"/>
      <c r="CG7732"/>
      <c r="CH7732"/>
    </row>
    <row r="7733" spans="15:86">
      <c r="O7733"/>
      <c r="P7733"/>
      <c r="AC7733"/>
      <c r="AD7733"/>
      <c r="AQ7733"/>
      <c r="AR7733"/>
      <c r="BE7733"/>
      <c r="BF7733"/>
      <c r="BS7733"/>
      <c r="BT7733"/>
      <c r="CG7733"/>
      <c r="CH7733"/>
    </row>
    <row r="7734" spans="15:86">
      <c r="O7734"/>
      <c r="P7734"/>
      <c r="AC7734"/>
      <c r="AD7734"/>
      <c r="AQ7734"/>
      <c r="AR7734"/>
      <c r="BE7734"/>
      <c r="BF7734"/>
      <c r="BS7734"/>
      <c r="BT7734"/>
      <c r="CG7734"/>
      <c r="CH7734"/>
    </row>
    <row r="7735" spans="15:86">
      <c r="O7735"/>
      <c r="P7735"/>
      <c r="AC7735"/>
      <c r="AD7735"/>
      <c r="AQ7735"/>
      <c r="AR7735"/>
      <c r="BE7735"/>
      <c r="BF7735"/>
      <c r="BS7735"/>
      <c r="BT7735"/>
      <c r="CG7735"/>
      <c r="CH7735"/>
    </row>
    <row r="7736" spans="15:86">
      <c r="O7736"/>
      <c r="P7736"/>
      <c r="AC7736"/>
      <c r="AD7736"/>
      <c r="AQ7736"/>
      <c r="AR7736"/>
      <c r="BE7736"/>
      <c r="BF7736"/>
      <c r="BS7736"/>
      <c r="BT7736"/>
      <c r="CG7736"/>
      <c r="CH7736"/>
    </row>
    <row r="7737" spans="15:86">
      <c r="O7737"/>
      <c r="P7737"/>
      <c r="AC7737"/>
      <c r="AD7737"/>
      <c r="AQ7737"/>
      <c r="AR7737"/>
      <c r="BE7737"/>
      <c r="BF7737"/>
      <c r="BS7737"/>
      <c r="BT7737"/>
      <c r="CG7737"/>
      <c r="CH7737"/>
    </row>
    <row r="7738" spans="15:86">
      <c r="O7738"/>
      <c r="P7738"/>
      <c r="AC7738"/>
      <c r="AD7738"/>
      <c r="AQ7738"/>
      <c r="AR7738"/>
      <c r="BE7738"/>
      <c r="BF7738"/>
      <c r="BS7738"/>
      <c r="BT7738"/>
      <c r="CG7738"/>
      <c r="CH7738"/>
    </row>
    <row r="7739" spans="15:86">
      <c r="O7739"/>
      <c r="P7739"/>
      <c r="AC7739"/>
      <c r="AD7739"/>
      <c r="AQ7739"/>
      <c r="AR7739"/>
      <c r="BE7739"/>
      <c r="BF7739"/>
      <c r="BS7739"/>
      <c r="BT7739"/>
      <c r="CG7739"/>
      <c r="CH7739"/>
    </row>
    <row r="7740" spans="15:86">
      <c r="O7740"/>
      <c r="P7740"/>
      <c r="AC7740"/>
      <c r="AD7740"/>
      <c r="AQ7740"/>
      <c r="AR7740"/>
      <c r="BE7740"/>
      <c r="BF7740"/>
      <c r="BS7740"/>
      <c r="BT7740"/>
      <c r="CG7740"/>
      <c r="CH7740"/>
    </row>
    <row r="7741" spans="15:86">
      <c r="O7741"/>
      <c r="P7741"/>
      <c r="AC7741"/>
      <c r="AD7741"/>
      <c r="AQ7741"/>
      <c r="AR7741"/>
      <c r="BE7741"/>
      <c r="BF7741"/>
      <c r="BS7741"/>
      <c r="BT7741"/>
      <c r="CG7741"/>
      <c r="CH7741"/>
    </row>
    <row r="7742" spans="15:86">
      <c r="O7742"/>
      <c r="P7742"/>
      <c r="AC7742"/>
      <c r="AD7742"/>
      <c r="AQ7742"/>
      <c r="AR7742"/>
      <c r="BE7742"/>
      <c r="BF7742"/>
      <c r="BS7742"/>
      <c r="BT7742"/>
      <c r="CG7742"/>
      <c r="CH7742"/>
    </row>
    <row r="7743" spans="15:86">
      <c r="O7743"/>
      <c r="P7743"/>
      <c r="AC7743"/>
      <c r="AD7743"/>
      <c r="AQ7743"/>
      <c r="AR7743"/>
      <c r="BE7743"/>
      <c r="BF7743"/>
      <c r="BS7743"/>
      <c r="BT7743"/>
      <c r="CG7743"/>
      <c r="CH7743"/>
    </row>
    <row r="7744" spans="15:86">
      <c r="O7744"/>
      <c r="P7744"/>
      <c r="AC7744"/>
      <c r="AD7744"/>
      <c r="AQ7744"/>
      <c r="AR7744"/>
      <c r="BE7744"/>
      <c r="BF7744"/>
      <c r="BS7744"/>
      <c r="BT7744"/>
      <c r="CG7744"/>
      <c r="CH7744"/>
    </row>
    <row r="7745" spans="15:86">
      <c r="O7745"/>
      <c r="P7745"/>
      <c r="AC7745"/>
      <c r="AD7745"/>
      <c r="AQ7745"/>
      <c r="AR7745"/>
      <c r="BE7745"/>
      <c r="BF7745"/>
      <c r="BS7745"/>
      <c r="BT7745"/>
      <c r="CG7745"/>
      <c r="CH7745"/>
    </row>
    <row r="7746" spans="15:86">
      <c r="O7746"/>
      <c r="P7746"/>
      <c r="AC7746"/>
      <c r="AD7746"/>
      <c r="AQ7746"/>
      <c r="AR7746"/>
      <c r="BE7746"/>
      <c r="BF7746"/>
      <c r="BS7746"/>
      <c r="BT7746"/>
      <c r="CG7746"/>
      <c r="CH7746"/>
    </row>
    <row r="7747" spans="15:86">
      <c r="O7747"/>
      <c r="P7747"/>
      <c r="AC7747"/>
      <c r="AD7747"/>
      <c r="AQ7747"/>
      <c r="AR7747"/>
      <c r="BE7747"/>
      <c r="BF7747"/>
      <c r="BS7747"/>
      <c r="BT7747"/>
      <c r="CG7747"/>
      <c r="CH7747"/>
    </row>
    <row r="7748" spans="15:86">
      <c r="O7748"/>
      <c r="P7748"/>
      <c r="AC7748"/>
      <c r="AD7748"/>
      <c r="AQ7748"/>
      <c r="AR7748"/>
      <c r="BE7748"/>
      <c r="BF7748"/>
      <c r="BS7748"/>
      <c r="BT7748"/>
      <c r="CG7748"/>
      <c r="CH7748"/>
    </row>
    <row r="7749" spans="15:86">
      <c r="O7749"/>
      <c r="P7749"/>
      <c r="AC7749"/>
      <c r="AD7749"/>
      <c r="AQ7749"/>
      <c r="AR7749"/>
      <c r="BE7749"/>
      <c r="BF7749"/>
      <c r="BS7749"/>
      <c r="BT7749"/>
      <c r="CG7749"/>
      <c r="CH7749"/>
    </row>
    <row r="7750" spans="15:86">
      <c r="O7750"/>
      <c r="P7750"/>
      <c r="AC7750"/>
      <c r="AD7750"/>
      <c r="AQ7750"/>
      <c r="AR7750"/>
      <c r="BE7750"/>
      <c r="BF7750"/>
      <c r="BS7750"/>
      <c r="BT7750"/>
      <c r="CG7750"/>
      <c r="CH7750"/>
    </row>
    <row r="7751" spans="15:86">
      <c r="O7751"/>
      <c r="P7751"/>
      <c r="AC7751"/>
      <c r="AD7751"/>
      <c r="AQ7751"/>
      <c r="AR7751"/>
      <c r="BE7751"/>
      <c r="BF7751"/>
      <c r="BS7751"/>
      <c r="BT7751"/>
      <c r="CG7751"/>
      <c r="CH7751"/>
    </row>
    <row r="7752" spans="15:86">
      <c r="O7752"/>
      <c r="P7752"/>
      <c r="AC7752"/>
      <c r="AD7752"/>
      <c r="AQ7752"/>
      <c r="AR7752"/>
      <c r="BE7752"/>
      <c r="BF7752"/>
      <c r="BS7752"/>
      <c r="BT7752"/>
      <c r="CG7752"/>
      <c r="CH7752"/>
    </row>
    <row r="7753" spans="15:86">
      <c r="O7753"/>
      <c r="P7753"/>
      <c r="AC7753"/>
      <c r="AD7753"/>
      <c r="AQ7753"/>
      <c r="AR7753"/>
      <c r="BE7753"/>
      <c r="BF7753"/>
      <c r="BS7753"/>
      <c r="BT7753"/>
      <c r="CG7753"/>
      <c r="CH7753"/>
    </row>
    <row r="7754" spans="15:86">
      <c r="O7754"/>
      <c r="P7754"/>
      <c r="AC7754"/>
      <c r="AD7754"/>
      <c r="AQ7754"/>
      <c r="AR7754"/>
      <c r="BE7754"/>
      <c r="BF7754"/>
      <c r="BS7754"/>
      <c r="BT7754"/>
      <c r="CG7754"/>
      <c r="CH7754"/>
    </row>
    <row r="7755" spans="15:86">
      <c r="O7755"/>
      <c r="P7755"/>
      <c r="AC7755"/>
      <c r="AD7755"/>
      <c r="AQ7755"/>
      <c r="AR7755"/>
      <c r="BE7755"/>
      <c r="BF7755"/>
      <c r="BS7755"/>
      <c r="BT7755"/>
      <c r="CG7755"/>
      <c r="CH7755"/>
    </row>
    <row r="7756" spans="15:86">
      <c r="O7756"/>
      <c r="P7756"/>
      <c r="AC7756"/>
      <c r="AD7756"/>
      <c r="AQ7756"/>
      <c r="AR7756"/>
      <c r="BE7756"/>
      <c r="BF7756"/>
      <c r="BS7756"/>
      <c r="BT7756"/>
      <c r="CG7756"/>
      <c r="CH7756"/>
    </row>
    <row r="7757" spans="15:86">
      <c r="O7757"/>
      <c r="P7757"/>
      <c r="AC7757"/>
      <c r="AD7757"/>
      <c r="AQ7757"/>
      <c r="AR7757"/>
      <c r="BE7757"/>
      <c r="BF7757"/>
      <c r="BS7757"/>
      <c r="BT7757"/>
      <c r="CG7757"/>
      <c r="CH7757"/>
    </row>
    <row r="7758" spans="15:86">
      <c r="O7758"/>
      <c r="P7758"/>
      <c r="AC7758"/>
      <c r="AD7758"/>
      <c r="AQ7758"/>
      <c r="AR7758"/>
      <c r="BE7758"/>
      <c r="BF7758"/>
      <c r="BS7758"/>
      <c r="BT7758"/>
      <c r="CG7758"/>
      <c r="CH7758"/>
    </row>
    <row r="7759" spans="15:86">
      <c r="O7759"/>
      <c r="P7759"/>
      <c r="AC7759"/>
      <c r="AD7759"/>
      <c r="AQ7759"/>
      <c r="AR7759"/>
      <c r="BE7759"/>
      <c r="BF7759"/>
      <c r="BS7759"/>
      <c r="BT7759"/>
      <c r="CG7759"/>
      <c r="CH7759"/>
    </row>
    <row r="7760" spans="15:86">
      <c r="O7760"/>
      <c r="P7760"/>
      <c r="AC7760"/>
      <c r="AD7760"/>
      <c r="AQ7760"/>
      <c r="AR7760"/>
      <c r="BE7760"/>
      <c r="BF7760"/>
      <c r="BS7760"/>
      <c r="BT7760"/>
      <c r="CG7760"/>
      <c r="CH7760"/>
    </row>
    <row r="7761" spans="15:86">
      <c r="O7761"/>
      <c r="P7761"/>
      <c r="AC7761"/>
      <c r="AD7761"/>
      <c r="AQ7761"/>
      <c r="AR7761"/>
      <c r="BE7761"/>
      <c r="BF7761"/>
      <c r="BS7761"/>
      <c r="BT7761"/>
      <c r="CG7761"/>
      <c r="CH7761"/>
    </row>
    <row r="7762" spans="15:86">
      <c r="O7762"/>
      <c r="P7762"/>
      <c r="AC7762"/>
      <c r="AD7762"/>
      <c r="AQ7762"/>
      <c r="AR7762"/>
      <c r="BE7762"/>
      <c r="BF7762"/>
      <c r="BS7762"/>
      <c r="BT7762"/>
      <c r="CG7762"/>
      <c r="CH7762"/>
    </row>
    <row r="7763" spans="15:86">
      <c r="O7763"/>
      <c r="P7763"/>
      <c r="AC7763"/>
      <c r="AD7763"/>
      <c r="AQ7763"/>
      <c r="AR7763"/>
      <c r="BE7763"/>
      <c r="BF7763"/>
      <c r="BS7763"/>
      <c r="BT7763"/>
      <c r="CG7763"/>
      <c r="CH7763"/>
    </row>
    <row r="7764" spans="15:86">
      <c r="O7764"/>
      <c r="P7764"/>
      <c r="AC7764"/>
      <c r="AD7764"/>
      <c r="AQ7764"/>
      <c r="AR7764"/>
      <c r="BE7764"/>
      <c r="BF7764"/>
      <c r="BS7764"/>
      <c r="BT7764"/>
      <c r="CG7764"/>
      <c r="CH7764"/>
    </row>
    <row r="7765" spans="15:86">
      <c r="O7765"/>
      <c r="P7765"/>
      <c r="AC7765"/>
      <c r="AD7765"/>
      <c r="AQ7765"/>
      <c r="AR7765"/>
      <c r="BE7765"/>
      <c r="BF7765"/>
      <c r="BS7765"/>
      <c r="BT7765"/>
      <c r="CG7765"/>
      <c r="CH7765"/>
    </row>
    <row r="7766" spans="15:86">
      <c r="O7766"/>
      <c r="P7766"/>
      <c r="AC7766"/>
      <c r="AD7766"/>
      <c r="AQ7766"/>
      <c r="AR7766"/>
      <c r="BE7766"/>
      <c r="BF7766"/>
      <c r="BS7766"/>
      <c r="BT7766"/>
      <c r="CG7766"/>
      <c r="CH7766"/>
    </row>
    <row r="7767" spans="15:86">
      <c r="O7767"/>
      <c r="P7767"/>
      <c r="AC7767"/>
      <c r="AD7767"/>
      <c r="AQ7767"/>
      <c r="AR7767"/>
      <c r="BE7767"/>
      <c r="BF7767"/>
      <c r="BS7767"/>
      <c r="BT7767"/>
      <c r="CG7767"/>
      <c r="CH7767"/>
    </row>
    <row r="7768" spans="15:86">
      <c r="O7768"/>
      <c r="P7768"/>
      <c r="AC7768"/>
      <c r="AD7768"/>
      <c r="AQ7768"/>
      <c r="AR7768"/>
      <c r="BE7768"/>
      <c r="BF7768"/>
      <c r="BS7768"/>
      <c r="BT7768"/>
      <c r="CG7768"/>
      <c r="CH7768"/>
    </row>
    <row r="7769" spans="15:86">
      <c r="O7769"/>
      <c r="P7769"/>
      <c r="AC7769"/>
      <c r="AD7769"/>
      <c r="AQ7769"/>
      <c r="AR7769"/>
      <c r="BE7769"/>
      <c r="BF7769"/>
      <c r="BS7769"/>
      <c r="BT7769"/>
      <c r="CG7769"/>
      <c r="CH7769"/>
    </row>
    <row r="7770" spans="15:86">
      <c r="O7770"/>
      <c r="P7770"/>
      <c r="AC7770"/>
      <c r="AD7770"/>
      <c r="AQ7770"/>
      <c r="AR7770"/>
      <c r="BE7770"/>
      <c r="BF7770"/>
      <c r="BS7770"/>
      <c r="BT7770"/>
      <c r="CG7770"/>
      <c r="CH7770"/>
    </row>
    <row r="7771" spans="15:86">
      <c r="O7771"/>
      <c r="P7771"/>
      <c r="AC7771"/>
      <c r="AD7771"/>
      <c r="AQ7771"/>
      <c r="AR7771"/>
      <c r="BE7771"/>
      <c r="BF7771"/>
      <c r="BS7771"/>
      <c r="BT7771"/>
      <c r="CG7771"/>
      <c r="CH7771"/>
    </row>
    <row r="7772" spans="15:86">
      <c r="O7772"/>
      <c r="P7772"/>
      <c r="AC7772"/>
      <c r="AD7772"/>
      <c r="AQ7772"/>
      <c r="AR7772"/>
      <c r="BE7772"/>
      <c r="BF7772"/>
      <c r="BS7772"/>
      <c r="BT7772"/>
      <c r="CG7772"/>
      <c r="CH7772"/>
    </row>
    <row r="7773" spans="15:86">
      <c r="O7773"/>
      <c r="P7773"/>
      <c r="AC7773"/>
      <c r="AD7773"/>
      <c r="AQ7773"/>
      <c r="AR7773"/>
      <c r="BE7773"/>
      <c r="BF7773"/>
      <c r="BS7773"/>
      <c r="BT7773"/>
      <c r="CG7773"/>
      <c r="CH7773"/>
    </row>
    <row r="7774" spans="15:86">
      <c r="O7774"/>
      <c r="P7774"/>
      <c r="AC7774"/>
      <c r="AD7774"/>
      <c r="AQ7774"/>
      <c r="AR7774"/>
      <c r="BE7774"/>
      <c r="BF7774"/>
      <c r="BS7774"/>
      <c r="BT7774"/>
      <c r="CG7774"/>
      <c r="CH7774"/>
    </row>
    <row r="7775" spans="15:86">
      <c r="O7775"/>
      <c r="P7775"/>
      <c r="AC7775"/>
      <c r="AD7775"/>
      <c r="AQ7775"/>
      <c r="AR7775"/>
      <c r="BE7775"/>
      <c r="BF7775"/>
      <c r="BS7775"/>
      <c r="BT7775"/>
      <c r="CG7775"/>
      <c r="CH7775"/>
    </row>
    <row r="7776" spans="15:86">
      <c r="O7776"/>
      <c r="P7776"/>
      <c r="AC7776"/>
      <c r="AD7776"/>
      <c r="AQ7776"/>
      <c r="AR7776"/>
      <c r="BE7776"/>
      <c r="BF7776"/>
      <c r="BS7776"/>
      <c r="BT7776"/>
      <c r="CG7776"/>
      <c r="CH7776"/>
    </row>
    <row r="7777" spans="15:86">
      <c r="O7777"/>
      <c r="P7777"/>
      <c r="AC7777"/>
      <c r="AD7777"/>
      <c r="AQ7777"/>
      <c r="AR7777"/>
      <c r="BE7777"/>
      <c r="BF7777"/>
      <c r="BS7777"/>
      <c r="BT7777"/>
      <c r="CG7777"/>
      <c r="CH7777"/>
    </row>
    <row r="7778" spans="15:86">
      <c r="O7778"/>
      <c r="P7778"/>
      <c r="AC7778"/>
      <c r="AD7778"/>
      <c r="AQ7778"/>
      <c r="AR7778"/>
      <c r="BE7778"/>
      <c r="BF7778"/>
      <c r="BS7778"/>
      <c r="BT7778"/>
      <c r="CG7778"/>
      <c r="CH7778"/>
    </row>
    <row r="7779" spans="15:86">
      <c r="O7779"/>
      <c r="P7779"/>
      <c r="AC7779"/>
      <c r="AD7779"/>
      <c r="AQ7779"/>
      <c r="AR7779"/>
      <c r="BE7779"/>
      <c r="BF7779"/>
      <c r="BS7779"/>
      <c r="BT7779"/>
      <c r="CG7779"/>
      <c r="CH7779"/>
    </row>
    <row r="7780" spans="15:86">
      <c r="O7780"/>
      <c r="P7780"/>
      <c r="AC7780"/>
      <c r="AD7780"/>
      <c r="AQ7780"/>
      <c r="AR7780"/>
      <c r="BE7780"/>
      <c r="BF7780"/>
      <c r="BS7780"/>
      <c r="BT7780"/>
      <c r="CG7780"/>
      <c r="CH7780"/>
    </row>
    <row r="7781" spans="15:86">
      <c r="O7781"/>
      <c r="P7781"/>
      <c r="AC7781"/>
      <c r="AD7781"/>
      <c r="AQ7781"/>
      <c r="AR7781"/>
      <c r="BE7781"/>
      <c r="BF7781"/>
      <c r="BS7781"/>
      <c r="BT7781"/>
      <c r="CG7781"/>
      <c r="CH7781"/>
    </row>
    <row r="7782" spans="15:86">
      <c r="O7782"/>
      <c r="P7782"/>
      <c r="AC7782"/>
      <c r="AD7782"/>
      <c r="AQ7782"/>
      <c r="AR7782"/>
      <c r="BE7782"/>
      <c r="BF7782"/>
      <c r="BS7782"/>
      <c r="BT7782"/>
      <c r="CG7782"/>
      <c r="CH7782"/>
    </row>
    <row r="7783" spans="15:86">
      <c r="O7783"/>
      <c r="P7783"/>
      <c r="AC7783"/>
      <c r="AD7783"/>
      <c r="AQ7783"/>
      <c r="AR7783"/>
      <c r="BE7783"/>
      <c r="BF7783"/>
      <c r="BS7783"/>
      <c r="BT7783"/>
      <c r="CG7783"/>
      <c r="CH7783"/>
    </row>
    <row r="7784" spans="15:86">
      <c r="O7784"/>
      <c r="P7784"/>
      <c r="AC7784"/>
      <c r="AD7784"/>
      <c r="AQ7784"/>
      <c r="AR7784"/>
      <c r="BE7784"/>
      <c r="BF7784"/>
      <c r="BS7784"/>
      <c r="BT7784"/>
      <c r="CG7784"/>
      <c r="CH7784"/>
    </row>
    <row r="7785" spans="15:86">
      <c r="O7785"/>
      <c r="P7785"/>
      <c r="AC7785"/>
      <c r="AD7785"/>
      <c r="AQ7785"/>
      <c r="AR7785"/>
      <c r="BE7785"/>
      <c r="BF7785"/>
      <c r="BS7785"/>
      <c r="BT7785"/>
      <c r="CG7785"/>
      <c r="CH7785"/>
    </row>
    <row r="7786" spans="15:86">
      <c r="O7786"/>
      <c r="P7786"/>
      <c r="AC7786"/>
      <c r="AD7786"/>
      <c r="AQ7786"/>
      <c r="AR7786"/>
      <c r="BE7786"/>
      <c r="BF7786"/>
      <c r="BS7786"/>
      <c r="BT7786"/>
      <c r="CG7786"/>
      <c r="CH7786"/>
    </row>
    <row r="7787" spans="15:86">
      <c r="O7787"/>
      <c r="P7787"/>
      <c r="AC7787"/>
      <c r="AD7787"/>
      <c r="AQ7787"/>
      <c r="AR7787"/>
      <c r="BE7787"/>
      <c r="BF7787"/>
      <c r="BS7787"/>
      <c r="BT7787"/>
      <c r="CG7787"/>
      <c r="CH7787"/>
    </row>
    <row r="7788" spans="15:86">
      <c r="O7788"/>
      <c r="P7788"/>
      <c r="AC7788"/>
      <c r="AD7788"/>
      <c r="AQ7788"/>
      <c r="AR7788"/>
      <c r="BE7788"/>
      <c r="BF7788"/>
      <c r="BS7788"/>
      <c r="BT7788"/>
      <c r="CG7788"/>
      <c r="CH7788"/>
    </row>
    <row r="7789" spans="15:86">
      <c r="O7789"/>
      <c r="P7789"/>
      <c r="AC7789"/>
      <c r="AD7789"/>
      <c r="AQ7789"/>
      <c r="AR7789"/>
      <c r="BE7789"/>
      <c r="BF7789"/>
      <c r="BS7789"/>
      <c r="BT7789"/>
      <c r="CG7789"/>
      <c r="CH7789"/>
    </row>
    <row r="7790" spans="15:86">
      <c r="O7790"/>
      <c r="P7790"/>
      <c r="AC7790"/>
      <c r="AD7790"/>
      <c r="AQ7790"/>
      <c r="AR7790"/>
      <c r="BE7790"/>
      <c r="BF7790"/>
      <c r="BS7790"/>
      <c r="BT7790"/>
      <c r="CG7790"/>
      <c r="CH7790"/>
    </row>
    <row r="7791" spans="15:86">
      <c r="O7791"/>
      <c r="P7791"/>
      <c r="AC7791"/>
      <c r="AD7791"/>
      <c r="AQ7791"/>
      <c r="AR7791"/>
      <c r="BE7791"/>
      <c r="BF7791"/>
      <c r="BS7791"/>
      <c r="BT7791"/>
      <c r="CG7791"/>
      <c r="CH7791"/>
    </row>
    <row r="7792" spans="15:86">
      <c r="O7792"/>
      <c r="P7792"/>
      <c r="AC7792"/>
      <c r="AD7792"/>
      <c r="AQ7792"/>
      <c r="AR7792"/>
      <c r="BE7792"/>
      <c r="BF7792"/>
      <c r="BS7792"/>
      <c r="BT7792"/>
      <c r="CG7792"/>
      <c r="CH7792"/>
    </row>
    <row r="7793" spans="15:86">
      <c r="O7793"/>
      <c r="P7793"/>
      <c r="AC7793"/>
      <c r="AD7793"/>
      <c r="AQ7793"/>
      <c r="AR7793"/>
      <c r="BE7793"/>
      <c r="BF7793"/>
      <c r="BS7793"/>
      <c r="BT7793"/>
      <c r="CG7793"/>
      <c r="CH7793"/>
    </row>
    <row r="7794" spans="15:86">
      <c r="O7794"/>
      <c r="P7794"/>
      <c r="AC7794"/>
      <c r="AD7794"/>
      <c r="AQ7794"/>
      <c r="AR7794"/>
      <c r="BE7794"/>
      <c r="BF7794"/>
      <c r="BS7794"/>
      <c r="BT7794"/>
      <c r="CG7794"/>
      <c r="CH7794"/>
    </row>
    <row r="7795" spans="15:86">
      <c r="O7795"/>
      <c r="P7795"/>
      <c r="AC7795"/>
      <c r="AD7795"/>
      <c r="AQ7795"/>
      <c r="AR7795"/>
      <c r="BE7795"/>
      <c r="BF7795"/>
      <c r="BS7795"/>
      <c r="BT7795"/>
      <c r="CG7795"/>
      <c r="CH7795"/>
    </row>
    <row r="7796" spans="15:86">
      <c r="O7796"/>
      <c r="P7796"/>
      <c r="AC7796"/>
      <c r="AD7796"/>
      <c r="AQ7796"/>
      <c r="AR7796"/>
      <c r="BE7796"/>
      <c r="BF7796"/>
      <c r="BS7796"/>
      <c r="BT7796"/>
      <c r="CG7796"/>
      <c r="CH7796"/>
    </row>
    <row r="7797" spans="15:86">
      <c r="O7797"/>
      <c r="P7797"/>
      <c r="AC7797"/>
      <c r="AD7797"/>
      <c r="AQ7797"/>
      <c r="AR7797"/>
      <c r="BE7797"/>
      <c r="BF7797"/>
      <c r="BS7797"/>
      <c r="BT7797"/>
      <c r="CG7797"/>
      <c r="CH7797"/>
    </row>
    <row r="7798" spans="15:86">
      <c r="O7798"/>
      <c r="P7798"/>
      <c r="AC7798"/>
      <c r="AD7798"/>
      <c r="AQ7798"/>
      <c r="AR7798"/>
      <c r="BE7798"/>
      <c r="BF7798"/>
      <c r="BS7798"/>
      <c r="BT7798"/>
      <c r="CG7798"/>
      <c r="CH7798"/>
    </row>
    <row r="7799" spans="15:86">
      <c r="O7799"/>
      <c r="P7799"/>
      <c r="AC7799"/>
      <c r="AD7799"/>
      <c r="AQ7799"/>
      <c r="AR7799"/>
      <c r="BE7799"/>
      <c r="BF7799"/>
      <c r="BS7799"/>
      <c r="BT7799"/>
      <c r="CG7799"/>
      <c r="CH7799"/>
    </row>
    <row r="7800" spans="15:86">
      <c r="O7800"/>
      <c r="P7800"/>
      <c r="AC7800"/>
      <c r="AD7800"/>
      <c r="AQ7800"/>
      <c r="AR7800"/>
      <c r="BE7800"/>
      <c r="BF7800"/>
      <c r="BS7800"/>
      <c r="BT7800"/>
      <c r="CG7800"/>
      <c r="CH7800"/>
    </row>
    <row r="7801" spans="15:86">
      <c r="O7801"/>
      <c r="P7801"/>
      <c r="AC7801"/>
      <c r="AD7801"/>
      <c r="AQ7801"/>
      <c r="AR7801"/>
      <c r="BE7801"/>
      <c r="BF7801"/>
      <c r="BS7801"/>
      <c r="BT7801"/>
      <c r="CG7801"/>
      <c r="CH7801"/>
    </row>
    <row r="7802" spans="15:86">
      <c r="O7802"/>
      <c r="P7802"/>
      <c r="AC7802"/>
      <c r="AD7802"/>
      <c r="AQ7802"/>
      <c r="AR7802"/>
      <c r="BE7802"/>
      <c r="BF7802"/>
      <c r="BS7802"/>
      <c r="BT7802"/>
      <c r="CG7802"/>
      <c r="CH7802"/>
    </row>
    <row r="7803" spans="15:86">
      <c r="O7803"/>
      <c r="P7803"/>
      <c r="AC7803"/>
      <c r="AD7803"/>
      <c r="AQ7803"/>
      <c r="AR7803"/>
      <c r="BE7803"/>
      <c r="BF7803"/>
      <c r="BS7803"/>
      <c r="BT7803"/>
      <c r="CG7803"/>
      <c r="CH7803"/>
    </row>
    <row r="7804" spans="15:86">
      <c r="O7804"/>
      <c r="P7804"/>
      <c r="AC7804"/>
      <c r="AD7804"/>
      <c r="AQ7804"/>
      <c r="AR7804"/>
      <c r="BE7804"/>
      <c r="BF7804"/>
      <c r="BS7804"/>
      <c r="BT7804"/>
      <c r="CG7804"/>
      <c r="CH7804"/>
    </row>
    <row r="7805" spans="15:86">
      <c r="O7805"/>
      <c r="P7805"/>
      <c r="AC7805"/>
      <c r="AD7805"/>
      <c r="AQ7805"/>
      <c r="AR7805"/>
      <c r="BE7805"/>
      <c r="BF7805"/>
      <c r="BS7805"/>
      <c r="BT7805"/>
      <c r="CG7805"/>
      <c r="CH7805"/>
    </row>
    <row r="7806" spans="15:86">
      <c r="O7806"/>
      <c r="P7806"/>
      <c r="AC7806"/>
      <c r="AD7806"/>
      <c r="AQ7806"/>
      <c r="AR7806"/>
      <c r="BE7806"/>
      <c r="BF7806"/>
      <c r="BS7806"/>
      <c r="BT7806"/>
      <c r="CG7806"/>
      <c r="CH7806"/>
    </row>
    <row r="7807" spans="15:86">
      <c r="O7807"/>
      <c r="P7807"/>
      <c r="AC7807"/>
      <c r="AD7807"/>
      <c r="AQ7807"/>
      <c r="AR7807"/>
      <c r="BE7807"/>
      <c r="BF7807"/>
      <c r="BS7807"/>
      <c r="BT7807"/>
      <c r="CG7807"/>
      <c r="CH7807"/>
    </row>
    <row r="7808" spans="15:86">
      <c r="O7808"/>
      <c r="P7808"/>
      <c r="AC7808"/>
      <c r="AD7808"/>
      <c r="AQ7808"/>
      <c r="AR7808"/>
      <c r="BE7808"/>
      <c r="BF7808"/>
      <c r="BS7808"/>
      <c r="BT7808"/>
      <c r="CG7808"/>
      <c r="CH7808"/>
    </row>
    <row r="7809" spans="15:86">
      <c r="O7809"/>
      <c r="P7809"/>
      <c r="AC7809"/>
      <c r="AD7809"/>
      <c r="AQ7809"/>
      <c r="AR7809"/>
      <c r="BE7809"/>
      <c r="BF7809"/>
      <c r="BS7809"/>
      <c r="BT7809"/>
      <c r="CG7809"/>
      <c r="CH7809"/>
    </row>
    <row r="7810" spans="15:86">
      <c r="O7810"/>
      <c r="P7810"/>
      <c r="AC7810"/>
      <c r="AD7810"/>
      <c r="AQ7810"/>
      <c r="AR7810"/>
      <c r="BE7810"/>
      <c r="BF7810"/>
      <c r="BS7810"/>
      <c r="BT7810"/>
      <c r="CG7810"/>
      <c r="CH7810"/>
    </row>
    <row r="7811" spans="15:86">
      <c r="O7811"/>
      <c r="P7811"/>
      <c r="AC7811"/>
      <c r="AD7811"/>
      <c r="AQ7811"/>
      <c r="AR7811"/>
      <c r="BE7811"/>
      <c r="BF7811"/>
      <c r="BS7811"/>
      <c r="BT7811"/>
      <c r="CG7811"/>
      <c r="CH7811"/>
    </row>
    <row r="7812" spans="15:86">
      <c r="O7812"/>
      <c r="P7812"/>
      <c r="AC7812"/>
      <c r="AD7812"/>
      <c r="AQ7812"/>
      <c r="AR7812"/>
      <c r="BE7812"/>
      <c r="BF7812"/>
      <c r="BS7812"/>
      <c r="BT7812"/>
      <c r="CG7812"/>
      <c r="CH7812"/>
    </row>
    <row r="7813" spans="15:86">
      <c r="O7813"/>
      <c r="P7813"/>
      <c r="AC7813"/>
      <c r="AD7813"/>
      <c r="AQ7813"/>
      <c r="AR7813"/>
      <c r="BE7813"/>
      <c r="BF7813"/>
      <c r="BS7813"/>
      <c r="BT7813"/>
      <c r="CG7813"/>
      <c r="CH7813"/>
    </row>
    <row r="7814" spans="15:86">
      <c r="O7814"/>
      <c r="P7814"/>
      <c r="AC7814"/>
      <c r="AD7814"/>
      <c r="AQ7814"/>
      <c r="AR7814"/>
      <c r="BE7814"/>
      <c r="BF7814"/>
      <c r="BS7814"/>
      <c r="BT7814"/>
      <c r="CG7814"/>
      <c r="CH7814"/>
    </row>
    <row r="7815" spans="15:86">
      <c r="O7815"/>
      <c r="P7815"/>
      <c r="AC7815"/>
      <c r="AD7815"/>
      <c r="AQ7815"/>
      <c r="AR7815"/>
      <c r="BE7815"/>
      <c r="BF7815"/>
      <c r="BS7815"/>
      <c r="BT7815"/>
      <c r="CG7815"/>
      <c r="CH7815"/>
    </row>
    <row r="7816" spans="15:86">
      <c r="O7816"/>
      <c r="P7816"/>
      <c r="AC7816"/>
      <c r="AD7816"/>
      <c r="AQ7816"/>
      <c r="AR7816"/>
      <c r="BE7816"/>
      <c r="BF7816"/>
      <c r="BS7816"/>
      <c r="BT7816"/>
      <c r="CG7816"/>
      <c r="CH7816"/>
    </row>
    <row r="7817" spans="15:86">
      <c r="O7817"/>
      <c r="P7817"/>
      <c r="AC7817"/>
      <c r="AD7817"/>
      <c r="AQ7817"/>
      <c r="AR7817"/>
      <c r="BE7817"/>
      <c r="BF7817"/>
      <c r="BS7817"/>
      <c r="BT7817"/>
      <c r="CG7817"/>
      <c r="CH7817"/>
    </row>
    <row r="7818" spans="15:86">
      <c r="O7818"/>
      <c r="P7818"/>
      <c r="AC7818"/>
      <c r="AD7818"/>
      <c r="AQ7818"/>
      <c r="AR7818"/>
      <c r="BE7818"/>
      <c r="BF7818"/>
      <c r="BS7818"/>
      <c r="BT7818"/>
      <c r="CG7818"/>
      <c r="CH7818"/>
    </row>
    <row r="7819" spans="15:86">
      <c r="O7819"/>
      <c r="P7819"/>
      <c r="AC7819"/>
      <c r="AD7819"/>
      <c r="AQ7819"/>
      <c r="AR7819"/>
      <c r="BE7819"/>
      <c r="BF7819"/>
      <c r="BS7819"/>
      <c r="BT7819"/>
      <c r="CG7819"/>
      <c r="CH7819"/>
    </row>
    <row r="7820" spans="15:86">
      <c r="O7820"/>
      <c r="P7820"/>
      <c r="AC7820"/>
      <c r="AD7820"/>
      <c r="AQ7820"/>
      <c r="AR7820"/>
      <c r="BE7820"/>
      <c r="BF7820"/>
      <c r="BS7820"/>
      <c r="BT7820"/>
      <c r="CG7820"/>
      <c r="CH7820"/>
    </row>
    <row r="7821" spans="15:86">
      <c r="O7821"/>
      <c r="P7821"/>
      <c r="AC7821"/>
      <c r="AD7821"/>
      <c r="AQ7821"/>
      <c r="AR7821"/>
      <c r="BE7821"/>
      <c r="BF7821"/>
      <c r="BS7821"/>
      <c r="BT7821"/>
      <c r="CG7821"/>
      <c r="CH7821"/>
    </row>
    <row r="7822" spans="15:86">
      <c r="O7822"/>
      <c r="P7822"/>
      <c r="AC7822"/>
      <c r="AD7822"/>
      <c r="AQ7822"/>
      <c r="AR7822"/>
      <c r="BE7822"/>
      <c r="BF7822"/>
      <c r="BS7822"/>
      <c r="BT7822"/>
      <c r="CG7822"/>
      <c r="CH7822"/>
    </row>
    <row r="7823" spans="15:86">
      <c r="O7823"/>
      <c r="P7823"/>
      <c r="AC7823"/>
      <c r="AD7823"/>
      <c r="AQ7823"/>
      <c r="AR7823"/>
      <c r="BE7823"/>
      <c r="BF7823"/>
      <c r="BS7823"/>
      <c r="BT7823"/>
      <c r="CG7823"/>
      <c r="CH7823"/>
    </row>
    <row r="7824" spans="15:86">
      <c r="O7824"/>
      <c r="P7824"/>
      <c r="AC7824"/>
      <c r="AD7824"/>
      <c r="AQ7824"/>
      <c r="AR7824"/>
      <c r="BE7824"/>
      <c r="BF7824"/>
      <c r="BS7824"/>
      <c r="BT7824"/>
      <c r="CG7824"/>
      <c r="CH7824"/>
    </row>
    <row r="7825" spans="15:86">
      <c r="O7825"/>
      <c r="P7825"/>
      <c r="AC7825"/>
      <c r="AD7825"/>
      <c r="AQ7825"/>
      <c r="AR7825"/>
      <c r="BE7825"/>
      <c r="BF7825"/>
      <c r="BS7825"/>
      <c r="BT7825"/>
      <c r="CG7825"/>
      <c r="CH7825"/>
    </row>
    <row r="7826" spans="15:86">
      <c r="O7826"/>
      <c r="P7826"/>
      <c r="AC7826"/>
      <c r="AD7826"/>
      <c r="AQ7826"/>
      <c r="AR7826"/>
      <c r="BE7826"/>
      <c r="BF7826"/>
      <c r="BS7826"/>
      <c r="BT7826"/>
      <c r="CG7826"/>
      <c r="CH7826"/>
    </row>
    <row r="7827" spans="15:86">
      <c r="O7827"/>
      <c r="P7827"/>
      <c r="AC7827"/>
      <c r="AD7827"/>
      <c r="AQ7827"/>
      <c r="AR7827"/>
      <c r="BE7827"/>
      <c r="BF7827"/>
      <c r="BS7827"/>
      <c r="BT7827"/>
      <c r="CG7827"/>
      <c r="CH7827"/>
    </row>
    <row r="7828" spans="15:86">
      <c r="O7828"/>
      <c r="P7828"/>
      <c r="AC7828"/>
      <c r="AD7828"/>
      <c r="AQ7828"/>
      <c r="AR7828"/>
      <c r="BE7828"/>
      <c r="BF7828"/>
      <c r="BS7828"/>
      <c r="BT7828"/>
      <c r="CG7828"/>
      <c r="CH7828"/>
    </row>
    <row r="7829" spans="15:86">
      <c r="O7829"/>
      <c r="P7829"/>
      <c r="AC7829"/>
      <c r="AD7829"/>
      <c r="AQ7829"/>
      <c r="AR7829"/>
      <c r="BE7829"/>
      <c r="BF7829"/>
      <c r="BS7829"/>
      <c r="BT7829"/>
      <c r="CG7829"/>
      <c r="CH7829"/>
    </row>
    <row r="7830" spans="15:86">
      <c r="O7830"/>
      <c r="P7830"/>
      <c r="AC7830"/>
      <c r="AD7830"/>
      <c r="AQ7830"/>
      <c r="AR7830"/>
      <c r="BE7830"/>
      <c r="BF7830"/>
      <c r="BS7830"/>
      <c r="BT7830"/>
      <c r="CG7830"/>
      <c r="CH7830"/>
    </row>
    <row r="7831" spans="15:86">
      <c r="O7831"/>
      <c r="P7831"/>
      <c r="AC7831"/>
      <c r="AD7831"/>
      <c r="AQ7831"/>
      <c r="AR7831"/>
      <c r="BE7831"/>
      <c r="BF7831"/>
      <c r="BS7831"/>
      <c r="BT7831"/>
      <c r="CG7831"/>
      <c r="CH7831"/>
    </row>
    <row r="7832" spans="15:86">
      <c r="O7832"/>
      <c r="P7832"/>
      <c r="AC7832"/>
      <c r="AD7832"/>
      <c r="AQ7832"/>
      <c r="AR7832"/>
      <c r="BE7832"/>
      <c r="BF7832"/>
      <c r="BS7832"/>
      <c r="BT7832"/>
      <c r="CG7832"/>
      <c r="CH7832"/>
    </row>
    <row r="7833" spans="15:86">
      <c r="O7833"/>
      <c r="P7833"/>
      <c r="AC7833"/>
      <c r="AD7833"/>
      <c r="AQ7833"/>
      <c r="AR7833"/>
      <c r="BE7833"/>
      <c r="BF7833"/>
      <c r="BS7833"/>
      <c r="BT7833"/>
      <c r="CG7833"/>
      <c r="CH7833"/>
    </row>
    <row r="7834" spans="15:86">
      <c r="O7834"/>
      <c r="P7834"/>
      <c r="AC7834"/>
      <c r="AD7834"/>
      <c r="AQ7834"/>
      <c r="AR7834"/>
      <c r="BE7834"/>
      <c r="BF7834"/>
      <c r="BS7834"/>
      <c r="BT7834"/>
      <c r="CG7834"/>
      <c r="CH7834"/>
    </row>
    <row r="7835" spans="15:86">
      <c r="O7835"/>
      <c r="P7835"/>
      <c r="AC7835"/>
      <c r="AD7835"/>
      <c r="AQ7835"/>
      <c r="AR7835"/>
      <c r="BE7835"/>
      <c r="BF7835"/>
      <c r="BS7835"/>
      <c r="BT7835"/>
      <c r="CG7835"/>
      <c r="CH7835"/>
    </row>
    <row r="7836" spans="15:86">
      <c r="O7836"/>
      <c r="P7836"/>
      <c r="AC7836"/>
      <c r="AD7836"/>
      <c r="AQ7836"/>
      <c r="AR7836"/>
      <c r="BE7836"/>
      <c r="BF7836"/>
      <c r="BS7836"/>
      <c r="BT7836"/>
      <c r="CG7836"/>
      <c r="CH7836"/>
    </row>
    <row r="7837" spans="15:86">
      <c r="O7837"/>
      <c r="P7837"/>
      <c r="AC7837"/>
      <c r="AD7837"/>
      <c r="AQ7837"/>
      <c r="AR7837"/>
      <c r="BE7837"/>
      <c r="BF7837"/>
      <c r="BS7837"/>
      <c r="BT7837"/>
      <c r="CG7837"/>
      <c r="CH7837"/>
    </row>
    <row r="7838" spans="15:86">
      <c r="O7838"/>
      <c r="P7838"/>
      <c r="AC7838"/>
      <c r="AD7838"/>
      <c r="AQ7838"/>
      <c r="AR7838"/>
      <c r="BE7838"/>
      <c r="BF7838"/>
      <c r="BS7838"/>
      <c r="BT7838"/>
      <c r="CG7838"/>
      <c r="CH7838"/>
    </row>
    <row r="7839" spans="15:86">
      <c r="O7839"/>
      <c r="P7839"/>
      <c r="AC7839"/>
      <c r="AD7839"/>
      <c r="AQ7839"/>
      <c r="AR7839"/>
      <c r="BE7839"/>
      <c r="BF7839"/>
      <c r="BS7839"/>
      <c r="BT7839"/>
      <c r="CG7839"/>
      <c r="CH7839"/>
    </row>
    <row r="7840" spans="15:86">
      <c r="O7840"/>
      <c r="P7840"/>
      <c r="AC7840"/>
      <c r="AD7840"/>
      <c r="AQ7840"/>
      <c r="AR7840"/>
      <c r="BE7840"/>
      <c r="BF7840"/>
      <c r="BS7840"/>
      <c r="BT7840"/>
      <c r="CG7840"/>
      <c r="CH7840"/>
    </row>
    <row r="7841" spans="15:86">
      <c r="O7841"/>
      <c r="P7841"/>
      <c r="AC7841"/>
      <c r="AD7841"/>
      <c r="AQ7841"/>
      <c r="AR7841"/>
      <c r="BE7841"/>
      <c r="BF7841"/>
      <c r="BS7841"/>
      <c r="BT7841"/>
      <c r="CG7841"/>
      <c r="CH7841"/>
    </row>
    <row r="7842" spans="15:86">
      <c r="O7842"/>
      <c r="P7842"/>
      <c r="AC7842"/>
      <c r="AD7842"/>
      <c r="AQ7842"/>
      <c r="AR7842"/>
      <c r="BE7842"/>
      <c r="BF7842"/>
      <c r="BS7842"/>
      <c r="BT7842"/>
      <c r="CG7842"/>
      <c r="CH7842"/>
    </row>
    <row r="7843" spans="15:86">
      <c r="O7843"/>
      <c r="P7843"/>
      <c r="AC7843"/>
      <c r="AD7843"/>
      <c r="AQ7843"/>
      <c r="AR7843"/>
      <c r="BE7843"/>
      <c r="BF7843"/>
      <c r="BS7843"/>
      <c r="BT7843"/>
      <c r="CG7843"/>
      <c r="CH7843"/>
    </row>
    <row r="7844" spans="15:86">
      <c r="O7844"/>
      <c r="P7844"/>
      <c r="AC7844"/>
      <c r="AD7844"/>
      <c r="AQ7844"/>
      <c r="AR7844"/>
      <c r="BE7844"/>
      <c r="BF7844"/>
      <c r="BS7844"/>
      <c r="BT7844"/>
      <c r="CG7844"/>
      <c r="CH7844"/>
    </row>
    <row r="7845" spans="15:86">
      <c r="O7845"/>
      <c r="P7845"/>
      <c r="AC7845"/>
      <c r="AD7845"/>
      <c r="AQ7845"/>
      <c r="AR7845"/>
      <c r="BE7845"/>
      <c r="BF7845"/>
      <c r="BS7845"/>
      <c r="BT7845"/>
      <c r="CG7845"/>
      <c r="CH7845"/>
    </row>
    <row r="7846" spans="15:86">
      <c r="O7846"/>
      <c r="P7846"/>
      <c r="AC7846"/>
      <c r="AD7846"/>
      <c r="AQ7846"/>
      <c r="AR7846"/>
      <c r="BE7846"/>
      <c r="BF7846"/>
      <c r="BS7846"/>
      <c r="BT7846"/>
      <c r="CG7846"/>
      <c r="CH7846"/>
    </row>
    <row r="7847" spans="15:86">
      <c r="O7847"/>
      <c r="P7847"/>
      <c r="AC7847"/>
      <c r="AD7847"/>
      <c r="AQ7847"/>
      <c r="AR7847"/>
      <c r="BE7847"/>
      <c r="BF7847"/>
      <c r="BS7847"/>
      <c r="BT7847"/>
      <c r="CG7847"/>
      <c r="CH7847"/>
    </row>
    <row r="7848" spans="15:86">
      <c r="O7848"/>
      <c r="P7848"/>
      <c r="AC7848"/>
      <c r="AD7848"/>
      <c r="AQ7848"/>
      <c r="AR7848"/>
      <c r="BE7848"/>
      <c r="BF7848"/>
      <c r="BS7848"/>
      <c r="BT7848"/>
      <c r="CG7848"/>
      <c r="CH7848"/>
    </row>
    <row r="7849" spans="15:86">
      <c r="O7849"/>
      <c r="P7849"/>
      <c r="AC7849"/>
      <c r="AD7849"/>
      <c r="AQ7849"/>
      <c r="AR7849"/>
      <c r="BE7849"/>
      <c r="BF7849"/>
      <c r="BS7849"/>
      <c r="BT7849"/>
      <c r="CG7849"/>
      <c r="CH7849"/>
    </row>
    <row r="7850" spans="15:86">
      <c r="O7850"/>
      <c r="P7850"/>
      <c r="AC7850"/>
      <c r="AD7850"/>
      <c r="AQ7850"/>
      <c r="AR7850"/>
      <c r="BE7850"/>
      <c r="BF7850"/>
      <c r="BS7850"/>
      <c r="BT7850"/>
      <c r="CG7850"/>
      <c r="CH7850"/>
    </row>
    <row r="7851" spans="15:86">
      <c r="O7851"/>
      <c r="P7851"/>
      <c r="AC7851"/>
      <c r="AD7851"/>
      <c r="AQ7851"/>
      <c r="AR7851"/>
      <c r="BE7851"/>
      <c r="BF7851"/>
      <c r="BS7851"/>
      <c r="BT7851"/>
      <c r="CG7851"/>
      <c r="CH7851"/>
    </row>
    <row r="7852" spans="15:86">
      <c r="O7852"/>
      <c r="P7852"/>
      <c r="AC7852"/>
      <c r="AD7852"/>
      <c r="AQ7852"/>
      <c r="AR7852"/>
      <c r="BE7852"/>
      <c r="BF7852"/>
      <c r="BS7852"/>
      <c r="BT7852"/>
      <c r="CG7852"/>
      <c r="CH7852"/>
    </row>
    <row r="7853" spans="15:86">
      <c r="O7853"/>
      <c r="P7853"/>
      <c r="AC7853"/>
      <c r="AD7853"/>
      <c r="AQ7853"/>
      <c r="AR7853"/>
      <c r="BE7853"/>
      <c r="BF7853"/>
      <c r="BS7853"/>
      <c r="BT7853"/>
      <c r="CG7853"/>
      <c r="CH7853"/>
    </row>
    <row r="7854" spans="15:86">
      <c r="O7854"/>
      <c r="P7854"/>
      <c r="AC7854"/>
      <c r="AD7854"/>
      <c r="AQ7854"/>
      <c r="AR7854"/>
      <c r="BE7854"/>
      <c r="BF7854"/>
      <c r="BS7854"/>
      <c r="BT7854"/>
      <c r="CG7854"/>
      <c r="CH7854"/>
    </row>
    <row r="7855" spans="15:86">
      <c r="O7855"/>
      <c r="P7855"/>
      <c r="AC7855"/>
      <c r="AD7855"/>
      <c r="AQ7855"/>
      <c r="AR7855"/>
      <c r="BE7855"/>
      <c r="BF7855"/>
      <c r="BS7855"/>
      <c r="BT7855"/>
      <c r="CG7855"/>
      <c r="CH7855"/>
    </row>
    <row r="7856" spans="15:86">
      <c r="O7856"/>
      <c r="P7856"/>
      <c r="AC7856"/>
      <c r="AD7856"/>
      <c r="AQ7856"/>
      <c r="AR7856"/>
      <c r="BE7856"/>
      <c r="BF7856"/>
      <c r="BS7856"/>
      <c r="BT7856"/>
      <c r="CG7856"/>
      <c r="CH7856"/>
    </row>
    <row r="7857" spans="15:86">
      <c r="O7857"/>
      <c r="P7857"/>
      <c r="AC7857"/>
      <c r="AD7857"/>
      <c r="AQ7857"/>
      <c r="AR7857"/>
      <c r="BE7857"/>
      <c r="BF7857"/>
      <c r="BS7857"/>
      <c r="BT7857"/>
      <c r="CG7857"/>
      <c r="CH7857"/>
    </row>
    <row r="7858" spans="15:86">
      <c r="O7858"/>
      <c r="P7858"/>
      <c r="AC7858"/>
      <c r="AD7858"/>
      <c r="AQ7858"/>
      <c r="AR7858"/>
      <c r="BE7858"/>
      <c r="BF7858"/>
      <c r="BS7858"/>
      <c r="BT7858"/>
      <c r="CG7858"/>
      <c r="CH7858"/>
    </row>
    <row r="7859" spans="15:86">
      <c r="O7859"/>
      <c r="P7859"/>
      <c r="AC7859"/>
      <c r="AD7859"/>
      <c r="AQ7859"/>
      <c r="AR7859"/>
      <c r="BE7859"/>
      <c r="BF7859"/>
      <c r="BS7859"/>
      <c r="BT7859"/>
      <c r="CG7859"/>
      <c r="CH7859"/>
    </row>
    <row r="7860" spans="15:86">
      <c r="O7860"/>
      <c r="P7860"/>
      <c r="AC7860"/>
      <c r="AD7860"/>
      <c r="AQ7860"/>
      <c r="AR7860"/>
      <c r="BE7860"/>
      <c r="BF7860"/>
      <c r="BS7860"/>
      <c r="BT7860"/>
      <c r="CG7860"/>
      <c r="CH7860"/>
    </row>
    <row r="7861" spans="15:86">
      <c r="O7861"/>
      <c r="P7861"/>
      <c r="AC7861"/>
      <c r="AD7861"/>
      <c r="AQ7861"/>
      <c r="AR7861"/>
      <c r="BE7861"/>
      <c r="BF7861"/>
      <c r="BS7861"/>
      <c r="BT7861"/>
      <c r="CG7861"/>
      <c r="CH7861"/>
    </row>
    <row r="7862" spans="15:86">
      <c r="O7862"/>
      <c r="P7862"/>
      <c r="AC7862"/>
      <c r="AD7862"/>
      <c r="AQ7862"/>
      <c r="AR7862"/>
      <c r="BE7862"/>
      <c r="BF7862"/>
      <c r="BS7862"/>
      <c r="BT7862"/>
      <c r="CG7862"/>
      <c r="CH7862"/>
    </row>
    <row r="7863" spans="15:86">
      <c r="O7863"/>
      <c r="P7863"/>
      <c r="AC7863"/>
      <c r="AD7863"/>
      <c r="AQ7863"/>
      <c r="AR7863"/>
      <c r="BE7863"/>
      <c r="BF7863"/>
      <c r="BS7863"/>
      <c r="BT7863"/>
      <c r="CG7863"/>
      <c r="CH7863"/>
    </row>
    <row r="7864" spans="15:86">
      <c r="O7864"/>
      <c r="P7864"/>
      <c r="AC7864"/>
      <c r="AD7864"/>
      <c r="AQ7864"/>
      <c r="AR7864"/>
      <c r="BE7864"/>
      <c r="BF7864"/>
      <c r="BS7864"/>
      <c r="BT7864"/>
      <c r="CG7864"/>
      <c r="CH7864"/>
    </row>
    <row r="7865" spans="15:86">
      <c r="O7865"/>
      <c r="P7865"/>
      <c r="AC7865"/>
      <c r="AD7865"/>
      <c r="AQ7865"/>
      <c r="AR7865"/>
      <c r="BE7865"/>
      <c r="BF7865"/>
      <c r="BS7865"/>
      <c r="BT7865"/>
      <c r="CG7865"/>
      <c r="CH7865"/>
    </row>
    <row r="7866" spans="15:86">
      <c r="O7866"/>
      <c r="P7866"/>
      <c r="AC7866"/>
      <c r="AD7866"/>
      <c r="AQ7866"/>
      <c r="AR7866"/>
      <c r="BE7866"/>
      <c r="BF7866"/>
      <c r="BS7866"/>
      <c r="BT7866"/>
      <c r="CG7866"/>
      <c r="CH7866"/>
    </row>
    <row r="7867" spans="15:86">
      <c r="O7867"/>
      <c r="P7867"/>
      <c r="AC7867"/>
      <c r="AD7867"/>
      <c r="AQ7867"/>
      <c r="AR7867"/>
      <c r="BE7867"/>
      <c r="BF7867"/>
      <c r="BS7867"/>
      <c r="BT7867"/>
      <c r="CG7867"/>
      <c r="CH7867"/>
    </row>
    <row r="7868" spans="15:86">
      <c r="O7868"/>
      <c r="P7868"/>
      <c r="AC7868"/>
      <c r="AD7868"/>
      <c r="AQ7868"/>
      <c r="AR7868"/>
      <c r="BE7868"/>
      <c r="BF7868"/>
      <c r="BS7868"/>
      <c r="BT7868"/>
      <c r="CG7868"/>
      <c r="CH7868"/>
    </row>
    <row r="7869" spans="15:86">
      <c r="O7869"/>
      <c r="P7869"/>
      <c r="AC7869"/>
      <c r="AD7869"/>
      <c r="AQ7869"/>
      <c r="AR7869"/>
      <c r="BE7869"/>
      <c r="BF7869"/>
      <c r="BS7869"/>
      <c r="BT7869"/>
      <c r="CG7869"/>
      <c r="CH7869"/>
    </row>
    <row r="7870" spans="15:86">
      <c r="O7870"/>
      <c r="P7870"/>
      <c r="AC7870"/>
      <c r="AD7870"/>
      <c r="AQ7870"/>
      <c r="AR7870"/>
      <c r="BE7870"/>
      <c r="BF7870"/>
      <c r="BS7870"/>
      <c r="BT7870"/>
      <c r="CG7870"/>
      <c r="CH7870"/>
    </row>
    <row r="7871" spans="15:86">
      <c r="O7871"/>
      <c r="P7871"/>
      <c r="AC7871"/>
      <c r="AD7871"/>
      <c r="AQ7871"/>
      <c r="AR7871"/>
      <c r="BE7871"/>
      <c r="BF7871"/>
      <c r="BS7871"/>
      <c r="BT7871"/>
      <c r="CG7871"/>
      <c r="CH7871"/>
    </row>
    <row r="7872" spans="15:86">
      <c r="O7872"/>
      <c r="P7872"/>
      <c r="AC7872"/>
      <c r="AD7872"/>
      <c r="AQ7872"/>
      <c r="AR7872"/>
      <c r="BE7872"/>
      <c r="BF7872"/>
      <c r="BS7872"/>
      <c r="BT7872"/>
      <c r="CG7872"/>
      <c r="CH7872"/>
    </row>
    <row r="7873" spans="15:86">
      <c r="O7873"/>
      <c r="P7873"/>
      <c r="AC7873"/>
      <c r="AD7873"/>
      <c r="AQ7873"/>
      <c r="AR7873"/>
      <c r="BE7873"/>
      <c r="BF7873"/>
      <c r="BS7873"/>
      <c r="BT7873"/>
      <c r="CG7873"/>
      <c r="CH7873"/>
    </row>
    <row r="7874" spans="15:86">
      <c r="O7874"/>
      <c r="P7874"/>
      <c r="AC7874"/>
      <c r="AD7874"/>
      <c r="AQ7874"/>
      <c r="AR7874"/>
      <c r="BE7874"/>
      <c r="BF7874"/>
      <c r="BS7874"/>
      <c r="BT7874"/>
      <c r="CG7874"/>
      <c r="CH7874"/>
    </row>
    <row r="7875" spans="15:86">
      <c r="O7875"/>
      <c r="P7875"/>
      <c r="AC7875"/>
      <c r="AD7875"/>
      <c r="AQ7875"/>
      <c r="AR7875"/>
      <c r="BE7875"/>
      <c r="BF7875"/>
      <c r="BS7875"/>
      <c r="BT7875"/>
      <c r="CG7875"/>
      <c r="CH7875"/>
    </row>
    <row r="7876" spans="15:86">
      <c r="O7876"/>
      <c r="P7876"/>
      <c r="AC7876"/>
      <c r="AD7876"/>
      <c r="AQ7876"/>
      <c r="AR7876"/>
      <c r="BE7876"/>
      <c r="BF7876"/>
      <c r="BS7876"/>
      <c r="BT7876"/>
      <c r="CG7876"/>
      <c r="CH7876"/>
    </row>
    <row r="7877" spans="15:86">
      <c r="O7877"/>
      <c r="P7877"/>
      <c r="AC7877"/>
      <c r="AD7877"/>
      <c r="AQ7877"/>
      <c r="AR7877"/>
      <c r="BE7877"/>
      <c r="BF7877"/>
      <c r="BS7877"/>
      <c r="BT7877"/>
      <c r="CG7877"/>
      <c r="CH7877"/>
    </row>
    <row r="7878" spans="15:86">
      <c r="O7878"/>
      <c r="P7878"/>
      <c r="AC7878"/>
      <c r="AD7878"/>
      <c r="AQ7878"/>
      <c r="AR7878"/>
      <c r="BE7878"/>
      <c r="BF7878"/>
      <c r="BS7878"/>
      <c r="BT7878"/>
      <c r="CG7878"/>
      <c r="CH7878"/>
    </row>
    <row r="7879" spans="15:86">
      <c r="O7879"/>
      <c r="P7879"/>
      <c r="AC7879"/>
      <c r="AD7879"/>
      <c r="AQ7879"/>
      <c r="AR7879"/>
      <c r="BE7879"/>
      <c r="BF7879"/>
      <c r="BS7879"/>
      <c r="BT7879"/>
      <c r="CG7879"/>
      <c r="CH7879"/>
    </row>
    <row r="7880" spans="15:86">
      <c r="O7880"/>
      <c r="P7880"/>
      <c r="AC7880"/>
      <c r="AD7880"/>
      <c r="AQ7880"/>
      <c r="AR7880"/>
      <c r="BE7880"/>
      <c r="BF7880"/>
      <c r="BS7880"/>
      <c r="BT7880"/>
      <c r="CG7880"/>
      <c r="CH7880"/>
    </row>
    <row r="7881" spans="15:86">
      <c r="O7881"/>
      <c r="P7881"/>
      <c r="AC7881"/>
      <c r="AD7881"/>
      <c r="AQ7881"/>
      <c r="AR7881"/>
      <c r="BE7881"/>
      <c r="BF7881"/>
      <c r="BS7881"/>
      <c r="BT7881"/>
      <c r="CG7881"/>
      <c r="CH7881"/>
    </row>
    <row r="7882" spans="15:86">
      <c r="O7882"/>
      <c r="P7882"/>
      <c r="AC7882"/>
      <c r="AD7882"/>
      <c r="AQ7882"/>
      <c r="AR7882"/>
      <c r="BE7882"/>
      <c r="BF7882"/>
      <c r="BS7882"/>
      <c r="BT7882"/>
      <c r="CG7882"/>
      <c r="CH7882"/>
    </row>
    <row r="7883" spans="15:86">
      <c r="O7883"/>
      <c r="P7883"/>
      <c r="AC7883"/>
      <c r="AD7883"/>
      <c r="AQ7883"/>
      <c r="AR7883"/>
      <c r="BE7883"/>
      <c r="BF7883"/>
      <c r="BS7883"/>
      <c r="BT7883"/>
      <c r="CG7883"/>
      <c r="CH7883"/>
    </row>
    <row r="7884" spans="15:86">
      <c r="O7884"/>
      <c r="P7884"/>
      <c r="AC7884"/>
      <c r="AD7884"/>
      <c r="AQ7884"/>
      <c r="AR7884"/>
      <c r="BE7884"/>
      <c r="BF7884"/>
      <c r="BS7884"/>
      <c r="BT7884"/>
      <c r="CG7884"/>
      <c r="CH7884"/>
    </row>
    <row r="7885" spans="15:86">
      <c r="O7885"/>
      <c r="P7885"/>
      <c r="AC7885"/>
      <c r="AD7885"/>
      <c r="AQ7885"/>
      <c r="AR7885"/>
      <c r="BE7885"/>
      <c r="BF7885"/>
      <c r="BS7885"/>
      <c r="BT7885"/>
      <c r="CG7885"/>
      <c r="CH7885"/>
    </row>
    <row r="7886" spans="15:86">
      <c r="O7886"/>
      <c r="P7886"/>
      <c r="AC7886"/>
      <c r="AD7886"/>
      <c r="AQ7886"/>
      <c r="AR7886"/>
      <c r="BE7886"/>
      <c r="BF7886"/>
      <c r="BS7886"/>
      <c r="BT7886"/>
      <c r="CG7886"/>
      <c r="CH7886"/>
    </row>
    <row r="7887" spans="15:86">
      <c r="O7887"/>
      <c r="P7887"/>
      <c r="AC7887"/>
      <c r="AD7887"/>
      <c r="AQ7887"/>
      <c r="AR7887"/>
      <c r="BE7887"/>
      <c r="BF7887"/>
      <c r="BS7887"/>
      <c r="BT7887"/>
      <c r="CG7887"/>
      <c r="CH7887"/>
    </row>
    <row r="7888" spans="15:86">
      <c r="O7888"/>
      <c r="P7888"/>
      <c r="AC7888"/>
      <c r="AD7888"/>
      <c r="AQ7888"/>
      <c r="AR7888"/>
      <c r="BE7888"/>
      <c r="BF7888"/>
      <c r="BS7888"/>
      <c r="BT7888"/>
      <c r="CG7888"/>
      <c r="CH7888"/>
    </row>
    <row r="7889" spans="15:86">
      <c r="O7889"/>
      <c r="P7889"/>
      <c r="AC7889"/>
      <c r="AD7889"/>
      <c r="AQ7889"/>
      <c r="AR7889"/>
      <c r="BE7889"/>
      <c r="BF7889"/>
      <c r="BS7889"/>
      <c r="BT7889"/>
      <c r="CG7889"/>
      <c r="CH7889"/>
    </row>
    <row r="7890" spans="15:86">
      <c r="O7890"/>
      <c r="P7890"/>
      <c r="AC7890"/>
      <c r="AD7890"/>
      <c r="AQ7890"/>
      <c r="AR7890"/>
      <c r="BE7890"/>
      <c r="BF7890"/>
      <c r="BS7890"/>
      <c r="BT7890"/>
      <c r="CG7890"/>
      <c r="CH7890"/>
    </row>
    <row r="7891" spans="15:86">
      <c r="O7891"/>
      <c r="P7891"/>
      <c r="AC7891"/>
      <c r="AD7891"/>
      <c r="AQ7891"/>
      <c r="AR7891"/>
      <c r="BE7891"/>
      <c r="BF7891"/>
      <c r="BS7891"/>
      <c r="BT7891"/>
      <c r="CG7891"/>
      <c r="CH7891"/>
    </row>
    <row r="7892" spans="15:86">
      <c r="O7892"/>
      <c r="P7892"/>
      <c r="AC7892"/>
      <c r="AD7892"/>
      <c r="AQ7892"/>
      <c r="AR7892"/>
      <c r="BE7892"/>
      <c r="BF7892"/>
      <c r="BS7892"/>
      <c r="BT7892"/>
      <c r="CG7892"/>
      <c r="CH7892"/>
    </row>
    <row r="7893" spans="15:86">
      <c r="O7893"/>
      <c r="P7893"/>
      <c r="AC7893"/>
      <c r="AD7893"/>
      <c r="AQ7893"/>
      <c r="AR7893"/>
      <c r="BE7893"/>
      <c r="BF7893"/>
      <c r="BS7893"/>
      <c r="BT7893"/>
      <c r="CG7893"/>
      <c r="CH7893"/>
    </row>
    <row r="7894" spans="15:86">
      <c r="O7894"/>
      <c r="P7894"/>
      <c r="AC7894"/>
      <c r="AD7894"/>
      <c r="AQ7894"/>
      <c r="AR7894"/>
      <c r="BE7894"/>
      <c r="BF7894"/>
      <c r="BS7894"/>
      <c r="BT7894"/>
      <c r="CG7894"/>
      <c r="CH7894"/>
    </row>
    <row r="7895" spans="15:86">
      <c r="O7895"/>
      <c r="P7895"/>
      <c r="AC7895"/>
      <c r="AD7895"/>
      <c r="AQ7895"/>
      <c r="AR7895"/>
      <c r="BE7895"/>
      <c r="BF7895"/>
      <c r="BS7895"/>
      <c r="BT7895"/>
      <c r="CG7895"/>
      <c r="CH7895"/>
    </row>
    <row r="7896" spans="15:86">
      <c r="O7896"/>
      <c r="P7896"/>
      <c r="AC7896"/>
      <c r="AD7896"/>
      <c r="AQ7896"/>
      <c r="AR7896"/>
      <c r="BE7896"/>
      <c r="BF7896"/>
      <c r="BS7896"/>
      <c r="BT7896"/>
      <c r="CG7896"/>
      <c r="CH7896"/>
    </row>
    <row r="7897" spans="15:86">
      <c r="O7897"/>
      <c r="P7897"/>
      <c r="AC7897"/>
      <c r="AD7897"/>
      <c r="AQ7897"/>
      <c r="AR7897"/>
      <c r="BE7897"/>
      <c r="BF7897"/>
      <c r="BS7897"/>
      <c r="BT7897"/>
      <c r="CG7897"/>
      <c r="CH7897"/>
    </row>
    <row r="7898" spans="15:86">
      <c r="O7898"/>
      <c r="P7898"/>
      <c r="AC7898"/>
      <c r="AD7898"/>
      <c r="AQ7898"/>
      <c r="AR7898"/>
      <c r="BE7898"/>
      <c r="BF7898"/>
      <c r="BS7898"/>
      <c r="BT7898"/>
      <c r="CG7898"/>
      <c r="CH7898"/>
    </row>
    <row r="7899" spans="15:86">
      <c r="O7899"/>
      <c r="P7899"/>
      <c r="AC7899"/>
      <c r="AD7899"/>
      <c r="AQ7899"/>
      <c r="AR7899"/>
      <c r="BE7899"/>
      <c r="BF7899"/>
      <c r="BS7899"/>
      <c r="BT7899"/>
      <c r="CG7899"/>
      <c r="CH7899"/>
    </row>
    <row r="7900" spans="15:86">
      <c r="O7900"/>
      <c r="P7900"/>
      <c r="AC7900"/>
      <c r="AD7900"/>
      <c r="AQ7900"/>
      <c r="AR7900"/>
      <c r="BE7900"/>
      <c r="BF7900"/>
      <c r="BS7900"/>
      <c r="BT7900"/>
      <c r="CG7900"/>
      <c r="CH7900"/>
    </row>
    <row r="7901" spans="15:86">
      <c r="O7901"/>
      <c r="P7901"/>
      <c r="AC7901"/>
      <c r="AD7901"/>
      <c r="AQ7901"/>
      <c r="AR7901"/>
      <c r="BE7901"/>
      <c r="BF7901"/>
      <c r="BS7901"/>
      <c r="BT7901"/>
      <c r="CG7901"/>
      <c r="CH7901"/>
    </row>
    <row r="7902" spans="15:86">
      <c r="O7902"/>
      <c r="P7902"/>
      <c r="AC7902"/>
      <c r="AD7902"/>
      <c r="AQ7902"/>
      <c r="AR7902"/>
      <c r="BE7902"/>
      <c r="BF7902"/>
      <c r="BS7902"/>
      <c r="BT7902"/>
      <c r="CG7902"/>
      <c r="CH7902"/>
    </row>
    <row r="7903" spans="15:86">
      <c r="O7903"/>
      <c r="P7903"/>
      <c r="AC7903"/>
      <c r="AD7903"/>
      <c r="AQ7903"/>
      <c r="AR7903"/>
      <c r="BE7903"/>
      <c r="BF7903"/>
      <c r="BS7903"/>
      <c r="BT7903"/>
      <c r="CG7903"/>
      <c r="CH7903"/>
    </row>
    <row r="7904" spans="15:86">
      <c r="O7904"/>
      <c r="P7904"/>
      <c r="AC7904"/>
      <c r="AD7904"/>
      <c r="AQ7904"/>
      <c r="AR7904"/>
      <c r="BE7904"/>
      <c r="BF7904"/>
      <c r="BS7904"/>
      <c r="BT7904"/>
      <c r="CG7904"/>
      <c r="CH7904"/>
    </row>
    <row r="7905" spans="15:86">
      <c r="O7905"/>
      <c r="P7905"/>
      <c r="AC7905"/>
      <c r="AD7905"/>
      <c r="AQ7905"/>
      <c r="AR7905"/>
      <c r="BE7905"/>
      <c r="BF7905"/>
      <c r="BS7905"/>
      <c r="BT7905"/>
      <c r="CG7905"/>
      <c r="CH7905"/>
    </row>
    <row r="7906" spans="15:86">
      <c r="O7906"/>
      <c r="P7906"/>
      <c r="AC7906"/>
      <c r="AD7906"/>
      <c r="AQ7906"/>
      <c r="AR7906"/>
      <c r="BE7906"/>
      <c r="BF7906"/>
      <c r="BS7906"/>
      <c r="BT7906"/>
      <c r="CG7906"/>
      <c r="CH7906"/>
    </row>
    <row r="7907" spans="15:86">
      <c r="O7907"/>
      <c r="P7907"/>
      <c r="AC7907"/>
      <c r="AD7907"/>
      <c r="AQ7907"/>
      <c r="AR7907"/>
      <c r="BE7907"/>
      <c r="BF7907"/>
      <c r="BS7907"/>
      <c r="BT7907"/>
      <c r="CG7907"/>
      <c r="CH7907"/>
    </row>
    <row r="7908" spans="15:86">
      <c r="O7908"/>
      <c r="P7908"/>
      <c r="AC7908"/>
      <c r="AD7908"/>
      <c r="AQ7908"/>
      <c r="AR7908"/>
      <c r="BE7908"/>
      <c r="BF7908"/>
      <c r="BS7908"/>
      <c r="BT7908"/>
      <c r="CG7908"/>
      <c r="CH7908"/>
    </row>
    <row r="7909" spans="15:86">
      <c r="O7909"/>
      <c r="P7909"/>
      <c r="AC7909"/>
      <c r="AD7909"/>
      <c r="AQ7909"/>
      <c r="AR7909"/>
      <c r="BE7909"/>
      <c r="BF7909"/>
      <c r="BS7909"/>
      <c r="BT7909"/>
      <c r="CG7909"/>
      <c r="CH7909"/>
    </row>
    <row r="7910" spans="15:86">
      <c r="O7910"/>
      <c r="P7910"/>
      <c r="AC7910"/>
      <c r="AD7910"/>
      <c r="AQ7910"/>
      <c r="AR7910"/>
      <c r="BE7910"/>
      <c r="BF7910"/>
      <c r="BS7910"/>
      <c r="BT7910"/>
      <c r="CG7910"/>
      <c r="CH7910"/>
    </row>
    <row r="7911" spans="15:86">
      <c r="O7911"/>
      <c r="P7911"/>
      <c r="AC7911"/>
      <c r="AD7911"/>
      <c r="AQ7911"/>
      <c r="AR7911"/>
      <c r="BE7911"/>
      <c r="BF7911"/>
      <c r="BS7911"/>
      <c r="BT7911"/>
      <c r="CG7911"/>
      <c r="CH7911"/>
    </row>
    <row r="7912" spans="15:86">
      <c r="O7912"/>
      <c r="P7912"/>
      <c r="AC7912"/>
      <c r="AD7912"/>
      <c r="AQ7912"/>
      <c r="AR7912"/>
      <c r="BE7912"/>
      <c r="BF7912"/>
      <c r="BS7912"/>
      <c r="BT7912"/>
      <c r="CG7912"/>
      <c r="CH7912"/>
    </row>
    <row r="7913" spans="15:86">
      <c r="O7913"/>
      <c r="P7913"/>
      <c r="AC7913"/>
      <c r="AD7913"/>
      <c r="AQ7913"/>
      <c r="AR7913"/>
      <c r="BE7913"/>
      <c r="BF7913"/>
      <c r="BS7913"/>
      <c r="BT7913"/>
      <c r="CG7913"/>
      <c r="CH7913"/>
    </row>
    <row r="7914" spans="15:86">
      <c r="O7914"/>
      <c r="P7914"/>
      <c r="AC7914"/>
      <c r="AD7914"/>
      <c r="AQ7914"/>
      <c r="AR7914"/>
      <c r="BE7914"/>
      <c r="BF7914"/>
      <c r="BS7914"/>
      <c r="BT7914"/>
      <c r="CG7914"/>
      <c r="CH7914"/>
    </row>
    <row r="7915" spans="15:86">
      <c r="O7915"/>
      <c r="P7915"/>
      <c r="AC7915"/>
      <c r="AD7915"/>
      <c r="AQ7915"/>
      <c r="AR7915"/>
      <c r="BE7915"/>
      <c r="BF7915"/>
      <c r="BS7915"/>
      <c r="BT7915"/>
      <c r="CG7915"/>
      <c r="CH7915"/>
    </row>
    <row r="7916" spans="15:86">
      <c r="O7916"/>
      <c r="P7916"/>
      <c r="AC7916"/>
      <c r="AD7916"/>
      <c r="AQ7916"/>
      <c r="AR7916"/>
      <c r="BE7916"/>
      <c r="BF7916"/>
      <c r="BS7916"/>
      <c r="BT7916"/>
      <c r="CG7916"/>
      <c r="CH7916"/>
    </row>
    <row r="7917" spans="15:86">
      <c r="O7917"/>
      <c r="P7917"/>
      <c r="AC7917"/>
      <c r="AD7917"/>
      <c r="AQ7917"/>
      <c r="AR7917"/>
      <c r="BE7917"/>
      <c r="BF7917"/>
      <c r="BS7917"/>
      <c r="BT7917"/>
      <c r="CG7917"/>
      <c r="CH7917"/>
    </row>
    <row r="7918" spans="15:86">
      <c r="O7918"/>
      <c r="P7918"/>
      <c r="AC7918"/>
      <c r="AD7918"/>
      <c r="AQ7918"/>
      <c r="AR7918"/>
      <c r="BE7918"/>
      <c r="BF7918"/>
      <c r="BS7918"/>
      <c r="BT7918"/>
      <c r="CG7918"/>
      <c r="CH7918"/>
    </row>
    <row r="7919" spans="15:86">
      <c r="O7919"/>
      <c r="P7919"/>
      <c r="AC7919"/>
      <c r="AD7919"/>
      <c r="AQ7919"/>
      <c r="AR7919"/>
      <c r="BE7919"/>
      <c r="BF7919"/>
      <c r="BS7919"/>
      <c r="BT7919"/>
      <c r="CG7919"/>
      <c r="CH7919"/>
    </row>
    <row r="7920" spans="15:86">
      <c r="O7920"/>
      <c r="P7920"/>
      <c r="AC7920"/>
      <c r="AD7920"/>
      <c r="AQ7920"/>
      <c r="AR7920"/>
      <c r="BE7920"/>
      <c r="BF7920"/>
      <c r="BS7920"/>
      <c r="BT7920"/>
      <c r="CG7920"/>
      <c r="CH7920"/>
    </row>
    <row r="7921" spans="15:86">
      <c r="O7921"/>
      <c r="P7921"/>
      <c r="AC7921"/>
      <c r="AD7921"/>
      <c r="AQ7921"/>
      <c r="AR7921"/>
      <c r="BE7921"/>
      <c r="BF7921"/>
      <c r="BS7921"/>
      <c r="BT7921"/>
      <c r="CG7921"/>
      <c r="CH7921"/>
    </row>
    <row r="7922" spans="15:86">
      <c r="O7922"/>
      <c r="P7922"/>
      <c r="AC7922"/>
      <c r="AD7922"/>
      <c r="AQ7922"/>
      <c r="AR7922"/>
      <c r="BE7922"/>
      <c r="BF7922"/>
      <c r="BS7922"/>
      <c r="BT7922"/>
      <c r="CG7922"/>
      <c r="CH7922"/>
    </row>
    <row r="7923" spans="15:86">
      <c r="O7923"/>
      <c r="P7923"/>
      <c r="AC7923"/>
      <c r="AD7923"/>
      <c r="AQ7923"/>
      <c r="AR7923"/>
      <c r="BE7923"/>
      <c r="BF7923"/>
      <c r="BS7923"/>
      <c r="BT7923"/>
      <c r="CG7923"/>
      <c r="CH7923"/>
    </row>
    <row r="7924" spans="15:86">
      <c r="O7924"/>
      <c r="P7924"/>
      <c r="AC7924"/>
      <c r="AD7924"/>
      <c r="AQ7924"/>
      <c r="AR7924"/>
      <c r="BE7924"/>
      <c r="BF7924"/>
      <c r="BS7924"/>
      <c r="BT7924"/>
      <c r="CG7924"/>
      <c r="CH7924"/>
    </row>
    <row r="7925" spans="15:86">
      <c r="O7925"/>
      <c r="P7925"/>
      <c r="AC7925"/>
      <c r="AD7925"/>
      <c r="AQ7925"/>
      <c r="AR7925"/>
      <c r="BE7925"/>
      <c r="BF7925"/>
      <c r="BS7925"/>
      <c r="BT7925"/>
      <c r="CG7925"/>
      <c r="CH7925"/>
    </row>
    <row r="7926" spans="15:86">
      <c r="O7926"/>
      <c r="P7926"/>
      <c r="AC7926"/>
      <c r="AD7926"/>
      <c r="AQ7926"/>
      <c r="AR7926"/>
      <c r="BE7926"/>
      <c r="BF7926"/>
      <c r="BS7926"/>
      <c r="BT7926"/>
      <c r="CG7926"/>
      <c r="CH7926"/>
    </row>
    <row r="7927" spans="15:86">
      <c r="O7927"/>
      <c r="P7927"/>
      <c r="AC7927"/>
      <c r="AD7927"/>
      <c r="AQ7927"/>
      <c r="AR7927"/>
      <c r="BE7927"/>
      <c r="BF7927"/>
      <c r="BS7927"/>
      <c r="BT7927"/>
      <c r="CG7927"/>
      <c r="CH7927"/>
    </row>
    <row r="7928" spans="15:86">
      <c r="O7928"/>
      <c r="P7928"/>
      <c r="AC7928"/>
      <c r="AD7928"/>
      <c r="AQ7928"/>
      <c r="AR7928"/>
      <c r="BE7928"/>
      <c r="BF7928"/>
      <c r="BS7928"/>
      <c r="BT7928"/>
      <c r="CG7928"/>
      <c r="CH7928"/>
    </row>
    <row r="7929" spans="15:86">
      <c r="O7929"/>
      <c r="P7929"/>
      <c r="AC7929"/>
      <c r="AD7929"/>
      <c r="AQ7929"/>
      <c r="AR7929"/>
      <c r="BE7929"/>
      <c r="BF7929"/>
      <c r="BS7929"/>
      <c r="BT7929"/>
      <c r="CG7929"/>
      <c r="CH7929"/>
    </row>
    <row r="7930" spans="15:86">
      <c r="O7930"/>
      <c r="P7930"/>
      <c r="AC7930"/>
      <c r="AD7930"/>
      <c r="AQ7930"/>
      <c r="AR7930"/>
      <c r="BE7930"/>
      <c r="BF7930"/>
      <c r="BS7930"/>
      <c r="BT7930"/>
      <c r="CG7930"/>
      <c r="CH7930"/>
    </row>
    <row r="7931" spans="15:86">
      <c r="O7931"/>
      <c r="P7931"/>
      <c r="AC7931"/>
      <c r="AD7931"/>
      <c r="AQ7931"/>
      <c r="AR7931"/>
      <c r="BE7931"/>
      <c r="BF7931"/>
      <c r="BS7931"/>
      <c r="BT7931"/>
      <c r="CG7931"/>
      <c r="CH7931"/>
    </row>
    <row r="7932" spans="15:86">
      <c r="O7932"/>
      <c r="P7932"/>
      <c r="AC7932"/>
      <c r="AD7932"/>
      <c r="AQ7932"/>
      <c r="AR7932"/>
      <c r="BE7932"/>
      <c r="BF7932"/>
      <c r="BS7932"/>
      <c r="BT7932"/>
      <c r="CG7932"/>
      <c r="CH7932"/>
    </row>
    <row r="7933" spans="15:86">
      <c r="O7933"/>
      <c r="P7933"/>
      <c r="AC7933"/>
      <c r="AD7933"/>
      <c r="AQ7933"/>
      <c r="AR7933"/>
      <c r="BE7933"/>
      <c r="BF7933"/>
      <c r="BS7933"/>
      <c r="BT7933"/>
      <c r="CG7933"/>
      <c r="CH7933"/>
    </row>
    <row r="7934" spans="15:86">
      <c r="O7934"/>
      <c r="P7934"/>
      <c r="AC7934"/>
      <c r="AD7934"/>
      <c r="AQ7934"/>
      <c r="AR7934"/>
      <c r="BE7934"/>
      <c r="BF7934"/>
      <c r="BS7934"/>
      <c r="BT7934"/>
      <c r="CG7934"/>
      <c r="CH7934"/>
    </row>
    <row r="7935" spans="15:86">
      <c r="O7935"/>
      <c r="P7935"/>
      <c r="AC7935"/>
      <c r="AD7935"/>
      <c r="AQ7935"/>
      <c r="AR7935"/>
      <c r="BE7935"/>
      <c r="BF7935"/>
      <c r="BS7935"/>
      <c r="BT7935"/>
      <c r="CG7935"/>
      <c r="CH7935"/>
    </row>
    <row r="7936" spans="15:86">
      <c r="O7936"/>
      <c r="P7936"/>
      <c r="AC7936"/>
      <c r="AD7936"/>
      <c r="AQ7936"/>
      <c r="AR7936"/>
      <c r="BE7936"/>
      <c r="BF7936"/>
      <c r="BS7936"/>
      <c r="BT7936"/>
      <c r="CG7936"/>
      <c r="CH7936"/>
    </row>
    <row r="7937" spans="15:86">
      <c r="O7937"/>
      <c r="P7937"/>
      <c r="AC7937"/>
      <c r="AD7937"/>
      <c r="AQ7937"/>
      <c r="AR7937"/>
      <c r="BE7937"/>
      <c r="BF7937"/>
      <c r="BS7937"/>
      <c r="BT7937"/>
      <c r="CG7937"/>
      <c r="CH7937"/>
    </row>
    <row r="7938" spans="15:86">
      <c r="O7938"/>
      <c r="P7938"/>
      <c r="AC7938"/>
      <c r="AD7938"/>
      <c r="AQ7938"/>
      <c r="AR7938"/>
      <c r="BE7938"/>
      <c r="BF7938"/>
      <c r="BS7938"/>
      <c r="BT7938"/>
      <c r="CG7938"/>
      <c r="CH7938"/>
    </row>
    <row r="7939" spans="15:86">
      <c r="O7939"/>
      <c r="P7939"/>
      <c r="AC7939"/>
      <c r="AD7939"/>
      <c r="AQ7939"/>
      <c r="AR7939"/>
      <c r="BE7939"/>
      <c r="BF7939"/>
      <c r="BS7939"/>
      <c r="BT7939"/>
      <c r="CG7939"/>
      <c r="CH7939"/>
    </row>
    <row r="7940" spans="15:86">
      <c r="O7940"/>
      <c r="P7940"/>
      <c r="AC7940"/>
      <c r="AD7940"/>
      <c r="AQ7940"/>
      <c r="AR7940"/>
      <c r="BE7940"/>
      <c r="BF7940"/>
      <c r="BS7940"/>
      <c r="BT7940"/>
      <c r="CG7940"/>
      <c r="CH7940"/>
    </row>
    <row r="7941" spans="15:86">
      <c r="O7941"/>
      <c r="P7941"/>
      <c r="AC7941"/>
      <c r="AD7941"/>
      <c r="AQ7941"/>
      <c r="AR7941"/>
      <c r="BE7941"/>
      <c r="BF7941"/>
      <c r="BS7941"/>
      <c r="BT7941"/>
      <c r="CG7941"/>
      <c r="CH7941"/>
    </row>
    <row r="7942" spans="15:86">
      <c r="O7942"/>
      <c r="P7942"/>
      <c r="AC7942"/>
      <c r="AD7942"/>
      <c r="AQ7942"/>
      <c r="AR7942"/>
      <c r="BE7942"/>
      <c r="BF7942"/>
      <c r="BS7942"/>
      <c r="BT7942"/>
      <c r="CG7942"/>
      <c r="CH7942"/>
    </row>
    <row r="7943" spans="15:86">
      <c r="O7943"/>
      <c r="P7943"/>
      <c r="AC7943"/>
      <c r="AD7943"/>
      <c r="AQ7943"/>
      <c r="AR7943"/>
      <c r="BE7943"/>
      <c r="BF7943"/>
      <c r="BS7943"/>
      <c r="BT7943"/>
      <c r="CG7943"/>
      <c r="CH7943"/>
    </row>
    <row r="7944" spans="15:86">
      <c r="O7944"/>
      <c r="P7944"/>
      <c r="AC7944"/>
      <c r="AD7944"/>
      <c r="AQ7944"/>
      <c r="AR7944"/>
      <c r="BE7944"/>
      <c r="BF7944"/>
      <c r="BS7944"/>
      <c r="BT7944"/>
      <c r="CG7944"/>
      <c r="CH7944"/>
    </row>
    <row r="7945" spans="15:86">
      <c r="O7945"/>
      <c r="P7945"/>
      <c r="AC7945"/>
      <c r="AD7945"/>
      <c r="AQ7945"/>
      <c r="AR7945"/>
      <c r="BE7945"/>
      <c r="BF7945"/>
      <c r="BS7945"/>
      <c r="BT7945"/>
      <c r="CG7945"/>
      <c r="CH7945"/>
    </row>
    <row r="7946" spans="15:86">
      <c r="O7946"/>
      <c r="P7946"/>
      <c r="AC7946"/>
      <c r="AD7946"/>
      <c r="AQ7946"/>
      <c r="AR7946"/>
      <c r="BE7946"/>
      <c r="BF7946"/>
      <c r="BS7946"/>
      <c r="BT7946"/>
      <c r="CG7946"/>
      <c r="CH7946"/>
    </row>
    <row r="7947" spans="15:86">
      <c r="O7947"/>
      <c r="P7947"/>
      <c r="AC7947"/>
      <c r="AD7947"/>
      <c r="AQ7947"/>
      <c r="AR7947"/>
      <c r="BE7947"/>
      <c r="BF7947"/>
      <c r="BS7947"/>
      <c r="BT7947"/>
      <c r="CG7947"/>
      <c r="CH7947"/>
    </row>
    <row r="7948" spans="15:86">
      <c r="O7948"/>
      <c r="P7948"/>
      <c r="AC7948"/>
      <c r="AD7948"/>
      <c r="AQ7948"/>
      <c r="AR7948"/>
      <c r="BE7948"/>
      <c r="BF7948"/>
      <c r="BS7948"/>
      <c r="BT7948"/>
      <c r="CG7948"/>
      <c r="CH7948"/>
    </row>
    <row r="7949" spans="15:86">
      <c r="O7949"/>
      <c r="P7949"/>
      <c r="AC7949"/>
      <c r="AD7949"/>
      <c r="AQ7949"/>
      <c r="AR7949"/>
      <c r="BE7949"/>
      <c r="BF7949"/>
      <c r="BS7949"/>
      <c r="BT7949"/>
      <c r="CG7949"/>
      <c r="CH7949"/>
    </row>
    <row r="7950" spans="15:86">
      <c r="O7950"/>
      <c r="P7950"/>
      <c r="AC7950"/>
      <c r="AD7950"/>
      <c r="AQ7950"/>
      <c r="AR7950"/>
      <c r="BE7950"/>
      <c r="BF7950"/>
      <c r="BS7950"/>
      <c r="BT7950"/>
      <c r="CG7950"/>
      <c r="CH7950"/>
    </row>
    <row r="7951" spans="15:86">
      <c r="O7951"/>
      <c r="P7951"/>
      <c r="AC7951"/>
      <c r="AD7951"/>
      <c r="AQ7951"/>
      <c r="AR7951"/>
      <c r="BE7951"/>
      <c r="BF7951"/>
      <c r="BS7951"/>
      <c r="BT7951"/>
      <c r="CG7951"/>
      <c r="CH7951"/>
    </row>
    <row r="7952" spans="15:86">
      <c r="O7952"/>
      <c r="P7952"/>
      <c r="AC7952"/>
      <c r="AD7952"/>
      <c r="AQ7952"/>
      <c r="AR7952"/>
      <c r="BE7952"/>
      <c r="BF7952"/>
      <c r="BS7952"/>
      <c r="BT7952"/>
      <c r="CG7952"/>
      <c r="CH7952"/>
    </row>
    <row r="7953" spans="15:86">
      <c r="O7953"/>
      <c r="P7953"/>
      <c r="AC7953"/>
      <c r="AD7953"/>
      <c r="AQ7953"/>
      <c r="AR7953"/>
      <c r="BE7953"/>
      <c r="BF7953"/>
      <c r="BS7953"/>
      <c r="BT7953"/>
      <c r="CG7953"/>
      <c r="CH7953"/>
    </row>
    <row r="7954" spans="15:86">
      <c r="O7954"/>
      <c r="P7954"/>
      <c r="AC7954"/>
      <c r="AD7954"/>
      <c r="AQ7954"/>
      <c r="AR7954"/>
      <c r="BE7954"/>
      <c r="BF7954"/>
      <c r="BS7954"/>
      <c r="BT7954"/>
      <c r="CG7954"/>
      <c r="CH7954"/>
    </row>
    <row r="7955" spans="15:86">
      <c r="O7955"/>
      <c r="P7955"/>
      <c r="AC7955"/>
      <c r="AD7955"/>
      <c r="AQ7955"/>
      <c r="AR7955"/>
      <c r="BE7955"/>
      <c r="BF7955"/>
      <c r="BS7955"/>
      <c r="BT7955"/>
      <c r="CG7955"/>
      <c r="CH7955"/>
    </row>
    <row r="7956" spans="15:86">
      <c r="O7956"/>
      <c r="P7956"/>
      <c r="AC7956"/>
      <c r="AD7956"/>
      <c r="AQ7956"/>
      <c r="AR7956"/>
      <c r="BE7956"/>
      <c r="BF7956"/>
      <c r="BS7956"/>
      <c r="BT7956"/>
      <c r="CG7956"/>
      <c r="CH7956"/>
    </row>
    <row r="7957" spans="15:86">
      <c r="O7957"/>
      <c r="P7957"/>
      <c r="AC7957"/>
      <c r="AD7957"/>
      <c r="AQ7957"/>
      <c r="AR7957"/>
      <c r="BE7957"/>
      <c r="BF7957"/>
      <c r="BS7957"/>
      <c r="BT7957"/>
      <c r="CG7957"/>
      <c r="CH7957"/>
    </row>
    <row r="7958" spans="15:86">
      <c r="O7958"/>
      <c r="P7958"/>
      <c r="AC7958"/>
      <c r="AD7958"/>
      <c r="AQ7958"/>
      <c r="AR7958"/>
      <c r="BE7958"/>
      <c r="BF7958"/>
      <c r="BS7958"/>
      <c r="BT7958"/>
      <c r="CG7958"/>
      <c r="CH7958"/>
    </row>
    <row r="7959" spans="15:86">
      <c r="O7959"/>
      <c r="P7959"/>
      <c r="AC7959"/>
      <c r="AD7959"/>
      <c r="AQ7959"/>
      <c r="AR7959"/>
      <c r="BE7959"/>
      <c r="BF7959"/>
      <c r="BS7959"/>
      <c r="BT7959"/>
      <c r="CG7959"/>
      <c r="CH7959"/>
    </row>
    <row r="7960" spans="15:86">
      <c r="O7960"/>
      <c r="P7960"/>
      <c r="AC7960"/>
      <c r="AD7960"/>
      <c r="AQ7960"/>
      <c r="AR7960"/>
      <c r="BE7960"/>
      <c r="BF7960"/>
      <c r="BS7960"/>
      <c r="BT7960"/>
      <c r="CG7960"/>
      <c r="CH7960"/>
    </row>
    <row r="7961" spans="15:86">
      <c r="O7961"/>
      <c r="P7961"/>
      <c r="AC7961"/>
      <c r="AD7961"/>
      <c r="AQ7961"/>
      <c r="AR7961"/>
      <c r="BE7961"/>
      <c r="BF7961"/>
      <c r="BS7961"/>
      <c r="BT7961"/>
      <c r="CG7961"/>
      <c r="CH7961"/>
    </row>
    <row r="7962" spans="15:86">
      <c r="O7962"/>
      <c r="P7962"/>
      <c r="AC7962"/>
      <c r="AD7962"/>
      <c r="AQ7962"/>
      <c r="AR7962"/>
      <c r="BE7962"/>
      <c r="BF7962"/>
      <c r="BS7962"/>
      <c r="BT7962"/>
      <c r="CG7962"/>
      <c r="CH7962"/>
    </row>
    <row r="7963" spans="15:86">
      <c r="O7963"/>
      <c r="P7963"/>
      <c r="AC7963"/>
      <c r="AD7963"/>
      <c r="AQ7963"/>
      <c r="AR7963"/>
      <c r="BE7963"/>
      <c r="BF7963"/>
      <c r="BS7963"/>
      <c r="BT7963"/>
      <c r="CG7963"/>
      <c r="CH7963"/>
    </row>
    <row r="7964" spans="15:86">
      <c r="O7964"/>
      <c r="P7964"/>
      <c r="AC7964"/>
      <c r="AD7964"/>
      <c r="AQ7964"/>
      <c r="AR7964"/>
      <c r="BE7964"/>
      <c r="BF7964"/>
      <c r="BS7964"/>
      <c r="BT7964"/>
      <c r="CG7964"/>
      <c r="CH7964"/>
    </row>
    <row r="7965" spans="15:86">
      <c r="O7965"/>
      <c r="P7965"/>
      <c r="AC7965"/>
      <c r="AD7965"/>
      <c r="AQ7965"/>
      <c r="AR7965"/>
      <c r="BE7965"/>
      <c r="BF7965"/>
      <c r="BS7965"/>
      <c r="BT7965"/>
      <c r="CG7965"/>
      <c r="CH7965"/>
    </row>
    <row r="7966" spans="15:86">
      <c r="O7966"/>
      <c r="P7966"/>
      <c r="AC7966"/>
      <c r="AD7966"/>
      <c r="AQ7966"/>
      <c r="AR7966"/>
      <c r="BE7966"/>
      <c r="BF7966"/>
      <c r="BS7966"/>
      <c r="BT7966"/>
      <c r="CG7966"/>
      <c r="CH7966"/>
    </row>
    <row r="7967" spans="15:86">
      <c r="O7967"/>
      <c r="P7967"/>
      <c r="AC7967"/>
      <c r="AD7967"/>
      <c r="AQ7967"/>
      <c r="AR7967"/>
      <c r="BE7967"/>
      <c r="BF7967"/>
      <c r="BS7967"/>
      <c r="BT7967"/>
      <c r="CG7967"/>
      <c r="CH7967"/>
    </row>
    <row r="7968" spans="15:86">
      <c r="O7968"/>
      <c r="P7968"/>
      <c r="AC7968"/>
      <c r="AD7968"/>
      <c r="AQ7968"/>
      <c r="AR7968"/>
      <c r="BE7968"/>
      <c r="BF7968"/>
      <c r="BS7968"/>
      <c r="BT7968"/>
      <c r="CG7968"/>
      <c r="CH7968"/>
    </row>
    <row r="7969" spans="15:86">
      <c r="O7969"/>
      <c r="P7969"/>
      <c r="AC7969"/>
      <c r="AD7969"/>
      <c r="AQ7969"/>
      <c r="AR7969"/>
      <c r="BE7969"/>
      <c r="BF7969"/>
      <c r="BS7969"/>
      <c r="BT7969"/>
      <c r="CG7969"/>
      <c r="CH7969"/>
    </row>
    <row r="7970" spans="15:86">
      <c r="O7970"/>
      <c r="P7970"/>
      <c r="AC7970"/>
      <c r="AD7970"/>
      <c r="AQ7970"/>
      <c r="AR7970"/>
      <c r="BE7970"/>
      <c r="BF7970"/>
      <c r="BS7970"/>
      <c r="BT7970"/>
      <c r="CG7970"/>
      <c r="CH7970"/>
    </row>
    <row r="7971" spans="15:86">
      <c r="O7971"/>
      <c r="P7971"/>
      <c r="AC7971"/>
      <c r="AD7971"/>
      <c r="AQ7971"/>
      <c r="AR7971"/>
      <c r="BE7971"/>
      <c r="BF7971"/>
      <c r="BS7971"/>
      <c r="BT7971"/>
      <c r="CG7971"/>
      <c r="CH7971"/>
    </row>
    <row r="7972" spans="15:86">
      <c r="O7972"/>
      <c r="P7972"/>
      <c r="AC7972"/>
      <c r="AD7972"/>
      <c r="AQ7972"/>
      <c r="AR7972"/>
      <c r="BE7972"/>
      <c r="BF7972"/>
      <c r="BS7972"/>
      <c r="BT7972"/>
      <c r="CG7972"/>
      <c r="CH7972"/>
    </row>
    <row r="7973" spans="15:86">
      <c r="O7973"/>
      <c r="P7973"/>
      <c r="AC7973"/>
      <c r="AD7973"/>
      <c r="AQ7973"/>
      <c r="AR7973"/>
      <c r="BE7973"/>
      <c r="BF7973"/>
      <c r="BS7973"/>
      <c r="BT7973"/>
      <c r="CG7973"/>
      <c r="CH7973"/>
    </row>
    <row r="7974" spans="15:86">
      <c r="O7974"/>
      <c r="P7974"/>
      <c r="AC7974"/>
      <c r="AD7974"/>
      <c r="AQ7974"/>
      <c r="AR7974"/>
      <c r="BE7974"/>
      <c r="BF7974"/>
      <c r="BS7974"/>
      <c r="BT7974"/>
      <c r="CG7974"/>
      <c r="CH7974"/>
    </row>
    <row r="7975" spans="15:86">
      <c r="O7975"/>
      <c r="P7975"/>
      <c r="AC7975"/>
      <c r="AD7975"/>
      <c r="AQ7975"/>
      <c r="AR7975"/>
      <c r="BE7975"/>
      <c r="BF7975"/>
      <c r="BS7975"/>
      <c r="BT7975"/>
      <c r="CG7975"/>
      <c r="CH7975"/>
    </row>
    <row r="7976" spans="15:86">
      <c r="O7976"/>
      <c r="P7976"/>
      <c r="AC7976"/>
      <c r="AD7976"/>
      <c r="AQ7976"/>
      <c r="AR7976"/>
      <c r="BE7976"/>
      <c r="BF7976"/>
      <c r="BS7976"/>
      <c r="BT7976"/>
      <c r="CG7976"/>
      <c r="CH7976"/>
    </row>
    <row r="7977" spans="15:86">
      <c r="O7977"/>
      <c r="P7977"/>
      <c r="AC7977"/>
      <c r="AD7977"/>
      <c r="AQ7977"/>
      <c r="AR7977"/>
      <c r="BE7977"/>
      <c r="BF7977"/>
      <c r="BS7977"/>
      <c r="BT7977"/>
      <c r="CG7977"/>
      <c r="CH7977"/>
    </row>
    <row r="7978" spans="15:86">
      <c r="O7978"/>
      <c r="P7978"/>
      <c r="AC7978"/>
      <c r="AD7978"/>
      <c r="AQ7978"/>
      <c r="AR7978"/>
      <c r="BE7978"/>
      <c r="BF7978"/>
      <c r="BS7978"/>
      <c r="BT7978"/>
      <c r="CG7978"/>
      <c r="CH7978"/>
    </row>
    <row r="7979" spans="15:86">
      <c r="O7979"/>
      <c r="P7979"/>
      <c r="AC7979"/>
      <c r="AD7979"/>
      <c r="AQ7979"/>
      <c r="AR7979"/>
      <c r="BE7979"/>
      <c r="BF7979"/>
      <c r="BS7979"/>
      <c r="BT7979"/>
      <c r="CG7979"/>
      <c r="CH7979"/>
    </row>
    <row r="7980" spans="15:86">
      <c r="O7980"/>
      <c r="P7980"/>
      <c r="AC7980"/>
      <c r="AD7980"/>
      <c r="AQ7980"/>
      <c r="AR7980"/>
      <c r="BE7980"/>
      <c r="BF7980"/>
      <c r="BS7980"/>
      <c r="BT7980"/>
      <c r="CG7980"/>
      <c r="CH7980"/>
    </row>
    <row r="7981" spans="15:86">
      <c r="O7981"/>
      <c r="P7981"/>
      <c r="AC7981"/>
      <c r="AD7981"/>
      <c r="AQ7981"/>
      <c r="AR7981"/>
      <c r="BE7981"/>
      <c r="BF7981"/>
      <c r="BS7981"/>
      <c r="BT7981"/>
      <c r="CG7981"/>
      <c r="CH7981"/>
    </row>
    <row r="7982" spans="15:86">
      <c r="O7982"/>
      <c r="P7982"/>
      <c r="AC7982"/>
      <c r="AD7982"/>
      <c r="AQ7982"/>
      <c r="AR7982"/>
      <c r="BE7982"/>
      <c r="BF7982"/>
      <c r="BS7982"/>
      <c r="BT7982"/>
      <c r="CG7982"/>
      <c r="CH7982"/>
    </row>
    <row r="7983" spans="15:86">
      <c r="O7983"/>
      <c r="P7983"/>
      <c r="AC7983"/>
      <c r="AD7983"/>
      <c r="AQ7983"/>
      <c r="AR7983"/>
      <c r="BE7983"/>
      <c r="BF7983"/>
      <c r="BS7983"/>
      <c r="BT7983"/>
      <c r="CG7983"/>
      <c r="CH7983"/>
    </row>
    <row r="7984" spans="15:86">
      <c r="O7984"/>
      <c r="P7984"/>
      <c r="AC7984"/>
      <c r="AD7984"/>
      <c r="AQ7984"/>
      <c r="AR7984"/>
      <c r="BE7984"/>
      <c r="BF7984"/>
      <c r="BS7984"/>
      <c r="BT7984"/>
      <c r="CG7984"/>
      <c r="CH7984"/>
    </row>
    <row r="7985" spans="15:86">
      <c r="O7985"/>
      <c r="P7985"/>
      <c r="AC7985"/>
      <c r="AD7985"/>
      <c r="AQ7985"/>
      <c r="AR7985"/>
      <c r="BE7985"/>
      <c r="BF7985"/>
      <c r="BS7985"/>
      <c r="BT7985"/>
      <c r="CG7985"/>
      <c r="CH7985"/>
    </row>
    <row r="7986" spans="15:86">
      <c r="O7986"/>
      <c r="P7986"/>
      <c r="AC7986"/>
      <c r="AD7986"/>
      <c r="AQ7986"/>
      <c r="AR7986"/>
      <c r="BE7986"/>
      <c r="BF7986"/>
      <c r="BS7986"/>
      <c r="BT7986"/>
      <c r="CG7986"/>
      <c r="CH7986"/>
    </row>
    <row r="7987" spans="15:86">
      <c r="O7987"/>
      <c r="P7987"/>
      <c r="AC7987"/>
      <c r="AD7987"/>
      <c r="AQ7987"/>
      <c r="AR7987"/>
      <c r="BE7987"/>
      <c r="BF7987"/>
      <c r="BS7987"/>
      <c r="BT7987"/>
      <c r="CG7987"/>
      <c r="CH7987"/>
    </row>
    <row r="7988" spans="15:86">
      <c r="O7988"/>
      <c r="P7988"/>
      <c r="AC7988"/>
      <c r="AD7988"/>
      <c r="AQ7988"/>
      <c r="AR7988"/>
      <c r="BE7988"/>
      <c r="BF7988"/>
      <c r="BS7988"/>
      <c r="BT7988"/>
      <c r="CG7988"/>
      <c r="CH7988"/>
    </row>
    <row r="7989" spans="15:86">
      <c r="O7989"/>
      <c r="P7989"/>
      <c r="AC7989"/>
      <c r="AD7989"/>
      <c r="AQ7989"/>
      <c r="AR7989"/>
      <c r="BE7989"/>
      <c r="BF7989"/>
      <c r="BS7989"/>
      <c r="BT7989"/>
      <c r="CG7989"/>
      <c r="CH7989"/>
    </row>
    <row r="7990" spans="15:86">
      <c r="O7990"/>
      <c r="P7990"/>
      <c r="AC7990"/>
      <c r="AD7990"/>
      <c r="AQ7990"/>
      <c r="AR7990"/>
      <c r="BE7990"/>
      <c r="BF7990"/>
      <c r="BS7990"/>
      <c r="BT7990"/>
      <c r="CG7990"/>
      <c r="CH7990"/>
    </row>
    <row r="7991" spans="15:86">
      <c r="O7991"/>
      <c r="P7991"/>
      <c r="AC7991"/>
      <c r="AD7991"/>
      <c r="AQ7991"/>
      <c r="AR7991"/>
      <c r="BE7991"/>
      <c r="BF7991"/>
      <c r="BS7991"/>
      <c r="BT7991"/>
      <c r="CG7991"/>
      <c r="CH7991"/>
    </row>
    <row r="7992" spans="15:86">
      <c r="O7992"/>
      <c r="P7992"/>
      <c r="AC7992"/>
      <c r="AD7992"/>
      <c r="AQ7992"/>
      <c r="AR7992"/>
      <c r="BE7992"/>
      <c r="BF7992"/>
      <c r="BS7992"/>
      <c r="BT7992"/>
      <c r="CG7992"/>
      <c r="CH7992"/>
    </row>
    <row r="7993" spans="15:86">
      <c r="O7993"/>
      <c r="P7993"/>
      <c r="AC7993"/>
      <c r="AD7993"/>
      <c r="AQ7993"/>
      <c r="AR7993"/>
      <c r="BE7993"/>
      <c r="BF7993"/>
      <c r="BS7993"/>
      <c r="BT7993"/>
      <c r="CG7993"/>
      <c r="CH7993"/>
    </row>
    <row r="7994" spans="15:86">
      <c r="O7994"/>
      <c r="P7994"/>
      <c r="AC7994"/>
      <c r="AD7994"/>
      <c r="AQ7994"/>
      <c r="AR7994"/>
      <c r="BE7994"/>
      <c r="BF7994"/>
      <c r="BS7994"/>
      <c r="BT7994"/>
      <c r="CG7994"/>
      <c r="CH7994"/>
    </row>
    <row r="7995" spans="15:86">
      <c r="O7995"/>
      <c r="P7995"/>
      <c r="AC7995"/>
      <c r="AD7995"/>
      <c r="AQ7995"/>
      <c r="AR7995"/>
      <c r="BE7995"/>
      <c r="BF7995"/>
      <c r="BS7995"/>
      <c r="BT7995"/>
      <c r="CG7995"/>
      <c r="CH7995"/>
    </row>
    <row r="7996" spans="15:86">
      <c r="O7996"/>
      <c r="P7996"/>
      <c r="AC7996"/>
      <c r="AD7996"/>
      <c r="AQ7996"/>
      <c r="AR7996"/>
      <c r="BE7996"/>
      <c r="BF7996"/>
      <c r="BS7996"/>
      <c r="BT7996"/>
      <c r="CG7996"/>
      <c r="CH7996"/>
    </row>
    <row r="7997" spans="15:86">
      <c r="O7997"/>
      <c r="P7997"/>
      <c r="AC7997"/>
      <c r="AD7997"/>
      <c r="AQ7997"/>
      <c r="AR7997"/>
      <c r="BE7997"/>
      <c r="BF7997"/>
      <c r="BS7997"/>
      <c r="BT7997"/>
      <c r="CG7997"/>
      <c r="CH7997"/>
    </row>
    <row r="7998" spans="15:86">
      <c r="O7998"/>
      <c r="P7998"/>
      <c r="AC7998"/>
      <c r="AD7998"/>
      <c r="AQ7998"/>
      <c r="AR7998"/>
      <c r="BE7998"/>
      <c r="BF7998"/>
      <c r="BS7998"/>
      <c r="BT7998"/>
      <c r="CG7998"/>
      <c r="CH7998"/>
    </row>
    <row r="7999" spans="15:86">
      <c r="O7999"/>
      <c r="P7999"/>
      <c r="AC7999"/>
      <c r="AD7999"/>
      <c r="AQ7999"/>
      <c r="AR7999"/>
      <c r="BE7999"/>
      <c r="BF7999"/>
      <c r="BS7999"/>
      <c r="BT7999"/>
      <c r="CG7999"/>
      <c r="CH7999"/>
    </row>
    <row r="8000" spans="15:86">
      <c r="O8000"/>
      <c r="P8000"/>
      <c r="AC8000"/>
      <c r="AD8000"/>
      <c r="AQ8000"/>
      <c r="AR8000"/>
      <c r="BE8000"/>
      <c r="BF8000"/>
      <c r="BS8000"/>
      <c r="BT8000"/>
      <c r="CG8000"/>
      <c r="CH8000"/>
    </row>
    <row r="8001" spans="15:86">
      <c r="O8001"/>
      <c r="P8001"/>
      <c r="AC8001"/>
      <c r="AD8001"/>
      <c r="AQ8001"/>
      <c r="AR8001"/>
      <c r="BE8001"/>
      <c r="BF8001"/>
      <c r="BS8001"/>
      <c r="BT8001"/>
      <c r="CG8001"/>
      <c r="CH8001"/>
    </row>
    <row r="8002" spans="15:86">
      <c r="O8002"/>
      <c r="P8002"/>
      <c r="AC8002"/>
      <c r="AD8002"/>
      <c r="AQ8002"/>
      <c r="AR8002"/>
      <c r="BE8002"/>
      <c r="BF8002"/>
      <c r="BS8002"/>
      <c r="BT8002"/>
      <c r="CG8002"/>
      <c r="CH8002"/>
    </row>
    <row r="8003" spans="15:86">
      <c r="O8003"/>
      <c r="P8003"/>
      <c r="AC8003"/>
      <c r="AD8003"/>
      <c r="AQ8003"/>
      <c r="AR8003"/>
      <c r="BE8003"/>
      <c r="BF8003"/>
      <c r="BS8003"/>
      <c r="BT8003"/>
      <c r="CG8003"/>
      <c r="CH8003"/>
    </row>
    <row r="8004" spans="15:86">
      <c r="O8004"/>
      <c r="P8004"/>
      <c r="AC8004"/>
      <c r="AD8004"/>
      <c r="AQ8004"/>
      <c r="AR8004"/>
      <c r="BE8004"/>
      <c r="BF8004"/>
      <c r="BS8004"/>
      <c r="BT8004"/>
      <c r="CG8004"/>
      <c r="CH8004"/>
    </row>
    <row r="8005" spans="15:86">
      <c r="O8005"/>
      <c r="P8005"/>
      <c r="AC8005"/>
      <c r="AD8005"/>
      <c r="AQ8005"/>
      <c r="AR8005"/>
      <c r="BE8005"/>
      <c r="BF8005"/>
      <c r="BS8005"/>
      <c r="BT8005"/>
      <c r="CG8005"/>
      <c r="CH8005"/>
    </row>
    <row r="8006" spans="15:86">
      <c r="O8006"/>
      <c r="P8006"/>
      <c r="AC8006"/>
      <c r="AD8006"/>
      <c r="AQ8006"/>
      <c r="AR8006"/>
      <c r="BE8006"/>
      <c r="BF8006"/>
      <c r="BS8006"/>
      <c r="BT8006"/>
      <c r="CG8006"/>
      <c r="CH8006"/>
    </row>
    <row r="8007" spans="15:86">
      <c r="O8007"/>
      <c r="P8007"/>
      <c r="AC8007"/>
      <c r="AD8007"/>
      <c r="AQ8007"/>
      <c r="AR8007"/>
      <c r="BE8007"/>
      <c r="BF8007"/>
      <c r="BS8007"/>
      <c r="BT8007"/>
      <c r="CG8007"/>
      <c r="CH8007"/>
    </row>
    <row r="8008" spans="15:86">
      <c r="O8008"/>
      <c r="P8008"/>
      <c r="AC8008"/>
      <c r="AD8008"/>
      <c r="AQ8008"/>
      <c r="AR8008"/>
      <c r="BE8008"/>
      <c r="BF8008"/>
      <c r="BS8008"/>
      <c r="BT8008"/>
      <c r="CG8008"/>
      <c r="CH8008"/>
    </row>
    <row r="8009" spans="15:86">
      <c r="O8009"/>
      <c r="P8009"/>
      <c r="AC8009"/>
      <c r="AD8009"/>
      <c r="AQ8009"/>
      <c r="AR8009"/>
      <c r="BE8009"/>
      <c r="BF8009"/>
      <c r="BS8009"/>
      <c r="BT8009"/>
      <c r="CG8009"/>
      <c r="CH8009"/>
    </row>
    <row r="8010" spans="15:86">
      <c r="O8010"/>
      <c r="P8010"/>
      <c r="AC8010"/>
      <c r="AD8010"/>
      <c r="AQ8010"/>
      <c r="AR8010"/>
      <c r="BE8010"/>
      <c r="BF8010"/>
      <c r="BS8010"/>
      <c r="BT8010"/>
      <c r="CG8010"/>
      <c r="CH8010"/>
    </row>
    <row r="8011" spans="15:86">
      <c r="O8011"/>
      <c r="P8011"/>
      <c r="AC8011"/>
      <c r="AD8011"/>
      <c r="AQ8011"/>
      <c r="AR8011"/>
      <c r="BE8011"/>
      <c r="BF8011"/>
      <c r="BS8011"/>
      <c r="BT8011"/>
      <c r="CG8011"/>
      <c r="CH8011"/>
    </row>
    <row r="8012" spans="15:86">
      <c r="O8012"/>
      <c r="P8012"/>
      <c r="AC8012"/>
      <c r="AD8012"/>
      <c r="AQ8012"/>
      <c r="AR8012"/>
      <c r="BE8012"/>
      <c r="BF8012"/>
      <c r="BS8012"/>
      <c r="BT8012"/>
      <c r="CG8012"/>
      <c r="CH8012"/>
    </row>
    <row r="8013" spans="15:86">
      <c r="O8013"/>
      <c r="P8013"/>
      <c r="AC8013"/>
      <c r="AD8013"/>
      <c r="AQ8013"/>
      <c r="AR8013"/>
      <c r="BE8013"/>
      <c r="BF8013"/>
      <c r="BS8013"/>
      <c r="BT8013"/>
      <c r="CG8013"/>
      <c r="CH8013"/>
    </row>
    <row r="8014" spans="15:86">
      <c r="O8014"/>
      <c r="P8014"/>
      <c r="AC8014"/>
      <c r="AD8014"/>
      <c r="AQ8014"/>
      <c r="AR8014"/>
      <c r="BE8014"/>
      <c r="BF8014"/>
      <c r="BS8014"/>
      <c r="BT8014"/>
      <c r="CG8014"/>
      <c r="CH8014"/>
    </row>
    <row r="8015" spans="15:86">
      <c r="O8015"/>
      <c r="P8015"/>
      <c r="AC8015"/>
      <c r="AD8015"/>
      <c r="AQ8015"/>
      <c r="AR8015"/>
      <c r="BE8015"/>
      <c r="BF8015"/>
      <c r="BS8015"/>
      <c r="BT8015"/>
      <c r="CG8015"/>
      <c r="CH8015"/>
    </row>
    <row r="8016" spans="15:86">
      <c r="O8016"/>
      <c r="P8016"/>
      <c r="AC8016"/>
      <c r="AD8016"/>
      <c r="AQ8016"/>
      <c r="AR8016"/>
      <c r="BE8016"/>
      <c r="BF8016"/>
      <c r="BS8016"/>
      <c r="BT8016"/>
      <c r="CG8016"/>
      <c r="CH8016"/>
    </row>
    <row r="8017" spans="15:86">
      <c r="O8017"/>
      <c r="P8017"/>
      <c r="AC8017"/>
      <c r="AD8017"/>
      <c r="AQ8017"/>
      <c r="AR8017"/>
      <c r="BE8017"/>
      <c r="BF8017"/>
      <c r="BS8017"/>
      <c r="BT8017"/>
      <c r="CG8017"/>
      <c r="CH8017"/>
    </row>
    <row r="8018" spans="15:86">
      <c r="O8018"/>
      <c r="P8018"/>
      <c r="AC8018"/>
      <c r="AD8018"/>
      <c r="AQ8018"/>
      <c r="AR8018"/>
      <c r="BE8018"/>
      <c r="BF8018"/>
      <c r="BS8018"/>
      <c r="BT8018"/>
      <c r="CG8018"/>
      <c r="CH8018"/>
    </row>
    <row r="8019" spans="15:86">
      <c r="O8019"/>
      <c r="P8019"/>
      <c r="AC8019"/>
      <c r="AD8019"/>
      <c r="AQ8019"/>
      <c r="AR8019"/>
      <c r="BE8019"/>
      <c r="BF8019"/>
      <c r="BS8019"/>
      <c r="BT8019"/>
      <c r="CG8019"/>
      <c r="CH8019"/>
    </row>
    <row r="8020" spans="15:86">
      <c r="O8020"/>
      <c r="P8020"/>
      <c r="AC8020"/>
      <c r="AD8020"/>
      <c r="AQ8020"/>
      <c r="AR8020"/>
      <c r="BE8020"/>
      <c r="BF8020"/>
      <c r="BS8020"/>
      <c r="BT8020"/>
      <c r="CG8020"/>
      <c r="CH8020"/>
    </row>
    <row r="8021" spans="15:86">
      <c r="O8021"/>
      <c r="P8021"/>
      <c r="AC8021"/>
      <c r="AD8021"/>
      <c r="AQ8021"/>
      <c r="AR8021"/>
      <c r="BE8021"/>
      <c r="BF8021"/>
      <c r="BS8021"/>
      <c r="BT8021"/>
      <c r="CG8021"/>
      <c r="CH8021"/>
    </row>
    <row r="8022" spans="15:86">
      <c r="O8022"/>
      <c r="P8022"/>
      <c r="AC8022"/>
      <c r="AD8022"/>
      <c r="AQ8022"/>
      <c r="AR8022"/>
      <c r="BE8022"/>
      <c r="BF8022"/>
      <c r="BS8022"/>
      <c r="BT8022"/>
      <c r="CG8022"/>
      <c r="CH8022"/>
    </row>
    <row r="8023" spans="15:86">
      <c r="O8023"/>
      <c r="P8023"/>
      <c r="AC8023"/>
      <c r="AD8023"/>
      <c r="AQ8023"/>
      <c r="AR8023"/>
      <c r="BE8023"/>
      <c r="BF8023"/>
      <c r="BS8023"/>
      <c r="BT8023"/>
      <c r="CG8023"/>
      <c r="CH8023"/>
    </row>
    <row r="8024" spans="15:86">
      <c r="O8024"/>
      <c r="P8024"/>
      <c r="AC8024"/>
      <c r="AD8024"/>
      <c r="AQ8024"/>
      <c r="AR8024"/>
      <c r="BE8024"/>
      <c r="BF8024"/>
      <c r="BS8024"/>
      <c r="BT8024"/>
      <c r="CG8024"/>
      <c r="CH8024"/>
    </row>
    <row r="8025" spans="15:86">
      <c r="O8025"/>
      <c r="P8025"/>
      <c r="AC8025"/>
      <c r="AD8025"/>
      <c r="AQ8025"/>
      <c r="AR8025"/>
      <c r="BE8025"/>
      <c r="BF8025"/>
      <c r="BS8025"/>
      <c r="BT8025"/>
      <c r="CG8025"/>
      <c r="CH8025"/>
    </row>
    <row r="8026" spans="15:86">
      <c r="O8026"/>
      <c r="P8026"/>
      <c r="AC8026"/>
      <c r="AD8026"/>
      <c r="AQ8026"/>
      <c r="AR8026"/>
      <c r="BE8026"/>
      <c r="BF8026"/>
      <c r="BS8026"/>
      <c r="BT8026"/>
      <c r="CG8026"/>
      <c r="CH8026"/>
    </row>
    <row r="8027" spans="15:86">
      <c r="O8027"/>
      <c r="P8027"/>
      <c r="AC8027"/>
      <c r="AD8027"/>
      <c r="AQ8027"/>
      <c r="AR8027"/>
      <c r="BE8027"/>
      <c r="BF8027"/>
      <c r="BS8027"/>
      <c r="BT8027"/>
      <c r="CG8027"/>
      <c r="CH8027"/>
    </row>
    <row r="8028" spans="15:86">
      <c r="O8028"/>
      <c r="P8028"/>
      <c r="AC8028"/>
      <c r="AD8028"/>
      <c r="AQ8028"/>
      <c r="AR8028"/>
      <c r="BE8028"/>
      <c r="BF8028"/>
      <c r="BS8028"/>
      <c r="BT8028"/>
      <c r="CG8028"/>
      <c r="CH8028"/>
    </row>
    <row r="8029" spans="15:86">
      <c r="O8029"/>
      <c r="P8029"/>
      <c r="AC8029"/>
      <c r="AD8029"/>
      <c r="AQ8029"/>
      <c r="AR8029"/>
      <c r="BE8029"/>
      <c r="BF8029"/>
      <c r="BS8029"/>
      <c r="BT8029"/>
      <c r="CG8029"/>
      <c r="CH8029"/>
    </row>
    <row r="8030" spans="15:86">
      <c r="O8030"/>
      <c r="P8030"/>
      <c r="AC8030"/>
      <c r="AD8030"/>
      <c r="AQ8030"/>
      <c r="AR8030"/>
      <c r="BE8030"/>
      <c r="BF8030"/>
      <c r="BS8030"/>
      <c r="BT8030"/>
      <c r="CG8030"/>
      <c r="CH8030"/>
    </row>
    <row r="8031" spans="15:86">
      <c r="O8031"/>
      <c r="P8031"/>
      <c r="AC8031"/>
      <c r="AD8031"/>
      <c r="AQ8031"/>
      <c r="AR8031"/>
      <c r="BE8031"/>
      <c r="BF8031"/>
      <c r="BS8031"/>
      <c r="BT8031"/>
      <c r="CG8031"/>
      <c r="CH8031"/>
    </row>
    <row r="8032" spans="15:86">
      <c r="O8032"/>
      <c r="P8032"/>
      <c r="AC8032"/>
      <c r="AD8032"/>
      <c r="AQ8032"/>
      <c r="AR8032"/>
      <c r="BE8032"/>
      <c r="BF8032"/>
      <c r="BS8032"/>
      <c r="BT8032"/>
      <c r="CG8032"/>
      <c r="CH8032"/>
    </row>
    <row r="8033" spans="15:86">
      <c r="O8033"/>
      <c r="P8033"/>
      <c r="AC8033"/>
      <c r="AD8033"/>
      <c r="AQ8033"/>
      <c r="AR8033"/>
      <c r="BE8033"/>
      <c r="BF8033"/>
      <c r="BS8033"/>
      <c r="BT8033"/>
      <c r="CG8033"/>
      <c r="CH8033"/>
    </row>
    <row r="8034" spans="15:86">
      <c r="O8034"/>
      <c r="P8034"/>
      <c r="AC8034"/>
      <c r="AD8034"/>
      <c r="AQ8034"/>
      <c r="AR8034"/>
      <c r="BE8034"/>
      <c r="BF8034"/>
      <c r="BS8034"/>
      <c r="BT8034"/>
      <c r="CG8034"/>
      <c r="CH8034"/>
    </row>
    <row r="8035" spans="15:86">
      <c r="O8035"/>
      <c r="P8035"/>
      <c r="AC8035"/>
      <c r="AD8035"/>
      <c r="AQ8035"/>
      <c r="AR8035"/>
      <c r="BE8035"/>
      <c r="BF8035"/>
      <c r="BS8035"/>
      <c r="BT8035"/>
      <c r="CG8035"/>
      <c r="CH8035"/>
    </row>
    <row r="8036" spans="15:86">
      <c r="O8036"/>
      <c r="P8036"/>
      <c r="AC8036"/>
      <c r="AD8036"/>
      <c r="AQ8036"/>
      <c r="AR8036"/>
      <c r="BE8036"/>
      <c r="BF8036"/>
      <c r="BS8036"/>
      <c r="BT8036"/>
      <c r="CG8036"/>
      <c r="CH8036"/>
    </row>
    <row r="8037" spans="15:86">
      <c r="O8037"/>
      <c r="P8037"/>
      <c r="AC8037"/>
      <c r="AD8037"/>
      <c r="AQ8037"/>
      <c r="AR8037"/>
      <c r="BE8037"/>
      <c r="BF8037"/>
      <c r="BS8037"/>
      <c r="BT8037"/>
      <c r="CG8037"/>
      <c r="CH8037"/>
    </row>
    <row r="8038" spans="15:86">
      <c r="O8038"/>
      <c r="P8038"/>
      <c r="AC8038"/>
      <c r="AD8038"/>
      <c r="AQ8038"/>
      <c r="AR8038"/>
      <c r="BE8038"/>
      <c r="BF8038"/>
      <c r="BS8038"/>
      <c r="BT8038"/>
      <c r="CG8038"/>
      <c r="CH8038"/>
    </row>
    <row r="8039" spans="15:86">
      <c r="O8039"/>
      <c r="P8039"/>
      <c r="AC8039"/>
      <c r="AD8039"/>
      <c r="AQ8039"/>
      <c r="AR8039"/>
      <c r="BE8039"/>
      <c r="BF8039"/>
      <c r="BS8039"/>
      <c r="BT8039"/>
      <c r="CG8039"/>
      <c r="CH8039"/>
    </row>
    <row r="8040" spans="15:86">
      <c r="O8040"/>
      <c r="P8040"/>
      <c r="AC8040"/>
      <c r="AD8040"/>
      <c r="AQ8040"/>
      <c r="AR8040"/>
      <c r="BE8040"/>
      <c r="BF8040"/>
      <c r="BS8040"/>
      <c r="BT8040"/>
      <c r="CG8040"/>
      <c r="CH8040"/>
    </row>
    <row r="8041" spans="15:86">
      <c r="O8041"/>
      <c r="P8041"/>
      <c r="AC8041"/>
      <c r="AD8041"/>
      <c r="AQ8041"/>
      <c r="AR8041"/>
      <c r="BE8041"/>
      <c r="BF8041"/>
      <c r="BS8041"/>
      <c r="BT8041"/>
      <c r="CG8041"/>
      <c r="CH8041"/>
    </row>
    <row r="8042" spans="15:86">
      <c r="O8042"/>
      <c r="P8042"/>
      <c r="AC8042"/>
      <c r="AD8042"/>
      <c r="AQ8042"/>
      <c r="AR8042"/>
      <c r="BE8042"/>
      <c r="BF8042"/>
      <c r="BS8042"/>
      <c r="BT8042"/>
      <c r="CG8042"/>
      <c r="CH8042"/>
    </row>
    <row r="8043" spans="15:86">
      <c r="O8043"/>
      <c r="P8043"/>
      <c r="AC8043"/>
      <c r="AD8043"/>
      <c r="AQ8043"/>
      <c r="AR8043"/>
      <c r="BE8043"/>
      <c r="BF8043"/>
      <c r="BS8043"/>
      <c r="BT8043"/>
      <c r="CG8043"/>
      <c r="CH8043"/>
    </row>
    <row r="8044" spans="15:86">
      <c r="O8044"/>
      <c r="P8044"/>
      <c r="AC8044"/>
      <c r="AD8044"/>
      <c r="AQ8044"/>
      <c r="AR8044"/>
      <c r="BE8044"/>
      <c r="BF8044"/>
      <c r="BS8044"/>
      <c r="BT8044"/>
      <c r="CG8044"/>
      <c r="CH8044"/>
    </row>
    <row r="8045" spans="15:86">
      <c r="O8045"/>
      <c r="P8045"/>
      <c r="AC8045"/>
      <c r="AD8045"/>
      <c r="AQ8045"/>
      <c r="AR8045"/>
      <c r="BE8045"/>
      <c r="BF8045"/>
      <c r="BS8045"/>
      <c r="BT8045"/>
      <c r="CG8045"/>
      <c r="CH8045"/>
    </row>
    <row r="8046" spans="15:86">
      <c r="O8046"/>
      <c r="P8046"/>
      <c r="AC8046"/>
      <c r="AD8046"/>
      <c r="AQ8046"/>
      <c r="AR8046"/>
      <c r="BE8046"/>
      <c r="BF8046"/>
      <c r="BS8046"/>
      <c r="BT8046"/>
      <c r="CG8046"/>
      <c r="CH8046"/>
    </row>
    <row r="8047" spans="15:86">
      <c r="O8047"/>
      <c r="P8047"/>
      <c r="AC8047"/>
      <c r="AD8047"/>
      <c r="AQ8047"/>
      <c r="AR8047"/>
      <c r="BE8047"/>
      <c r="BF8047"/>
      <c r="BS8047"/>
      <c r="BT8047"/>
      <c r="CG8047"/>
      <c r="CH8047"/>
    </row>
    <row r="8048" spans="15:86">
      <c r="O8048"/>
      <c r="P8048"/>
      <c r="AC8048"/>
      <c r="AD8048"/>
      <c r="AQ8048"/>
      <c r="AR8048"/>
      <c r="BE8048"/>
      <c r="BF8048"/>
      <c r="BS8048"/>
      <c r="BT8048"/>
      <c r="CG8048"/>
      <c r="CH8048"/>
    </row>
    <row r="8049" spans="15:86">
      <c r="O8049"/>
      <c r="P8049"/>
      <c r="AC8049"/>
      <c r="AD8049"/>
      <c r="AQ8049"/>
      <c r="AR8049"/>
      <c r="BE8049"/>
      <c r="BF8049"/>
      <c r="BS8049"/>
      <c r="BT8049"/>
      <c r="CG8049"/>
      <c r="CH8049"/>
    </row>
    <row r="8050" spans="15:86">
      <c r="O8050"/>
      <c r="P8050"/>
      <c r="AC8050"/>
      <c r="AD8050"/>
      <c r="AQ8050"/>
      <c r="AR8050"/>
      <c r="BE8050"/>
      <c r="BF8050"/>
      <c r="BS8050"/>
      <c r="BT8050"/>
      <c r="CG8050"/>
      <c r="CH8050"/>
    </row>
    <row r="8051" spans="15:86">
      <c r="O8051"/>
      <c r="P8051"/>
      <c r="AC8051"/>
      <c r="AD8051"/>
      <c r="AQ8051"/>
      <c r="AR8051"/>
      <c r="BE8051"/>
      <c r="BF8051"/>
      <c r="BS8051"/>
      <c r="BT8051"/>
      <c r="CG8051"/>
      <c r="CH8051"/>
    </row>
    <row r="8052" spans="15:86">
      <c r="O8052"/>
      <c r="P8052"/>
      <c r="AC8052"/>
      <c r="AD8052"/>
      <c r="AQ8052"/>
      <c r="AR8052"/>
      <c r="BE8052"/>
      <c r="BF8052"/>
      <c r="BS8052"/>
      <c r="BT8052"/>
      <c r="CG8052"/>
      <c r="CH8052"/>
    </row>
    <row r="8053" spans="15:86">
      <c r="O8053"/>
      <c r="P8053"/>
      <c r="AC8053"/>
      <c r="AD8053"/>
      <c r="AQ8053"/>
      <c r="AR8053"/>
      <c r="BE8053"/>
      <c r="BF8053"/>
      <c r="BS8053"/>
      <c r="BT8053"/>
      <c r="CG8053"/>
      <c r="CH8053"/>
    </row>
    <row r="8054" spans="15:86">
      <c r="O8054"/>
      <c r="P8054"/>
      <c r="AC8054"/>
      <c r="AD8054"/>
      <c r="AQ8054"/>
      <c r="AR8054"/>
      <c r="BE8054"/>
      <c r="BF8054"/>
      <c r="BS8054"/>
      <c r="BT8054"/>
      <c r="CG8054"/>
      <c r="CH8054"/>
    </row>
    <row r="8055" spans="15:86">
      <c r="O8055"/>
      <c r="P8055"/>
      <c r="AC8055"/>
      <c r="AD8055"/>
      <c r="AQ8055"/>
      <c r="AR8055"/>
      <c r="BE8055"/>
      <c r="BF8055"/>
      <c r="BS8055"/>
      <c r="BT8055"/>
      <c r="CG8055"/>
      <c r="CH8055"/>
    </row>
    <row r="8056" spans="15:86">
      <c r="O8056"/>
      <c r="P8056"/>
      <c r="AC8056"/>
      <c r="AD8056"/>
      <c r="AQ8056"/>
      <c r="AR8056"/>
      <c r="BE8056"/>
      <c r="BF8056"/>
      <c r="BS8056"/>
      <c r="BT8056"/>
      <c r="CG8056"/>
      <c r="CH8056"/>
    </row>
    <row r="8057" spans="15:86">
      <c r="O8057"/>
      <c r="P8057"/>
      <c r="AC8057"/>
      <c r="AD8057"/>
      <c r="AQ8057"/>
      <c r="AR8057"/>
      <c r="BE8057"/>
      <c r="BF8057"/>
      <c r="BS8057"/>
      <c r="BT8057"/>
      <c r="CG8057"/>
      <c r="CH8057"/>
    </row>
    <row r="8058" spans="15:86">
      <c r="O8058"/>
      <c r="P8058"/>
      <c r="AC8058"/>
      <c r="AD8058"/>
      <c r="AQ8058"/>
      <c r="AR8058"/>
      <c r="BE8058"/>
      <c r="BF8058"/>
      <c r="BS8058"/>
      <c r="BT8058"/>
      <c r="CG8058"/>
      <c r="CH8058"/>
    </row>
    <row r="8059" spans="15:86">
      <c r="O8059"/>
      <c r="P8059"/>
      <c r="AC8059"/>
      <c r="AD8059"/>
      <c r="AQ8059"/>
      <c r="AR8059"/>
      <c r="BE8059"/>
      <c r="BF8059"/>
      <c r="BS8059"/>
      <c r="BT8059"/>
      <c r="CG8059"/>
      <c r="CH8059"/>
    </row>
    <row r="8060" spans="15:86">
      <c r="O8060"/>
      <c r="P8060"/>
      <c r="AC8060"/>
      <c r="AD8060"/>
      <c r="AQ8060"/>
      <c r="AR8060"/>
      <c r="BE8060"/>
      <c r="BF8060"/>
      <c r="BS8060"/>
      <c r="BT8060"/>
      <c r="CG8060"/>
      <c r="CH8060"/>
    </row>
    <row r="8061" spans="15:86">
      <c r="O8061"/>
      <c r="P8061"/>
      <c r="AC8061"/>
      <c r="AD8061"/>
      <c r="AQ8061"/>
      <c r="AR8061"/>
      <c r="BE8061"/>
      <c r="BF8061"/>
      <c r="BS8061"/>
      <c r="BT8061"/>
      <c r="CG8061"/>
      <c r="CH8061"/>
    </row>
    <row r="8062" spans="15:86">
      <c r="O8062"/>
      <c r="P8062"/>
      <c r="AC8062"/>
      <c r="AD8062"/>
      <c r="AQ8062"/>
      <c r="AR8062"/>
      <c r="BE8062"/>
      <c r="BF8062"/>
      <c r="BS8062"/>
      <c r="BT8062"/>
      <c r="CG8062"/>
      <c r="CH8062"/>
    </row>
    <row r="8063" spans="15:86">
      <c r="O8063"/>
      <c r="P8063"/>
      <c r="AC8063"/>
      <c r="AD8063"/>
      <c r="AQ8063"/>
      <c r="AR8063"/>
      <c r="BE8063"/>
      <c r="BF8063"/>
      <c r="BS8063"/>
      <c r="BT8063"/>
      <c r="CG8063"/>
      <c r="CH8063"/>
    </row>
    <row r="8064" spans="15:86">
      <c r="O8064"/>
      <c r="P8064"/>
      <c r="AC8064"/>
      <c r="AD8064"/>
      <c r="AQ8064"/>
      <c r="AR8064"/>
      <c r="BE8064"/>
      <c r="BF8064"/>
      <c r="BS8064"/>
      <c r="BT8064"/>
      <c r="CG8064"/>
      <c r="CH8064"/>
    </row>
    <row r="8065" spans="15:86">
      <c r="O8065"/>
      <c r="P8065"/>
      <c r="AC8065"/>
      <c r="AD8065"/>
      <c r="AQ8065"/>
      <c r="AR8065"/>
      <c r="BE8065"/>
      <c r="BF8065"/>
      <c r="BS8065"/>
      <c r="BT8065"/>
      <c r="CG8065"/>
      <c r="CH8065"/>
    </row>
    <row r="8066" spans="15:86">
      <c r="O8066"/>
      <c r="P8066"/>
      <c r="AC8066"/>
      <c r="AD8066"/>
      <c r="AQ8066"/>
      <c r="AR8066"/>
      <c r="BE8066"/>
      <c r="BF8066"/>
      <c r="BS8066"/>
      <c r="BT8066"/>
      <c r="CG8066"/>
      <c r="CH8066"/>
    </row>
    <row r="8067" spans="15:86">
      <c r="O8067"/>
      <c r="P8067"/>
      <c r="AC8067"/>
      <c r="AD8067"/>
      <c r="AQ8067"/>
      <c r="AR8067"/>
      <c r="BE8067"/>
      <c r="BF8067"/>
      <c r="BS8067"/>
      <c r="BT8067"/>
      <c r="CG8067"/>
      <c r="CH8067"/>
    </row>
    <row r="8068" spans="15:86">
      <c r="O8068"/>
      <c r="P8068"/>
      <c r="AC8068"/>
      <c r="AD8068"/>
      <c r="AQ8068"/>
      <c r="AR8068"/>
      <c r="BE8068"/>
      <c r="BF8068"/>
      <c r="BS8068"/>
      <c r="BT8068"/>
      <c r="CG8068"/>
      <c r="CH8068"/>
    </row>
    <row r="8069" spans="15:86">
      <c r="O8069"/>
      <c r="P8069"/>
      <c r="AC8069"/>
      <c r="AD8069"/>
      <c r="AQ8069"/>
      <c r="AR8069"/>
      <c r="BE8069"/>
      <c r="BF8069"/>
      <c r="BS8069"/>
      <c r="BT8069"/>
      <c r="CG8069"/>
      <c r="CH8069"/>
    </row>
    <row r="8070" spans="15:86">
      <c r="O8070"/>
      <c r="P8070"/>
      <c r="AC8070"/>
      <c r="AD8070"/>
      <c r="AQ8070"/>
      <c r="AR8070"/>
      <c r="BE8070"/>
      <c r="BF8070"/>
      <c r="BS8070"/>
      <c r="BT8070"/>
      <c r="CG8070"/>
      <c r="CH8070"/>
    </row>
    <row r="8071" spans="15:86">
      <c r="O8071"/>
      <c r="P8071"/>
      <c r="AC8071"/>
      <c r="AD8071"/>
      <c r="AQ8071"/>
      <c r="AR8071"/>
      <c r="BE8071"/>
      <c r="BF8071"/>
      <c r="BS8071"/>
      <c r="BT8071"/>
      <c r="CG8071"/>
      <c r="CH8071"/>
    </row>
    <row r="8072" spans="15:86">
      <c r="O8072"/>
      <c r="P8072"/>
      <c r="AC8072"/>
      <c r="AD8072"/>
      <c r="AQ8072"/>
      <c r="AR8072"/>
      <c r="BE8072"/>
      <c r="BF8072"/>
      <c r="BS8072"/>
      <c r="BT8072"/>
      <c r="CG8072"/>
      <c r="CH8072"/>
    </row>
    <row r="8073" spans="15:86">
      <c r="O8073"/>
      <c r="P8073"/>
      <c r="AC8073"/>
      <c r="AD8073"/>
      <c r="AQ8073"/>
      <c r="AR8073"/>
      <c r="BE8073"/>
      <c r="BF8073"/>
      <c r="BS8073"/>
      <c r="BT8073"/>
      <c r="CG8073"/>
      <c r="CH8073"/>
    </row>
    <row r="8074" spans="15:86">
      <c r="O8074"/>
      <c r="P8074"/>
      <c r="AC8074"/>
      <c r="AD8074"/>
      <c r="AQ8074"/>
      <c r="AR8074"/>
      <c r="BE8074"/>
      <c r="BF8074"/>
      <c r="BS8074"/>
      <c r="BT8074"/>
      <c r="CG8074"/>
      <c r="CH8074"/>
    </row>
    <row r="8075" spans="15:86">
      <c r="O8075"/>
      <c r="P8075"/>
      <c r="AC8075"/>
      <c r="AD8075"/>
      <c r="AQ8075"/>
      <c r="AR8075"/>
      <c r="BE8075"/>
      <c r="BF8075"/>
      <c r="BS8075"/>
      <c r="BT8075"/>
      <c r="CG8075"/>
      <c r="CH8075"/>
    </row>
    <row r="8076" spans="15:86">
      <c r="O8076"/>
      <c r="P8076"/>
      <c r="AC8076"/>
      <c r="AD8076"/>
      <c r="AQ8076"/>
      <c r="AR8076"/>
      <c r="BE8076"/>
      <c r="BF8076"/>
      <c r="BS8076"/>
      <c r="BT8076"/>
      <c r="CG8076"/>
      <c r="CH8076"/>
    </row>
    <row r="8077" spans="15:86">
      <c r="O8077"/>
      <c r="P8077"/>
      <c r="AC8077"/>
      <c r="AD8077"/>
      <c r="AQ8077"/>
      <c r="AR8077"/>
      <c r="BE8077"/>
      <c r="BF8077"/>
      <c r="BS8077"/>
      <c r="BT8077"/>
      <c r="CG8077"/>
      <c r="CH8077"/>
    </row>
    <row r="8078" spans="15:86">
      <c r="O8078"/>
      <c r="P8078"/>
      <c r="AC8078"/>
      <c r="AD8078"/>
      <c r="AQ8078"/>
      <c r="AR8078"/>
      <c r="BE8078"/>
      <c r="BF8078"/>
      <c r="BS8078"/>
      <c r="BT8078"/>
      <c r="CG8078"/>
      <c r="CH8078"/>
    </row>
    <row r="8079" spans="15:86">
      <c r="O8079"/>
      <c r="P8079"/>
      <c r="AC8079"/>
      <c r="AD8079"/>
      <c r="AQ8079"/>
      <c r="AR8079"/>
      <c r="BE8079"/>
      <c r="BF8079"/>
      <c r="BS8079"/>
      <c r="BT8079"/>
      <c r="CG8079"/>
      <c r="CH8079"/>
    </row>
    <row r="8080" spans="15:86">
      <c r="O8080"/>
      <c r="P8080"/>
      <c r="AC8080"/>
      <c r="AD8080"/>
      <c r="AQ8080"/>
      <c r="AR8080"/>
      <c r="BE8080"/>
      <c r="BF8080"/>
      <c r="BS8080"/>
      <c r="BT8080"/>
      <c r="CG8080"/>
      <c r="CH8080"/>
    </row>
    <row r="8081" spans="15:86">
      <c r="O8081"/>
      <c r="P8081"/>
      <c r="AC8081"/>
      <c r="AD8081"/>
      <c r="AQ8081"/>
      <c r="AR8081"/>
      <c r="BE8081"/>
      <c r="BF8081"/>
      <c r="BS8081"/>
      <c r="BT8081"/>
      <c r="CG8081"/>
      <c r="CH8081"/>
    </row>
    <row r="8082" spans="15:86">
      <c r="O8082"/>
      <c r="P8082"/>
      <c r="AC8082"/>
      <c r="AD8082"/>
      <c r="AQ8082"/>
      <c r="AR8082"/>
      <c r="BE8082"/>
      <c r="BF8082"/>
      <c r="BS8082"/>
      <c r="BT8082"/>
      <c r="CG8082"/>
      <c r="CH8082"/>
    </row>
    <row r="8083" spans="15:86">
      <c r="O8083"/>
      <c r="P8083"/>
      <c r="AC8083"/>
      <c r="AD8083"/>
      <c r="AQ8083"/>
      <c r="AR8083"/>
      <c r="BE8083"/>
      <c r="BF8083"/>
      <c r="BS8083"/>
      <c r="BT8083"/>
      <c r="CG8083"/>
      <c r="CH8083"/>
    </row>
    <row r="8084" spans="15:86">
      <c r="O8084"/>
      <c r="P8084"/>
      <c r="AC8084"/>
      <c r="AD8084"/>
      <c r="AQ8084"/>
      <c r="AR8084"/>
      <c r="BE8084"/>
      <c r="BF8084"/>
      <c r="BS8084"/>
      <c r="BT8084"/>
      <c r="CG8084"/>
      <c r="CH8084"/>
    </row>
    <row r="8085" spans="15:86">
      <c r="O8085"/>
      <c r="P8085"/>
      <c r="AC8085"/>
      <c r="AD8085"/>
      <c r="AQ8085"/>
      <c r="AR8085"/>
      <c r="BE8085"/>
      <c r="BF8085"/>
      <c r="BS8085"/>
      <c r="BT8085"/>
      <c r="CG8085"/>
      <c r="CH8085"/>
    </row>
    <row r="8086" spans="15:86">
      <c r="O8086"/>
      <c r="P8086"/>
      <c r="AC8086"/>
      <c r="AD8086"/>
      <c r="AQ8086"/>
      <c r="AR8086"/>
      <c r="BE8086"/>
      <c r="BF8086"/>
      <c r="BS8086"/>
      <c r="BT8086"/>
      <c r="CG8086"/>
      <c r="CH8086"/>
    </row>
    <row r="8087" spans="15:86">
      <c r="O8087"/>
      <c r="P8087"/>
      <c r="AC8087"/>
      <c r="AD8087"/>
      <c r="AQ8087"/>
      <c r="AR8087"/>
      <c r="BE8087"/>
      <c r="BF8087"/>
      <c r="BS8087"/>
      <c r="BT8087"/>
      <c r="CG8087"/>
      <c r="CH8087"/>
    </row>
    <row r="8088" spans="15:86">
      <c r="O8088"/>
      <c r="P8088"/>
      <c r="AC8088"/>
      <c r="AD8088"/>
      <c r="AQ8088"/>
      <c r="AR8088"/>
      <c r="BE8088"/>
      <c r="BF8088"/>
      <c r="BS8088"/>
      <c r="BT8088"/>
      <c r="CG8088"/>
      <c r="CH8088"/>
    </row>
    <row r="8089" spans="15:86">
      <c r="O8089"/>
      <c r="P8089"/>
      <c r="AC8089"/>
      <c r="AD8089"/>
      <c r="AQ8089"/>
      <c r="AR8089"/>
      <c r="BE8089"/>
      <c r="BF8089"/>
      <c r="BS8089"/>
      <c r="BT8089"/>
      <c r="CG8089"/>
      <c r="CH8089"/>
    </row>
    <row r="8090" spans="15:86">
      <c r="O8090"/>
      <c r="P8090"/>
      <c r="AC8090"/>
      <c r="AD8090"/>
      <c r="AQ8090"/>
      <c r="AR8090"/>
      <c r="BE8090"/>
      <c r="BF8090"/>
      <c r="BS8090"/>
      <c r="BT8090"/>
      <c r="CG8090"/>
      <c r="CH8090"/>
    </row>
    <row r="8091" spans="15:86">
      <c r="O8091"/>
      <c r="P8091"/>
      <c r="AC8091"/>
      <c r="AD8091"/>
      <c r="AQ8091"/>
      <c r="AR8091"/>
      <c r="BE8091"/>
      <c r="BF8091"/>
      <c r="BS8091"/>
      <c r="BT8091"/>
      <c r="CG8091"/>
      <c r="CH8091"/>
    </row>
    <row r="8092" spans="15:86">
      <c r="O8092"/>
      <c r="P8092"/>
      <c r="AC8092"/>
      <c r="AD8092"/>
      <c r="AQ8092"/>
      <c r="AR8092"/>
      <c r="BE8092"/>
      <c r="BF8092"/>
      <c r="BS8092"/>
      <c r="BT8092"/>
      <c r="CG8092"/>
      <c r="CH8092"/>
    </row>
    <row r="8093" spans="15:86">
      <c r="O8093"/>
      <c r="P8093"/>
      <c r="AC8093"/>
      <c r="AD8093"/>
      <c r="AQ8093"/>
      <c r="AR8093"/>
      <c r="BE8093"/>
      <c r="BF8093"/>
      <c r="BS8093"/>
      <c r="BT8093"/>
      <c r="CG8093"/>
      <c r="CH8093"/>
    </row>
    <row r="8094" spans="15:86">
      <c r="O8094"/>
      <c r="P8094"/>
      <c r="AC8094"/>
      <c r="AD8094"/>
      <c r="AQ8094"/>
      <c r="AR8094"/>
      <c r="BE8094"/>
      <c r="BF8094"/>
      <c r="BS8094"/>
      <c r="BT8094"/>
      <c r="CG8094"/>
      <c r="CH8094"/>
    </row>
    <row r="8095" spans="15:86">
      <c r="O8095"/>
      <c r="P8095"/>
      <c r="AC8095"/>
      <c r="AD8095"/>
      <c r="AQ8095"/>
      <c r="AR8095"/>
      <c r="BE8095"/>
      <c r="BF8095"/>
      <c r="BS8095"/>
      <c r="BT8095"/>
      <c r="CG8095"/>
      <c r="CH8095"/>
    </row>
    <row r="8096" spans="15:86">
      <c r="O8096"/>
      <c r="P8096"/>
      <c r="AC8096"/>
      <c r="AD8096"/>
      <c r="AQ8096"/>
      <c r="AR8096"/>
      <c r="BE8096"/>
      <c r="BF8096"/>
      <c r="BS8096"/>
      <c r="BT8096"/>
      <c r="CG8096"/>
      <c r="CH8096"/>
    </row>
    <row r="8097" spans="15:86">
      <c r="O8097"/>
      <c r="P8097"/>
      <c r="AC8097"/>
      <c r="AD8097"/>
      <c r="AQ8097"/>
      <c r="AR8097"/>
      <c r="BE8097"/>
      <c r="BF8097"/>
      <c r="BS8097"/>
      <c r="BT8097"/>
      <c r="CG8097"/>
      <c r="CH8097"/>
    </row>
    <row r="8098" spans="15:86">
      <c r="O8098"/>
      <c r="P8098"/>
      <c r="AC8098"/>
      <c r="AD8098"/>
      <c r="AQ8098"/>
      <c r="AR8098"/>
      <c r="BE8098"/>
      <c r="BF8098"/>
      <c r="BS8098"/>
      <c r="BT8098"/>
      <c r="CG8098"/>
      <c r="CH8098"/>
    </row>
    <row r="8099" spans="15:86">
      <c r="O8099"/>
      <c r="P8099"/>
      <c r="AC8099"/>
      <c r="AD8099"/>
      <c r="AQ8099"/>
      <c r="AR8099"/>
      <c r="BE8099"/>
      <c r="BF8099"/>
      <c r="BS8099"/>
      <c r="BT8099"/>
      <c r="CG8099"/>
      <c r="CH8099"/>
    </row>
    <row r="8100" spans="15:86">
      <c r="O8100"/>
      <c r="P8100"/>
      <c r="AC8100"/>
      <c r="AD8100"/>
      <c r="AQ8100"/>
      <c r="AR8100"/>
      <c r="BE8100"/>
      <c r="BF8100"/>
      <c r="BS8100"/>
      <c r="BT8100"/>
      <c r="CG8100"/>
      <c r="CH8100"/>
    </row>
    <row r="8101" spans="15:86">
      <c r="O8101"/>
      <c r="P8101"/>
      <c r="AC8101"/>
      <c r="AD8101"/>
      <c r="AQ8101"/>
      <c r="AR8101"/>
      <c r="BE8101"/>
      <c r="BF8101"/>
      <c r="BS8101"/>
      <c r="BT8101"/>
      <c r="CG8101"/>
      <c r="CH8101"/>
    </row>
    <row r="8102" spans="15:86">
      <c r="O8102"/>
      <c r="P8102"/>
      <c r="AC8102"/>
      <c r="AD8102"/>
      <c r="AQ8102"/>
      <c r="AR8102"/>
      <c r="BE8102"/>
      <c r="BF8102"/>
      <c r="BS8102"/>
      <c r="BT8102"/>
      <c r="CG8102"/>
      <c r="CH8102"/>
    </row>
    <row r="8103" spans="15:86">
      <c r="O8103"/>
      <c r="P8103"/>
      <c r="AC8103"/>
      <c r="AD8103"/>
      <c r="AQ8103"/>
      <c r="AR8103"/>
      <c r="BE8103"/>
      <c r="BF8103"/>
      <c r="BS8103"/>
      <c r="BT8103"/>
      <c r="CG8103"/>
      <c r="CH8103"/>
    </row>
    <row r="8104" spans="15:86">
      <c r="O8104"/>
      <c r="P8104"/>
      <c r="AC8104"/>
      <c r="AD8104"/>
      <c r="AQ8104"/>
      <c r="AR8104"/>
      <c r="BE8104"/>
      <c r="BF8104"/>
      <c r="BS8104"/>
      <c r="BT8104"/>
      <c r="CG8104"/>
      <c r="CH8104"/>
    </row>
    <row r="8105" spans="15:86">
      <c r="O8105"/>
      <c r="P8105"/>
      <c r="AC8105"/>
      <c r="AD8105"/>
      <c r="AQ8105"/>
      <c r="AR8105"/>
      <c r="BE8105"/>
      <c r="BF8105"/>
      <c r="BS8105"/>
      <c r="BT8105"/>
      <c r="CG8105"/>
      <c r="CH8105"/>
    </row>
    <row r="8106" spans="15:86">
      <c r="O8106"/>
      <c r="P8106"/>
      <c r="AC8106"/>
      <c r="AD8106"/>
      <c r="AQ8106"/>
      <c r="AR8106"/>
      <c r="BE8106"/>
      <c r="BF8106"/>
      <c r="BS8106"/>
      <c r="BT8106"/>
      <c r="CG8106"/>
      <c r="CH8106"/>
    </row>
    <row r="8107" spans="15:86">
      <c r="O8107"/>
      <c r="P8107"/>
      <c r="AC8107"/>
      <c r="AD8107"/>
      <c r="AQ8107"/>
      <c r="AR8107"/>
      <c r="BE8107"/>
      <c r="BF8107"/>
      <c r="BS8107"/>
      <c r="BT8107"/>
      <c r="CG8107"/>
      <c r="CH8107"/>
    </row>
    <row r="8108" spans="15:86">
      <c r="O8108"/>
      <c r="P8108"/>
      <c r="AC8108"/>
      <c r="AD8108"/>
      <c r="AQ8108"/>
      <c r="AR8108"/>
      <c r="BE8108"/>
      <c r="BF8108"/>
      <c r="BS8108"/>
      <c r="BT8108"/>
      <c r="CG8108"/>
      <c r="CH8108"/>
    </row>
    <row r="8109" spans="15:86">
      <c r="O8109"/>
      <c r="P8109"/>
      <c r="AC8109"/>
      <c r="AD8109"/>
      <c r="AQ8109"/>
      <c r="AR8109"/>
      <c r="BE8109"/>
      <c r="BF8109"/>
      <c r="BS8109"/>
      <c r="BT8109"/>
      <c r="CG8109"/>
      <c r="CH8109"/>
    </row>
    <row r="8110" spans="15:86">
      <c r="O8110"/>
      <c r="P8110"/>
      <c r="AC8110"/>
      <c r="AD8110"/>
      <c r="AQ8110"/>
      <c r="AR8110"/>
      <c r="BE8110"/>
      <c r="BF8110"/>
      <c r="BS8110"/>
      <c r="BT8110"/>
      <c r="CG8110"/>
      <c r="CH8110"/>
    </row>
    <row r="8111" spans="15:86">
      <c r="O8111"/>
      <c r="P8111"/>
      <c r="AC8111"/>
      <c r="AD8111"/>
      <c r="AQ8111"/>
      <c r="AR8111"/>
      <c r="BE8111"/>
      <c r="BF8111"/>
      <c r="BS8111"/>
      <c r="BT8111"/>
      <c r="CG8111"/>
      <c r="CH8111"/>
    </row>
    <row r="8112" spans="15:86">
      <c r="O8112"/>
      <c r="P8112"/>
      <c r="AC8112"/>
      <c r="AD8112"/>
      <c r="AQ8112"/>
      <c r="AR8112"/>
      <c r="BE8112"/>
      <c r="BF8112"/>
      <c r="BS8112"/>
      <c r="BT8112"/>
      <c r="CG8112"/>
      <c r="CH8112"/>
    </row>
    <row r="8113" spans="15:86">
      <c r="O8113"/>
      <c r="P8113"/>
      <c r="AC8113"/>
      <c r="AD8113"/>
      <c r="AQ8113"/>
      <c r="AR8113"/>
      <c r="BE8113"/>
      <c r="BF8113"/>
      <c r="BS8113"/>
      <c r="BT8113"/>
      <c r="CG8113"/>
      <c r="CH8113"/>
    </row>
    <row r="8114" spans="15:86">
      <c r="O8114"/>
      <c r="P8114"/>
      <c r="AC8114"/>
      <c r="AD8114"/>
      <c r="AQ8114"/>
      <c r="AR8114"/>
      <c r="BE8114"/>
      <c r="BF8114"/>
      <c r="BS8114"/>
      <c r="BT8114"/>
      <c r="CG8114"/>
      <c r="CH8114"/>
    </row>
    <row r="8115" spans="15:86">
      <c r="O8115"/>
      <c r="P8115"/>
      <c r="AC8115"/>
      <c r="AD8115"/>
      <c r="AQ8115"/>
      <c r="AR8115"/>
      <c r="BE8115"/>
      <c r="BF8115"/>
      <c r="BS8115"/>
      <c r="BT8115"/>
      <c r="CG8115"/>
      <c r="CH8115"/>
    </row>
    <row r="8116" spans="15:86">
      <c r="O8116"/>
      <c r="P8116"/>
      <c r="AC8116"/>
      <c r="AD8116"/>
      <c r="AQ8116"/>
      <c r="AR8116"/>
      <c r="BE8116"/>
      <c r="BF8116"/>
      <c r="BS8116"/>
      <c r="BT8116"/>
      <c r="CG8116"/>
      <c r="CH8116"/>
    </row>
    <row r="8117" spans="15:86">
      <c r="O8117"/>
      <c r="P8117"/>
      <c r="AC8117"/>
      <c r="AD8117"/>
      <c r="AQ8117"/>
      <c r="AR8117"/>
      <c r="BE8117"/>
      <c r="BF8117"/>
      <c r="BS8117"/>
      <c r="BT8117"/>
      <c r="CG8117"/>
      <c r="CH8117"/>
    </row>
    <row r="8118" spans="15:86">
      <c r="O8118"/>
      <c r="P8118"/>
      <c r="AC8118"/>
      <c r="AD8118"/>
      <c r="AQ8118"/>
      <c r="AR8118"/>
      <c r="BE8118"/>
      <c r="BF8118"/>
      <c r="BS8118"/>
      <c r="BT8118"/>
      <c r="CG8118"/>
      <c r="CH8118"/>
    </row>
    <row r="8119" spans="15:86">
      <c r="O8119"/>
      <c r="P8119"/>
      <c r="AC8119"/>
      <c r="AD8119"/>
      <c r="AQ8119"/>
      <c r="AR8119"/>
      <c r="BE8119"/>
      <c r="BF8119"/>
      <c r="BS8119"/>
      <c r="BT8119"/>
      <c r="CG8119"/>
      <c r="CH8119"/>
    </row>
    <row r="8120" spans="15:86">
      <c r="O8120"/>
      <c r="P8120"/>
      <c r="AC8120"/>
      <c r="AD8120"/>
      <c r="AQ8120"/>
      <c r="AR8120"/>
      <c r="BE8120"/>
      <c r="BF8120"/>
      <c r="BS8120"/>
      <c r="BT8120"/>
      <c r="CG8120"/>
      <c r="CH8120"/>
    </row>
    <row r="8121" spans="15:86">
      <c r="O8121"/>
      <c r="P8121"/>
      <c r="AC8121"/>
      <c r="AD8121"/>
      <c r="AQ8121"/>
      <c r="AR8121"/>
      <c r="BE8121"/>
      <c r="BF8121"/>
      <c r="BS8121"/>
      <c r="BT8121"/>
      <c r="CG8121"/>
      <c r="CH8121"/>
    </row>
    <row r="8122" spans="15:86">
      <c r="O8122"/>
      <c r="P8122"/>
      <c r="AC8122"/>
      <c r="AD8122"/>
      <c r="AQ8122"/>
      <c r="AR8122"/>
      <c r="BE8122"/>
      <c r="BF8122"/>
      <c r="BS8122"/>
      <c r="BT8122"/>
      <c r="CG8122"/>
      <c r="CH8122"/>
    </row>
    <row r="8123" spans="15:86">
      <c r="O8123"/>
      <c r="P8123"/>
      <c r="AC8123"/>
      <c r="AD8123"/>
      <c r="AQ8123"/>
      <c r="AR8123"/>
      <c r="BE8123"/>
      <c r="BF8123"/>
      <c r="BS8123"/>
      <c r="BT8123"/>
      <c r="CG8123"/>
      <c r="CH8123"/>
    </row>
    <row r="8124" spans="15:86">
      <c r="O8124"/>
      <c r="P8124"/>
      <c r="AC8124"/>
      <c r="AD8124"/>
      <c r="AQ8124"/>
      <c r="AR8124"/>
      <c r="BE8124"/>
      <c r="BF8124"/>
      <c r="BS8124"/>
      <c r="BT8124"/>
      <c r="CG8124"/>
      <c r="CH8124"/>
    </row>
    <row r="8125" spans="15:86">
      <c r="O8125"/>
      <c r="P8125"/>
      <c r="AC8125"/>
      <c r="AD8125"/>
      <c r="AQ8125"/>
      <c r="AR8125"/>
      <c r="BE8125"/>
      <c r="BF8125"/>
      <c r="BS8125"/>
      <c r="BT8125"/>
      <c r="CG8125"/>
      <c r="CH8125"/>
    </row>
    <row r="8126" spans="15:86">
      <c r="O8126"/>
      <c r="P8126"/>
      <c r="AC8126"/>
      <c r="AD8126"/>
      <c r="AQ8126"/>
      <c r="AR8126"/>
      <c r="BE8126"/>
      <c r="BF8126"/>
      <c r="BS8126"/>
      <c r="BT8126"/>
      <c r="CG8126"/>
      <c r="CH8126"/>
    </row>
    <row r="8127" spans="15:86">
      <c r="O8127"/>
      <c r="P8127"/>
      <c r="AC8127"/>
      <c r="AD8127"/>
      <c r="AQ8127"/>
      <c r="AR8127"/>
      <c r="BE8127"/>
      <c r="BF8127"/>
      <c r="BS8127"/>
      <c r="BT8127"/>
      <c r="CG8127"/>
      <c r="CH8127"/>
    </row>
    <row r="8128" spans="15:86">
      <c r="O8128"/>
      <c r="P8128"/>
      <c r="AC8128"/>
      <c r="AD8128"/>
      <c r="AQ8128"/>
      <c r="AR8128"/>
      <c r="BE8128"/>
      <c r="BF8128"/>
      <c r="BS8128"/>
      <c r="BT8128"/>
      <c r="CG8128"/>
      <c r="CH8128"/>
    </row>
    <row r="8129" spans="15:86">
      <c r="O8129"/>
      <c r="P8129"/>
      <c r="AC8129"/>
      <c r="AD8129"/>
      <c r="AQ8129"/>
      <c r="AR8129"/>
      <c r="BE8129"/>
      <c r="BF8129"/>
      <c r="BS8129"/>
      <c r="BT8129"/>
      <c r="CG8129"/>
      <c r="CH8129"/>
    </row>
    <row r="8130" spans="15:86">
      <c r="O8130"/>
      <c r="P8130"/>
      <c r="AC8130"/>
      <c r="AD8130"/>
      <c r="AQ8130"/>
      <c r="AR8130"/>
      <c r="BE8130"/>
      <c r="BF8130"/>
      <c r="BS8130"/>
      <c r="BT8130"/>
      <c r="CG8130"/>
      <c r="CH8130"/>
    </row>
    <row r="8131" spans="15:86">
      <c r="O8131"/>
      <c r="P8131"/>
      <c r="AC8131"/>
      <c r="AD8131"/>
      <c r="AQ8131"/>
      <c r="AR8131"/>
      <c r="BE8131"/>
      <c r="BF8131"/>
      <c r="BS8131"/>
      <c r="BT8131"/>
      <c r="CG8131"/>
      <c r="CH8131"/>
    </row>
    <row r="8132" spans="15:86">
      <c r="O8132"/>
      <c r="P8132"/>
      <c r="AC8132"/>
      <c r="AD8132"/>
      <c r="AQ8132"/>
      <c r="AR8132"/>
      <c r="BE8132"/>
      <c r="BF8132"/>
      <c r="BS8132"/>
      <c r="BT8132"/>
      <c r="CG8132"/>
      <c r="CH8132"/>
    </row>
    <row r="8133" spans="15:86">
      <c r="O8133"/>
      <c r="P8133"/>
      <c r="AC8133"/>
      <c r="AD8133"/>
      <c r="AQ8133"/>
      <c r="AR8133"/>
      <c r="BE8133"/>
      <c r="BF8133"/>
      <c r="BS8133"/>
      <c r="BT8133"/>
      <c r="CG8133"/>
      <c r="CH8133"/>
    </row>
    <row r="8134" spans="15:86">
      <c r="O8134"/>
      <c r="P8134"/>
      <c r="AC8134"/>
      <c r="AD8134"/>
      <c r="AQ8134"/>
      <c r="AR8134"/>
      <c r="BE8134"/>
      <c r="BF8134"/>
      <c r="BS8134"/>
      <c r="BT8134"/>
      <c r="CG8134"/>
      <c r="CH8134"/>
    </row>
    <row r="8135" spans="15:86">
      <c r="O8135"/>
      <c r="P8135"/>
      <c r="AC8135"/>
      <c r="AD8135"/>
      <c r="AQ8135"/>
      <c r="AR8135"/>
      <c r="BE8135"/>
      <c r="BF8135"/>
      <c r="BS8135"/>
      <c r="BT8135"/>
      <c r="CG8135"/>
      <c r="CH8135"/>
    </row>
    <row r="8136" spans="15:86">
      <c r="O8136"/>
      <c r="P8136"/>
      <c r="AC8136"/>
      <c r="AD8136"/>
      <c r="AQ8136"/>
      <c r="AR8136"/>
      <c r="BE8136"/>
      <c r="BF8136"/>
      <c r="BS8136"/>
      <c r="BT8136"/>
      <c r="CG8136"/>
      <c r="CH8136"/>
    </row>
    <row r="8137" spans="15:86">
      <c r="O8137"/>
      <c r="P8137"/>
      <c r="AC8137"/>
      <c r="AD8137"/>
      <c r="AQ8137"/>
      <c r="AR8137"/>
      <c r="BE8137"/>
      <c r="BF8137"/>
      <c r="BS8137"/>
      <c r="BT8137"/>
      <c r="CG8137"/>
      <c r="CH8137"/>
    </row>
    <row r="8138" spans="15:86">
      <c r="O8138"/>
      <c r="P8138"/>
      <c r="AC8138"/>
      <c r="AD8138"/>
      <c r="AQ8138"/>
      <c r="AR8138"/>
      <c r="BE8138"/>
      <c r="BF8138"/>
      <c r="BS8138"/>
      <c r="BT8138"/>
      <c r="CG8138"/>
      <c r="CH8138"/>
    </row>
    <row r="8139" spans="15:86">
      <c r="O8139"/>
      <c r="P8139"/>
      <c r="AC8139"/>
      <c r="AD8139"/>
      <c r="AQ8139"/>
      <c r="AR8139"/>
      <c r="BE8139"/>
      <c r="BF8139"/>
      <c r="BS8139"/>
      <c r="BT8139"/>
      <c r="CG8139"/>
      <c r="CH8139"/>
    </row>
    <row r="8140" spans="15:86">
      <c r="O8140"/>
      <c r="P8140"/>
      <c r="AC8140"/>
      <c r="AD8140"/>
      <c r="AQ8140"/>
      <c r="AR8140"/>
      <c r="BE8140"/>
      <c r="BF8140"/>
      <c r="BS8140"/>
      <c r="BT8140"/>
      <c r="CG8140"/>
      <c r="CH8140"/>
    </row>
    <row r="8141" spans="15:86">
      <c r="O8141"/>
      <c r="P8141"/>
      <c r="AC8141"/>
      <c r="AD8141"/>
      <c r="AQ8141"/>
      <c r="AR8141"/>
      <c r="BE8141"/>
      <c r="BF8141"/>
      <c r="BS8141"/>
      <c r="BT8141"/>
      <c r="CG8141"/>
      <c r="CH8141"/>
    </row>
    <row r="8142" spans="15:86">
      <c r="O8142"/>
      <c r="P8142"/>
      <c r="AC8142"/>
      <c r="AD8142"/>
      <c r="AQ8142"/>
      <c r="AR8142"/>
      <c r="BE8142"/>
      <c r="BF8142"/>
      <c r="BS8142"/>
      <c r="BT8142"/>
      <c r="CG8142"/>
      <c r="CH8142"/>
    </row>
    <row r="8143" spans="15:86">
      <c r="O8143"/>
      <c r="P8143"/>
      <c r="AC8143"/>
      <c r="AD8143"/>
      <c r="AQ8143"/>
      <c r="AR8143"/>
      <c r="BE8143"/>
      <c r="BF8143"/>
      <c r="BS8143"/>
      <c r="BT8143"/>
      <c r="CG8143"/>
      <c r="CH8143"/>
    </row>
    <row r="8144" spans="15:86">
      <c r="O8144"/>
      <c r="P8144"/>
      <c r="AC8144"/>
      <c r="AD8144"/>
      <c r="AQ8144"/>
      <c r="AR8144"/>
      <c r="BE8144"/>
      <c r="BF8144"/>
      <c r="BS8144"/>
      <c r="BT8144"/>
      <c r="CG8144"/>
      <c r="CH8144"/>
    </row>
    <row r="8145" spans="15:86">
      <c r="O8145"/>
      <c r="P8145"/>
      <c r="AC8145"/>
      <c r="AD8145"/>
      <c r="AQ8145"/>
      <c r="AR8145"/>
      <c r="BE8145"/>
      <c r="BF8145"/>
      <c r="BS8145"/>
      <c r="BT8145"/>
      <c r="CG8145"/>
      <c r="CH8145"/>
    </row>
    <row r="8146" spans="15:86">
      <c r="O8146"/>
      <c r="P8146"/>
      <c r="AC8146"/>
      <c r="AD8146"/>
      <c r="AQ8146"/>
      <c r="AR8146"/>
      <c r="BE8146"/>
      <c r="BF8146"/>
      <c r="BS8146"/>
      <c r="BT8146"/>
      <c r="CG8146"/>
      <c r="CH8146"/>
    </row>
    <row r="8147" spans="15:86">
      <c r="O8147"/>
      <c r="P8147"/>
      <c r="AC8147"/>
      <c r="AD8147"/>
      <c r="AQ8147"/>
      <c r="AR8147"/>
      <c r="BE8147"/>
      <c r="BF8147"/>
      <c r="BS8147"/>
      <c r="BT8147"/>
      <c r="CG8147"/>
      <c r="CH8147"/>
    </row>
    <row r="8148" spans="15:86">
      <c r="O8148"/>
      <c r="P8148"/>
      <c r="AC8148"/>
      <c r="AD8148"/>
      <c r="AQ8148"/>
      <c r="AR8148"/>
      <c r="BE8148"/>
      <c r="BF8148"/>
      <c r="BS8148"/>
      <c r="BT8148"/>
      <c r="CG8148"/>
      <c r="CH8148"/>
    </row>
    <row r="8149" spans="15:86">
      <c r="O8149"/>
      <c r="P8149"/>
      <c r="AC8149"/>
      <c r="AD8149"/>
      <c r="AQ8149"/>
      <c r="AR8149"/>
      <c r="BE8149"/>
      <c r="BF8149"/>
      <c r="BS8149"/>
      <c r="BT8149"/>
      <c r="CG8149"/>
      <c r="CH8149"/>
    </row>
    <row r="8150" spans="15:86">
      <c r="O8150"/>
      <c r="P8150"/>
      <c r="AC8150"/>
      <c r="AD8150"/>
      <c r="AQ8150"/>
      <c r="AR8150"/>
      <c r="BE8150"/>
      <c r="BF8150"/>
      <c r="BS8150"/>
      <c r="BT8150"/>
      <c r="CG8150"/>
      <c r="CH8150"/>
    </row>
    <row r="8151" spans="15:86">
      <c r="O8151"/>
      <c r="P8151"/>
      <c r="AC8151"/>
      <c r="AD8151"/>
      <c r="AQ8151"/>
      <c r="AR8151"/>
      <c r="BE8151"/>
      <c r="BF8151"/>
      <c r="BS8151"/>
      <c r="BT8151"/>
      <c r="CG8151"/>
      <c r="CH8151"/>
    </row>
    <row r="8152" spans="15:86">
      <c r="O8152"/>
      <c r="P8152"/>
      <c r="AC8152"/>
      <c r="AD8152"/>
      <c r="AQ8152"/>
      <c r="AR8152"/>
      <c r="BE8152"/>
      <c r="BF8152"/>
      <c r="BS8152"/>
      <c r="BT8152"/>
      <c r="CG8152"/>
      <c r="CH8152"/>
    </row>
    <row r="8153" spans="15:86">
      <c r="O8153"/>
      <c r="P8153"/>
      <c r="AC8153"/>
      <c r="AD8153"/>
      <c r="AQ8153"/>
      <c r="AR8153"/>
      <c r="BE8153"/>
      <c r="BF8153"/>
      <c r="BS8153"/>
      <c r="BT8153"/>
      <c r="CG8153"/>
      <c r="CH8153"/>
    </row>
    <row r="8154" spans="15:86">
      <c r="O8154"/>
      <c r="P8154"/>
      <c r="AC8154"/>
      <c r="AD8154"/>
      <c r="AQ8154"/>
      <c r="AR8154"/>
      <c r="BE8154"/>
      <c r="BF8154"/>
      <c r="BS8154"/>
      <c r="BT8154"/>
      <c r="CG8154"/>
      <c r="CH8154"/>
    </row>
    <row r="8155" spans="15:86">
      <c r="O8155"/>
      <c r="P8155"/>
      <c r="AC8155"/>
      <c r="AD8155"/>
      <c r="AQ8155"/>
      <c r="AR8155"/>
      <c r="BE8155"/>
      <c r="BF8155"/>
      <c r="BS8155"/>
      <c r="BT8155"/>
      <c r="CG8155"/>
      <c r="CH8155"/>
    </row>
    <row r="8156" spans="15:86">
      <c r="O8156"/>
      <c r="P8156"/>
      <c r="AC8156"/>
      <c r="AD8156"/>
      <c r="AQ8156"/>
      <c r="AR8156"/>
      <c r="BE8156"/>
      <c r="BF8156"/>
      <c r="BS8156"/>
      <c r="BT8156"/>
      <c r="CG8156"/>
      <c r="CH8156"/>
    </row>
    <row r="8157" spans="15:86">
      <c r="O8157"/>
      <c r="P8157"/>
      <c r="AC8157"/>
      <c r="AD8157"/>
      <c r="AQ8157"/>
      <c r="AR8157"/>
      <c r="BE8157"/>
      <c r="BF8157"/>
      <c r="BS8157"/>
      <c r="BT8157"/>
      <c r="CG8157"/>
      <c r="CH8157"/>
    </row>
    <row r="8158" spans="15:86">
      <c r="O8158"/>
      <c r="P8158"/>
      <c r="AC8158"/>
      <c r="AD8158"/>
      <c r="AQ8158"/>
      <c r="AR8158"/>
      <c r="BE8158"/>
      <c r="BF8158"/>
      <c r="BS8158"/>
      <c r="BT8158"/>
      <c r="CG8158"/>
      <c r="CH8158"/>
    </row>
    <row r="8159" spans="15:86">
      <c r="O8159"/>
      <c r="P8159"/>
      <c r="AC8159"/>
      <c r="AD8159"/>
      <c r="AQ8159"/>
      <c r="AR8159"/>
      <c r="BE8159"/>
      <c r="BF8159"/>
      <c r="BS8159"/>
      <c r="BT8159"/>
      <c r="CG8159"/>
      <c r="CH8159"/>
    </row>
    <row r="8160" spans="15:86">
      <c r="O8160"/>
      <c r="P8160"/>
      <c r="AC8160"/>
      <c r="AD8160"/>
      <c r="AQ8160"/>
      <c r="AR8160"/>
      <c r="BE8160"/>
      <c r="BF8160"/>
      <c r="BS8160"/>
      <c r="BT8160"/>
      <c r="CG8160"/>
      <c r="CH8160"/>
    </row>
    <row r="8161" spans="15:86">
      <c r="O8161"/>
      <c r="P8161"/>
      <c r="AC8161"/>
      <c r="AD8161"/>
      <c r="AQ8161"/>
      <c r="AR8161"/>
      <c r="BE8161"/>
      <c r="BF8161"/>
      <c r="BS8161"/>
      <c r="BT8161"/>
      <c r="CG8161"/>
      <c r="CH8161"/>
    </row>
    <row r="8162" spans="15:86">
      <c r="O8162"/>
      <c r="P8162"/>
      <c r="AC8162"/>
      <c r="AD8162"/>
      <c r="AQ8162"/>
      <c r="AR8162"/>
      <c r="BE8162"/>
      <c r="BF8162"/>
      <c r="BS8162"/>
      <c r="BT8162"/>
      <c r="CG8162"/>
      <c r="CH8162"/>
    </row>
    <row r="8163" spans="15:86">
      <c r="O8163"/>
      <c r="P8163"/>
      <c r="AC8163"/>
      <c r="AD8163"/>
      <c r="AQ8163"/>
      <c r="AR8163"/>
      <c r="BE8163"/>
      <c r="BF8163"/>
      <c r="BS8163"/>
      <c r="BT8163"/>
      <c r="CG8163"/>
      <c r="CH8163"/>
    </row>
    <row r="8164" spans="15:86">
      <c r="O8164"/>
      <c r="P8164"/>
      <c r="AC8164"/>
      <c r="AD8164"/>
      <c r="AQ8164"/>
      <c r="AR8164"/>
      <c r="BE8164"/>
      <c r="BF8164"/>
      <c r="BS8164"/>
      <c r="BT8164"/>
      <c r="CG8164"/>
      <c r="CH8164"/>
    </row>
    <row r="8165" spans="15:86">
      <c r="O8165"/>
      <c r="P8165"/>
      <c r="AC8165"/>
      <c r="AD8165"/>
      <c r="AQ8165"/>
      <c r="AR8165"/>
      <c r="BE8165"/>
      <c r="BF8165"/>
      <c r="BS8165"/>
      <c r="BT8165"/>
      <c r="CG8165"/>
      <c r="CH8165"/>
    </row>
    <row r="8166" spans="15:86">
      <c r="O8166"/>
      <c r="P8166"/>
      <c r="AC8166"/>
      <c r="AD8166"/>
      <c r="AQ8166"/>
      <c r="AR8166"/>
      <c r="BE8166"/>
      <c r="BF8166"/>
      <c r="BS8166"/>
      <c r="BT8166"/>
      <c r="CG8166"/>
      <c r="CH8166"/>
    </row>
    <row r="8167" spans="15:86">
      <c r="O8167"/>
      <c r="P8167"/>
      <c r="AC8167"/>
      <c r="AD8167"/>
      <c r="AQ8167"/>
      <c r="AR8167"/>
      <c r="BE8167"/>
      <c r="BF8167"/>
      <c r="BS8167"/>
      <c r="BT8167"/>
      <c r="CG8167"/>
      <c r="CH8167"/>
    </row>
    <row r="8168" spans="15:86">
      <c r="O8168"/>
      <c r="P8168"/>
      <c r="AC8168"/>
      <c r="AD8168"/>
      <c r="AQ8168"/>
      <c r="AR8168"/>
      <c r="BE8168"/>
      <c r="BF8168"/>
      <c r="BS8168"/>
      <c r="BT8168"/>
      <c r="CG8168"/>
      <c r="CH8168"/>
    </row>
    <row r="8169" spans="15:86">
      <c r="O8169"/>
      <c r="P8169"/>
      <c r="AC8169"/>
      <c r="AD8169"/>
      <c r="AQ8169"/>
      <c r="AR8169"/>
      <c r="BE8169"/>
      <c r="BF8169"/>
      <c r="BS8169"/>
      <c r="BT8169"/>
      <c r="CG8169"/>
      <c r="CH8169"/>
    </row>
    <row r="8170" spans="15:86">
      <c r="O8170"/>
      <c r="P8170"/>
      <c r="AC8170"/>
      <c r="AD8170"/>
      <c r="AQ8170"/>
      <c r="AR8170"/>
      <c r="BE8170"/>
      <c r="BF8170"/>
      <c r="BS8170"/>
      <c r="BT8170"/>
      <c r="CG8170"/>
      <c r="CH8170"/>
    </row>
    <row r="8171" spans="15:86">
      <c r="O8171"/>
      <c r="P8171"/>
      <c r="AC8171"/>
      <c r="AD8171"/>
      <c r="AQ8171"/>
      <c r="AR8171"/>
      <c r="BE8171"/>
      <c r="BF8171"/>
      <c r="BS8171"/>
      <c r="BT8171"/>
      <c r="CG8171"/>
      <c r="CH8171"/>
    </row>
    <row r="8172" spans="15:86">
      <c r="O8172"/>
      <c r="P8172"/>
      <c r="AC8172"/>
      <c r="AD8172"/>
      <c r="AQ8172"/>
      <c r="AR8172"/>
      <c r="BE8172"/>
      <c r="BF8172"/>
      <c r="BS8172"/>
      <c r="BT8172"/>
      <c r="CG8172"/>
      <c r="CH8172"/>
    </row>
    <row r="8173" spans="15:86">
      <c r="O8173"/>
      <c r="P8173"/>
      <c r="AC8173"/>
      <c r="AD8173"/>
      <c r="AQ8173"/>
      <c r="AR8173"/>
      <c r="BE8173"/>
      <c r="BF8173"/>
      <c r="BS8173"/>
      <c r="BT8173"/>
      <c r="CG8173"/>
      <c r="CH8173"/>
    </row>
    <row r="8174" spans="15:86">
      <c r="O8174"/>
      <c r="P8174"/>
      <c r="AC8174"/>
      <c r="AD8174"/>
      <c r="AQ8174"/>
      <c r="AR8174"/>
      <c r="BE8174"/>
      <c r="BF8174"/>
      <c r="BS8174"/>
      <c r="BT8174"/>
      <c r="CG8174"/>
      <c r="CH8174"/>
    </row>
    <row r="8175" spans="15:86">
      <c r="O8175"/>
      <c r="P8175"/>
      <c r="AC8175"/>
      <c r="AD8175"/>
      <c r="AQ8175"/>
      <c r="AR8175"/>
      <c r="BE8175"/>
      <c r="BF8175"/>
      <c r="BS8175"/>
      <c r="BT8175"/>
      <c r="CG8175"/>
      <c r="CH8175"/>
    </row>
    <row r="8176" spans="15:86">
      <c r="O8176"/>
      <c r="P8176"/>
      <c r="AC8176"/>
      <c r="AD8176"/>
      <c r="AQ8176"/>
      <c r="AR8176"/>
      <c r="BE8176"/>
      <c r="BF8176"/>
      <c r="BS8176"/>
      <c r="BT8176"/>
      <c r="CG8176"/>
      <c r="CH8176"/>
    </row>
    <row r="8177" spans="15:86">
      <c r="O8177"/>
      <c r="P8177"/>
      <c r="AC8177"/>
      <c r="AD8177"/>
      <c r="AQ8177"/>
      <c r="AR8177"/>
      <c r="BE8177"/>
      <c r="BF8177"/>
      <c r="BS8177"/>
      <c r="BT8177"/>
      <c r="CG8177"/>
      <c r="CH8177"/>
    </row>
    <row r="8178" spans="15:86">
      <c r="O8178"/>
      <c r="P8178"/>
      <c r="AC8178"/>
      <c r="AD8178"/>
      <c r="AQ8178"/>
      <c r="AR8178"/>
      <c r="BE8178"/>
      <c r="BF8178"/>
      <c r="BS8178"/>
      <c r="BT8178"/>
      <c r="CG8178"/>
      <c r="CH8178"/>
    </row>
    <row r="8179" spans="15:86">
      <c r="O8179"/>
      <c r="P8179"/>
      <c r="AC8179"/>
      <c r="AD8179"/>
      <c r="AQ8179"/>
      <c r="AR8179"/>
      <c r="BE8179"/>
      <c r="BF8179"/>
      <c r="BS8179"/>
      <c r="BT8179"/>
      <c r="CG8179"/>
      <c r="CH8179"/>
    </row>
    <row r="8180" spans="15:86">
      <c r="O8180"/>
      <c r="P8180"/>
      <c r="AC8180"/>
      <c r="AD8180"/>
      <c r="AQ8180"/>
      <c r="AR8180"/>
      <c r="BE8180"/>
      <c r="BF8180"/>
      <c r="BS8180"/>
      <c r="BT8180"/>
      <c r="CG8180"/>
      <c r="CH8180"/>
    </row>
    <row r="8181" spans="15:86">
      <c r="O8181"/>
      <c r="P8181"/>
      <c r="AC8181"/>
      <c r="AD8181"/>
      <c r="AQ8181"/>
      <c r="AR8181"/>
      <c r="BE8181"/>
      <c r="BF8181"/>
      <c r="BS8181"/>
      <c r="BT8181"/>
      <c r="CG8181"/>
      <c r="CH8181"/>
    </row>
    <row r="8182" spans="15:86">
      <c r="O8182"/>
      <c r="P8182"/>
      <c r="AC8182"/>
      <c r="AD8182"/>
      <c r="AQ8182"/>
      <c r="AR8182"/>
      <c r="BE8182"/>
      <c r="BF8182"/>
      <c r="BS8182"/>
      <c r="BT8182"/>
      <c r="CG8182"/>
      <c r="CH8182"/>
    </row>
    <row r="8183" spans="15:86">
      <c r="O8183"/>
      <c r="P8183"/>
      <c r="AC8183"/>
      <c r="AD8183"/>
      <c r="AQ8183"/>
      <c r="AR8183"/>
      <c r="BE8183"/>
      <c r="BF8183"/>
      <c r="BS8183"/>
      <c r="BT8183"/>
      <c r="CG8183"/>
      <c r="CH8183"/>
    </row>
    <row r="8184" spans="15:86">
      <c r="O8184"/>
      <c r="P8184"/>
      <c r="AC8184"/>
      <c r="AD8184"/>
      <c r="AQ8184"/>
      <c r="AR8184"/>
      <c r="BE8184"/>
      <c r="BF8184"/>
      <c r="BS8184"/>
      <c r="BT8184"/>
      <c r="CG8184"/>
      <c r="CH8184"/>
    </row>
    <row r="8185" spans="15:86">
      <c r="O8185"/>
      <c r="P8185"/>
      <c r="AC8185"/>
      <c r="AD8185"/>
      <c r="AQ8185"/>
      <c r="AR8185"/>
      <c r="BE8185"/>
      <c r="BF8185"/>
      <c r="BS8185"/>
      <c r="BT8185"/>
      <c r="CG8185"/>
      <c r="CH8185"/>
    </row>
    <row r="8186" spans="15:86">
      <c r="O8186"/>
      <c r="P8186"/>
      <c r="AC8186"/>
      <c r="AD8186"/>
      <c r="AQ8186"/>
      <c r="AR8186"/>
      <c r="BE8186"/>
      <c r="BF8186"/>
      <c r="BS8186"/>
      <c r="BT8186"/>
      <c r="CG8186"/>
      <c r="CH8186"/>
    </row>
    <row r="8187" spans="15:86">
      <c r="O8187"/>
      <c r="P8187"/>
      <c r="AC8187"/>
      <c r="AD8187"/>
      <c r="AQ8187"/>
      <c r="AR8187"/>
      <c r="BE8187"/>
      <c r="BF8187"/>
      <c r="BS8187"/>
      <c r="BT8187"/>
      <c r="CG8187"/>
      <c r="CH8187"/>
    </row>
    <row r="8188" spans="15:86">
      <c r="O8188"/>
      <c r="P8188"/>
      <c r="AC8188"/>
      <c r="AD8188"/>
      <c r="AQ8188"/>
      <c r="AR8188"/>
      <c r="BE8188"/>
      <c r="BF8188"/>
      <c r="BS8188"/>
      <c r="BT8188"/>
      <c r="CG8188"/>
      <c r="CH8188"/>
    </row>
    <row r="8189" spans="15:86">
      <c r="O8189"/>
      <c r="P8189"/>
      <c r="AC8189"/>
      <c r="AD8189"/>
      <c r="AQ8189"/>
      <c r="AR8189"/>
      <c r="BE8189"/>
      <c r="BF8189"/>
      <c r="BS8189"/>
      <c r="BT8189"/>
      <c r="CG8189"/>
      <c r="CH8189"/>
    </row>
    <row r="8190" spans="15:86">
      <c r="O8190"/>
      <c r="P8190"/>
      <c r="AC8190"/>
      <c r="AD8190"/>
      <c r="AQ8190"/>
      <c r="AR8190"/>
      <c r="BE8190"/>
      <c r="BF8190"/>
      <c r="BS8190"/>
      <c r="BT8190"/>
      <c r="CG8190"/>
      <c r="CH8190"/>
    </row>
    <row r="8191" spans="15:86">
      <c r="O8191"/>
      <c r="P8191"/>
      <c r="AC8191"/>
      <c r="AD8191"/>
      <c r="AQ8191"/>
      <c r="AR8191"/>
      <c r="BE8191"/>
      <c r="BF8191"/>
      <c r="BS8191"/>
      <c r="BT8191"/>
      <c r="CG8191"/>
      <c r="CH8191"/>
    </row>
    <row r="8192" spans="15:86">
      <c r="O8192"/>
      <c r="P8192"/>
      <c r="AC8192"/>
      <c r="AD8192"/>
      <c r="AQ8192"/>
      <c r="AR8192"/>
      <c r="BE8192"/>
      <c r="BF8192"/>
      <c r="BS8192"/>
      <c r="BT8192"/>
      <c r="CG8192"/>
      <c r="CH8192"/>
    </row>
    <row r="8193" spans="15:86">
      <c r="O8193"/>
      <c r="P8193"/>
      <c r="AC8193"/>
      <c r="AD8193"/>
      <c r="AQ8193"/>
      <c r="AR8193"/>
      <c r="BE8193"/>
      <c r="BF8193"/>
      <c r="BS8193"/>
      <c r="BT8193"/>
      <c r="CG8193"/>
      <c r="CH8193"/>
    </row>
    <row r="8194" spans="15:86">
      <c r="O8194"/>
      <c r="P8194"/>
      <c r="AC8194"/>
      <c r="AD8194"/>
      <c r="AQ8194"/>
      <c r="AR8194"/>
      <c r="BE8194"/>
      <c r="BF8194"/>
      <c r="BS8194"/>
      <c r="BT8194"/>
      <c r="CG8194"/>
      <c r="CH8194"/>
    </row>
    <row r="8195" spans="15:86">
      <c r="O8195"/>
      <c r="P8195"/>
      <c r="AC8195"/>
      <c r="AD8195"/>
      <c r="AQ8195"/>
      <c r="AR8195"/>
      <c r="BE8195"/>
      <c r="BF8195"/>
      <c r="BS8195"/>
      <c r="BT8195"/>
      <c r="CG8195"/>
      <c r="CH8195"/>
    </row>
    <row r="8196" spans="15:86">
      <c r="O8196"/>
      <c r="P8196"/>
      <c r="AC8196"/>
      <c r="AD8196"/>
      <c r="AQ8196"/>
      <c r="AR8196"/>
      <c r="BE8196"/>
      <c r="BF8196"/>
      <c r="BS8196"/>
      <c r="BT8196"/>
      <c r="CG8196"/>
      <c r="CH8196"/>
    </row>
    <row r="8197" spans="15:86">
      <c r="O8197"/>
      <c r="P8197"/>
      <c r="AC8197"/>
      <c r="AD8197"/>
      <c r="AQ8197"/>
      <c r="AR8197"/>
      <c r="BE8197"/>
      <c r="BF8197"/>
      <c r="BS8197"/>
      <c r="BT8197"/>
      <c r="CG8197"/>
      <c r="CH8197"/>
    </row>
    <row r="8198" spans="15:86">
      <c r="O8198"/>
      <c r="P8198"/>
      <c r="AC8198"/>
      <c r="AD8198"/>
      <c r="AQ8198"/>
      <c r="AR8198"/>
      <c r="BE8198"/>
      <c r="BF8198"/>
      <c r="BS8198"/>
      <c r="BT8198"/>
      <c r="CG8198"/>
      <c r="CH8198"/>
    </row>
    <row r="8199" spans="15:86">
      <c r="O8199"/>
      <c r="P8199"/>
      <c r="AC8199"/>
      <c r="AD8199"/>
      <c r="AQ8199"/>
      <c r="AR8199"/>
      <c r="BE8199"/>
      <c r="BF8199"/>
      <c r="BS8199"/>
      <c r="BT8199"/>
      <c r="CG8199"/>
      <c r="CH8199"/>
    </row>
    <row r="8200" spans="15:86">
      <c r="O8200"/>
      <c r="P8200"/>
      <c r="AC8200"/>
      <c r="AD8200"/>
      <c r="AQ8200"/>
      <c r="AR8200"/>
      <c r="BE8200"/>
      <c r="BF8200"/>
      <c r="BS8200"/>
      <c r="BT8200"/>
      <c r="CG8200"/>
      <c r="CH8200"/>
    </row>
    <row r="8201" spans="15:86">
      <c r="O8201"/>
      <c r="P8201"/>
      <c r="AC8201"/>
      <c r="AD8201"/>
      <c r="AQ8201"/>
      <c r="AR8201"/>
      <c r="BE8201"/>
      <c r="BF8201"/>
      <c r="BS8201"/>
      <c r="BT8201"/>
      <c r="CG8201"/>
      <c r="CH8201"/>
    </row>
    <row r="8202" spans="15:86">
      <c r="O8202"/>
      <c r="P8202"/>
      <c r="AC8202"/>
      <c r="AD8202"/>
      <c r="AQ8202"/>
      <c r="AR8202"/>
      <c r="BE8202"/>
      <c r="BF8202"/>
      <c r="BS8202"/>
      <c r="BT8202"/>
      <c r="CG8202"/>
      <c r="CH8202"/>
    </row>
    <row r="8203" spans="15:86">
      <c r="O8203"/>
      <c r="P8203"/>
      <c r="AC8203"/>
      <c r="AD8203"/>
      <c r="AQ8203"/>
      <c r="AR8203"/>
      <c r="BE8203"/>
      <c r="BF8203"/>
      <c r="BS8203"/>
      <c r="BT8203"/>
      <c r="CG8203"/>
      <c r="CH8203"/>
    </row>
    <row r="8204" spans="15:86">
      <c r="O8204"/>
      <c r="P8204"/>
      <c r="AC8204"/>
      <c r="AD8204"/>
      <c r="AQ8204"/>
      <c r="AR8204"/>
      <c r="BE8204"/>
      <c r="BF8204"/>
      <c r="BS8204"/>
      <c r="BT8204"/>
      <c r="CG8204"/>
      <c r="CH8204"/>
    </row>
    <row r="8205" spans="15:86">
      <c r="O8205"/>
      <c r="P8205"/>
      <c r="AC8205"/>
      <c r="AD8205"/>
      <c r="AQ8205"/>
      <c r="AR8205"/>
      <c r="BE8205"/>
      <c r="BF8205"/>
      <c r="BS8205"/>
      <c r="BT8205"/>
      <c r="CG8205"/>
      <c r="CH8205"/>
    </row>
    <row r="8206" spans="15:86">
      <c r="O8206"/>
      <c r="P8206"/>
      <c r="AC8206"/>
      <c r="AD8206"/>
      <c r="AQ8206"/>
      <c r="AR8206"/>
      <c r="BE8206"/>
      <c r="BF8206"/>
      <c r="BS8206"/>
      <c r="BT8206"/>
      <c r="CG8206"/>
      <c r="CH8206"/>
    </row>
    <row r="8207" spans="15:86">
      <c r="O8207"/>
      <c r="P8207"/>
      <c r="AC8207"/>
      <c r="AD8207"/>
      <c r="AQ8207"/>
      <c r="AR8207"/>
      <c r="BE8207"/>
      <c r="BF8207"/>
      <c r="BS8207"/>
      <c r="BT8207"/>
      <c r="CG8207"/>
      <c r="CH8207"/>
    </row>
    <row r="8208" spans="15:86">
      <c r="O8208"/>
      <c r="P8208"/>
      <c r="AC8208"/>
      <c r="AD8208"/>
      <c r="AQ8208"/>
      <c r="AR8208"/>
      <c r="BE8208"/>
      <c r="BF8208"/>
      <c r="BS8208"/>
      <c r="BT8208"/>
      <c r="CG8208"/>
      <c r="CH8208"/>
    </row>
    <row r="8209" spans="15:86">
      <c r="O8209"/>
      <c r="P8209"/>
      <c r="AC8209"/>
      <c r="AD8209"/>
      <c r="AQ8209"/>
      <c r="AR8209"/>
      <c r="BE8209"/>
      <c r="BF8209"/>
      <c r="BS8209"/>
      <c r="BT8209"/>
      <c r="CG8209"/>
      <c r="CH8209"/>
    </row>
    <row r="8210" spans="15:86">
      <c r="O8210"/>
      <c r="P8210"/>
      <c r="AC8210"/>
      <c r="AD8210"/>
      <c r="AQ8210"/>
      <c r="AR8210"/>
      <c r="BE8210"/>
      <c r="BF8210"/>
      <c r="BS8210"/>
      <c r="BT8210"/>
      <c r="CG8210"/>
      <c r="CH8210"/>
    </row>
    <row r="8211" spans="15:86">
      <c r="O8211"/>
      <c r="P8211"/>
      <c r="AC8211"/>
      <c r="AD8211"/>
      <c r="AQ8211"/>
      <c r="AR8211"/>
      <c r="BE8211"/>
      <c r="BF8211"/>
      <c r="BS8211"/>
      <c r="BT8211"/>
      <c r="CG8211"/>
      <c r="CH8211"/>
    </row>
    <row r="8212" spans="15:86">
      <c r="O8212"/>
      <c r="P8212"/>
      <c r="AC8212"/>
      <c r="AD8212"/>
      <c r="AQ8212"/>
      <c r="AR8212"/>
      <c r="BE8212"/>
      <c r="BF8212"/>
      <c r="BS8212"/>
      <c r="BT8212"/>
      <c r="CG8212"/>
      <c r="CH8212"/>
    </row>
    <row r="8213" spans="15:86">
      <c r="O8213"/>
      <c r="P8213"/>
      <c r="AC8213"/>
      <c r="AD8213"/>
      <c r="AQ8213"/>
      <c r="AR8213"/>
      <c r="BE8213"/>
      <c r="BF8213"/>
      <c r="BS8213"/>
      <c r="BT8213"/>
      <c r="CG8213"/>
      <c r="CH8213"/>
    </row>
    <row r="8214" spans="15:86">
      <c r="O8214"/>
      <c r="P8214"/>
      <c r="AC8214"/>
      <c r="AD8214"/>
      <c r="AQ8214"/>
      <c r="AR8214"/>
      <c r="BE8214"/>
      <c r="BF8214"/>
      <c r="BS8214"/>
      <c r="BT8214"/>
      <c r="CG8214"/>
      <c r="CH8214"/>
    </row>
    <row r="8215" spans="15:86">
      <c r="O8215"/>
      <c r="P8215"/>
      <c r="AC8215"/>
      <c r="AD8215"/>
      <c r="AQ8215"/>
      <c r="AR8215"/>
      <c r="BE8215"/>
      <c r="BF8215"/>
      <c r="BS8215"/>
      <c r="BT8215"/>
      <c r="CG8215"/>
      <c r="CH8215"/>
    </row>
    <row r="8216" spans="15:86">
      <c r="O8216"/>
      <c r="P8216"/>
      <c r="AC8216"/>
      <c r="AD8216"/>
      <c r="AQ8216"/>
      <c r="AR8216"/>
      <c r="BE8216"/>
      <c r="BF8216"/>
      <c r="BS8216"/>
      <c r="BT8216"/>
      <c r="CG8216"/>
      <c r="CH8216"/>
    </row>
    <row r="8217" spans="15:86">
      <c r="O8217"/>
      <c r="P8217"/>
      <c r="AC8217"/>
      <c r="AD8217"/>
      <c r="AQ8217"/>
      <c r="AR8217"/>
      <c r="BE8217"/>
      <c r="BF8217"/>
      <c r="BS8217"/>
      <c r="BT8217"/>
      <c r="CG8217"/>
      <c r="CH8217"/>
    </row>
    <row r="8218" spans="15:86">
      <c r="O8218"/>
      <c r="P8218"/>
      <c r="AC8218"/>
      <c r="AD8218"/>
      <c r="AQ8218"/>
      <c r="AR8218"/>
      <c r="BE8218"/>
      <c r="BF8218"/>
      <c r="BS8218"/>
      <c r="BT8218"/>
      <c r="CG8218"/>
      <c r="CH8218"/>
    </row>
    <row r="8219" spans="15:86">
      <c r="O8219"/>
      <c r="P8219"/>
      <c r="AC8219"/>
      <c r="AD8219"/>
      <c r="AQ8219"/>
      <c r="AR8219"/>
      <c r="BE8219"/>
      <c r="BF8219"/>
      <c r="BS8219"/>
      <c r="BT8219"/>
      <c r="CG8219"/>
      <c r="CH8219"/>
    </row>
    <row r="8220" spans="15:86">
      <c r="O8220"/>
      <c r="P8220"/>
      <c r="AC8220"/>
      <c r="AD8220"/>
      <c r="AQ8220"/>
      <c r="AR8220"/>
      <c r="BE8220"/>
      <c r="BF8220"/>
      <c r="BS8220"/>
      <c r="BT8220"/>
      <c r="CG8220"/>
      <c r="CH8220"/>
    </row>
    <row r="8221" spans="15:86">
      <c r="O8221"/>
      <c r="P8221"/>
      <c r="AC8221"/>
      <c r="AD8221"/>
      <c r="AQ8221"/>
      <c r="AR8221"/>
      <c r="BE8221"/>
      <c r="BF8221"/>
      <c r="BS8221"/>
      <c r="BT8221"/>
      <c r="CG8221"/>
      <c r="CH8221"/>
    </row>
    <row r="8222" spans="15:86">
      <c r="O8222"/>
      <c r="P8222"/>
      <c r="AC8222"/>
      <c r="AD8222"/>
      <c r="AQ8222"/>
      <c r="AR8222"/>
      <c r="BE8222"/>
      <c r="BF8222"/>
      <c r="BS8222"/>
      <c r="BT8222"/>
      <c r="CG8222"/>
      <c r="CH8222"/>
    </row>
    <row r="8223" spans="15:86">
      <c r="O8223"/>
      <c r="P8223"/>
      <c r="AC8223"/>
      <c r="AD8223"/>
      <c r="AQ8223"/>
      <c r="AR8223"/>
      <c r="BE8223"/>
      <c r="BF8223"/>
      <c r="BS8223"/>
      <c r="BT8223"/>
      <c r="CG8223"/>
      <c r="CH8223"/>
    </row>
    <row r="8224" spans="15:86">
      <c r="O8224"/>
      <c r="P8224"/>
      <c r="AC8224"/>
      <c r="AD8224"/>
      <c r="AQ8224"/>
      <c r="AR8224"/>
      <c r="BE8224"/>
      <c r="BF8224"/>
      <c r="BS8224"/>
      <c r="BT8224"/>
      <c r="CG8224"/>
      <c r="CH8224"/>
    </row>
    <row r="8225" spans="15:86">
      <c r="O8225"/>
      <c r="P8225"/>
      <c r="AC8225"/>
      <c r="AD8225"/>
      <c r="AQ8225"/>
      <c r="AR8225"/>
      <c r="BE8225"/>
      <c r="BF8225"/>
      <c r="BS8225"/>
      <c r="BT8225"/>
      <c r="CG8225"/>
      <c r="CH8225"/>
    </row>
    <row r="8226" spans="15:86">
      <c r="O8226"/>
      <c r="P8226"/>
      <c r="AC8226"/>
      <c r="AD8226"/>
      <c r="AQ8226"/>
      <c r="AR8226"/>
      <c r="BE8226"/>
      <c r="BF8226"/>
      <c r="BS8226"/>
      <c r="BT8226"/>
      <c r="CG8226"/>
      <c r="CH8226"/>
    </row>
    <row r="8227" spans="15:86">
      <c r="O8227"/>
      <c r="P8227"/>
      <c r="AC8227"/>
      <c r="AD8227"/>
      <c r="AQ8227"/>
      <c r="AR8227"/>
      <c r="BE8227"/>
      <c r="BF8227"/>
      <c r="BS8227"/>
      <c r="BT8227"/>
      <c r="CG8227"/>
      <c r="CH8227"/>
    </row>
    <row r="8228" spans="15:86">
      <c r="O8228"/>
      <c r="P8228"/>
      <c r="AC8228"/>
      <c r="AD8228"/>
      <c r="AQ8228"/>
      <c r="AR8228"/>
      <c r="BE8228"/>
      <c r="BF8228"/>
      <c r="BS8228"/>
      <c r="BT8228"/>
      <c r="CG8228"/>
      <c r="CH8228"/>
    </row>
    <row r="8229" spans="15:86">
      <c r="O8229"/>
      <c r="P8229"/>
      <c r="AC8229"/>
      <c r="AD8229"/>
      <c r="AQ8229"/>
      <c r="AR8229"/>
      <c r="BE8229"/>
      <c r="BF8229"/>
      <c r="BS8229"/>
      <c r="BT8229"/>
      <c r="CG8229"/>
      <c r="CH8229"/>
    </row>
    <row r="8230" spans="15:86">
      <c r="O8230"/>
      <c r="P8230"/>
      <c r="AC8230"/>
      <c r="AD8230"/>
      <c r="AQ8230"/>
      <c r="AR8230"/>
      <c r="BE8230"/>
      <c r="BF8230"/>
      <c r="BS8230"/>
      <c r="BT8230"/>
      <c r="CG8230"/>
      <c r="CH8230"/>
    </row>
    <row r="8231" spans="15:86">
      <c r="O8231"/>
      <c r="P8231"/>
      <c r="AC8231"/>
      <c r="AD8231"/>
      <c r="AQ8231"/>
      <c r="AR8231"/>
      <c r="BE8231"/>
      <c r="BF8231"/>
      <c r="BS8231"/>
      <c r="BT8231"/>
      <c r="CG8231"/>
      <c r="CH8231"/>
    </row>
    <row r="8232" spans="15:86">
      <c r="O8232"/>
      <c r="P8232"/>
      <c r="AC8232"/>
      <c r="AD8232"/>
      <c r="AQ8232"/>
      <c r="AR8232"/>
      <c r="BE8232"/>
      <c r="BF8232"/>
      <c r="BS8232"/>
      <c r="BT8232"/>
      <c r="CG8232"/>
      <c r="CH8232"/>
    </row>
    <row r="8233" spans="15:86">
      <c r="O8233"/>
      <c r="P8233"/>
      <c r="AC8233"/>
      <c r="AD8233"/>
      <c r="AQ8233"/>
      <c r="AR8233"/>
      <c r="BE8233"/>
      <c r="BF8233"/>
      <c r="BS8233"/>
      <c r="BT8233"/>
      <c r="CG8233"/>
      <c r="CH8233"/>
    </row>
    <row r="8234" spans="15:86">
      <c r="O8234"/>
      <c r="P8234"/>
      <c r="AC8234"/>
      <c r="AD8234"/>
      <c r="AQ8234"/>
      <c r="AR8234"/>
      <c r="BE8234"/>
      <c r="BF8234"/>
      <c r="BS8234"/>
      <c r="BT8234"/>
      <c r="CG8234"/>
      <c r="CH8234"/>
    </row>
    <row r="8235" spans="15:86">
      <c r="O8235"/>
      <c r="P8235"/>
      <c r="AC8235"/>
      <c r="AD8235"/>
      <c r="AQ8235"/>
      <c r="AR8235"/>
      <c r="BE8235"/>
      <c r="BF8235"/>
      <c r="BS8235"/>
      <c r="BT8235"/>
      <c r="CG8235"/>
      <c r="CH8235"/>
    </row>
    <row r="8236" spans="15:86">
      <c r="O8236"/>
      <c r="P8236"/>
      <c r="AC8236"/>
      <c r="AD8236"/>
      <c r="AQ8236"/>
      <c r="AR8236"/>
      <c r="BE8236"/>
      <c r="BF8236"/>
      <c r="BS8236"/>
      <c r="BT8236"/>
      <c r="CG8236"/>
      <c r="CH8236"/>
    </row>
    <row r="8237" spans="15:86">
      <c r="O8237"/>
      <c r="P8237"/>
      <c r="AC8237"/>
      <c r="AD8237"/>
      <c r="AQ8237"/>
      <c r="AR8237"/>
      <c r="BE8237"/>
      <c r="BF8237"/>
      <c r="BS8237"/>
      <c r="BT8237"/>
      <c r="CG8237"/>
      <c r="CH8237"/>
    </row>
    <row r="8238" spans="15:86">
      <c r="O8238"/>
      <c r="P8238"/>
      <c r="AC8238"/>
      <c r="AD8238"/>
      <c r="AQ8238"/>
      <c r="AR8238"/>
      <c r="BE8238"/>
      <c r="BF8238"/>
      <c r="BS8238"/>
      <c r="BT8238"/>
      <c r="CG8238"/>
      <c r="CH8238"/>
    </row>
    <row r="8239" spans="15:86">
      <c r="O8239"/>
      <c r="P8239"/>
      <c r="AC8239"/>
      <c r="AD8239"/>
      <c r="AQ8239"/>
      <c r="AR8239"/>
      <c r="BE8239"/>
      <c r="BF8239"/>
      <c r="BS8239"/>
      <c r="BT8239"/>
      <c r="CG8239"/>
      <c r="CH8239"/>
    </row>
    <row r="8240" spans="15:86">
      <c r="O8240"/>
      <c r="P8240"/>
      <c r="AC8240"/>
      <c r="AD8240"/>
      <c r="AQ8240"/>
      <c r="AR8240"/>
      <c r="BE8240"/>
      <c r="BF8240"/>
      <c r="BS8240"/>
      <c r="BT8240"/>
      <c r="CG8240"/>
      <c r="CH8240"/>
    </row>
    <row r="8241" spans="15:86">
      <c r="O8241"/>
      <c r="P8241"/>
      <c r="AC8241"/>
      <c r="AD8241"/>
      <c r="AQ8241"/>
      <c r="AR8241"/>
      <c r="BE8241"/>
      <c r="BF8241"/>
      <c r="BS8241"/>
      <c r="BT8241"/>
      <c r="CG8241"/>
      <c r="CH8241"/>
    </row>
    <row r="8242" spans="15:86">
      <c r="O8242"/>
      <c r="P8242"/>
      <c r="AC8242"/>
      <c r="AD8242"/>
      <c r="AQ8242"/>
      <c r="AR8242"/>
      <c r="BE8242"/>
      <c r="BF8242"/>
      <c r="BS8242"/>
      <c r="BT8242"/>
      <c r="CG8242"/>
      <c r="CH8242"/>
    </row>
    <row r="8243" spans="15:86">
      <c r="O8243"/>
      <c r="P8243"/>
      <c r="AC8243"/>
      <c r="AD8243"/>
      <c r="AQ8243"/>
      <c r="AR8243"/>
      <c r="BE8243"/>
      <c r="BF8243"/>
      <c r="BS8243"/>
      <c r="BT8243"/>
      <c r="CG8243"/>
      <c r="CH8243"/>
    </row>
    <row r="8244" spans="15:86">
      <c r="O8244"/>
      <c r="P8244"/>
      <c r="AC8244"/>
      <c r="AD8244"/>
      <c r="AQ8244"/>
      <c r="AR8244"/>
      <c r="BE8244"/>
      <c r="BF8244"/>
      <c r="BS8244"/>
      <c r="BT8244"/>
      <c r="CG8244"/>
      <c r="CH8244"/>
    </row>
    <row r="8245" spans="15:86">
      <c r="O8245"/>
      <c r="P8245"/>
      <c r="AC8245"/>
      <c r="AD8245"/>
      <c r="AQ8245"/>
      <c r="AR8245"/>
      <c r="BE8245"/>
      <c r="BF8245"/>
      <c r="BS8245"/>
      <c r="BT8245"/>
      <c r="CG8245"/>
      <c r="CH8245"/>
    </row>
    <row r="8246" spans="15:86">
      <c r="O8246"/>
      <c r="P8246"/>
      <c r="AC8246"/>
      <c r="AD8246"/>
      <c r="AQ8246"/>
      <c r="AR8246"/>
      <c r="BE8246"/>
      <c r="BF8246"/>
      <c r="BS8246"/>
      <c r="BT8246"/>
      <c r="CG8246"/>
      <c r="CH8246"/>
    </row>
    <row r="8247" spans="15:86">
      <c r="O8247"/>
      <c r="P8247"/>
      <c r="AC8247"/>
      <c r="AD8247"/>
      <c r="AQ8247"/>
      <c r="AR8247"/>
      <c r="BE8247"/>
      <c r="BF8247"/>
      <c r="BS8247"/>
      <c r="BT8247"/>
      <c r="CG8247"/>
      <c r="CH8247"/>
    </row>
    <row r="8248" spans="15:86">
      <c r="O8248"/>
      <c r="P8248"/>
      <c r="AC8248"/>
      <c r="AD8248"/>
      <c r="AQ8248"/>
      <c r="AR8248"/>
      <c r="BE8248"/>
      <c r="BF8248"/>
      <c r="BS8248"/>
      <c r="BT8248"/>
      <c r="CG8248"/>
      <c r="CH8248"/>
    </row>
    <row r="8249" spans="15:86">
      <c r="O8249"/>
      <c r="P8249"/>
      <c r="AC8249"/>
      <c r="AD8249"/>
      <c r="AQ8249"/>
      <c r="AR8249"/>
      <c r="BE8249"/>
      <c r="BF8249"/>
      <c r="BS8249"/>
      <c r="BT8249"/>
      <c r="CG8249"/>
      <c r="CH8249"/>
    </row>
    <row r="8250" spans="15:86">
      <c r="O8250"/>
      <c r="P8250"/>
      <c r="AC8250"/>
      <c r="AD8250"/>
      <c r="AQ8250"/>
      <c r="AR8250"/>
      <c r="BE8250"/>
      <c r="BF8250"/>
      <c r="BS8250"/>
      <c r="BT8250"/>
      <c r="CG8250"/>
      <c r="CH8250"/>
    </row>
    <row r="8251" spans="15:86">
      <c r="O8251"/>
      <c r="P8251"/>
      <c r="AC8251"/>
      <c r="AD8251"/>
      <c r="AQ8251"/>
      <c r="AR8251"/>
      <c r="BE8251"/>
      <c r="BF8251"/>
      <c r="BS8251"/>
      <c r="BT8251"/>
      <c r="CG8251"/>
      <c r="CH8251"/>
    </row>
    <row r="8252" spans="15:86">
      <c r="O8252"/>
      <c r="P8252"/>
      <c r="AC8252"/>
      <c r="AD8252"/>
      <c r="AQ8252"/>
      <c r="AR8252"/>
      <c r="BE8252"/>
      <c r="BF8252"/>
      <c r="BS8252"/>
      <c r="BT8252"/>
      <c r="CG8252"/>
      <c r="CH8252"/>
    </row>
    <row r="8253" spans="15:86">
      <c r="O8253"/>
      <c r="P8253"/>
      <c r="AC8253"/>
      <c r="AD8253"/>
      <c r="AQ8253"/>
      <c r="AR8253"/>
      <c r="BE8253"/>
      <c r="BF8253"/>
      <c r="BS8253"/>
      <c r="BT8253"/>
      <c r="CG8253"/>
      <c r="CH8253"/>
    </row>
    <row r="8254" spans="15:86">
      <c r="O8254"/>
      <c r="P8254"/>
      <c r="AC8254"/>
      <c r="AD8254"/>
      <c r="AQ8254"/>
      <c r="AR8254"/>
      <c r="BE8254"/>
      <c r="BF8254"/>
      <c r="BS8254"/>
      <c r="BT8254"/>
      <c r="CG8254"/>
      <c r="CH8254"/>
    </row>
    <row r="8255" spans="15:86">
      <c r="O8255"/>
      <c r="P8255"/>
      <c r="AC8255"/>
      <c r="AD8255"/>
      <c r="AQ8255"/>
      <c r="AR8255"/>
      <c r="BE8255"/>
      <c r="BF8255"/>
      <c r="BS8255"/>
      <c r="BT8255"/>
      <c r="CG8255"/>
      <c r="CH8255"/>
    </row>
    <row r="8256" spans="15:86">
      <c r="O8256"/>
      <c r="P8256"/>
      <c r="AC8256"/>
      <c r="AD8256"/>
      <c r="AQ8256"/>
      <c r="AR8256"/>
      <c r="BE8256"/>
      <c r="BF8256"/>
      <c r="BS8256"/>
      <c r="BT8256"/>
      <c r="CG8256"/>
      <c r="CH8256"/>
    </row>
    <row r="8257" spans="15:86">
      <c r="O8257"/>
      <c r="P8257"/>
      <c r="AC8257"/>
      <c r="AD8257"/>
      <c r="AQ8257"/>
      <c r="AR8257"/>
      <c r="BE8257"/>
      <c r="BF8257"/>
      <c r="BS8257"/>
      <c r="BT8257"/>
      <c r="CG8257"/>
      <c r="CH8257"/>
    </row>
    <row r="8258" spans="15:86">
      <c r="O8258"/>
      <c r="P8258"/>
      <c r="AC8258"/>
      <c r="AD8258"/>
      <c r="AQ8258"/>
      <c r="AR8258"/>
      <c r="BE8258"/>
      <c r="BF8258"/>
      <c r="BS8258"/>
      <c r="BT8258"/>
      <c r="CG8258"/>
      <c r="CH8258"/>
    </row>
    <row r="8259" spans="15:86">
      <c r="O8259"/>
      <c r="P8259"/>
      <c r="AC8259"/>
      <c r="AD8259"/>
      <c r="AQ8259"/>
      <c r="AR8259"/>
      <c r="BE8259"/>
      <c r="BF8259"/>
      <c r="BS8259"/>
      <c r="BT8259"/>
      <c r="CG8259"/>
      <c r="CH8259"/>
    </row>
    <row r="8260" spans="15:86">
      <c r="O8260"/>
      <c r="P8260"/>
      <c r="AC8260"/>
      <c r="AD8260"/>
      <c r="AQ8260"/>
      <c r="AR8260"/>
      <c r="BE8260"/>
      <c r="BF8260"/>
      <c r="BS8260"/>
      <c r="BT8260"/>
      <c r="CG8260"/>
      <c r="CH8260"/>
    </row>
    <row r="8261" spans="15:86">
      <c r="O8261"/>
      <c r="P8261"/>
      <c r="AC8261"/>
      <c r="AD8261"/>
      <c r="AQ8261"/>
      <c r="AR8261"/>
      <c r="BE8261"/>
      <c r="BF8261"/>
      <c r="BS8261"/>
      <c r="BT8261"/>
      <c r="CG8261"/>
      <c r="CH8261"/>
    </row>
    <row r="8262" spans="15:86">
      <c r="O8262"/>
      <c r="P8262"/>
      <c r="AC8262"/>
      <c r="AD8262"/>
      <c r="AQ8262"/>
      <c r="AR8262"/>
      <c r="BE8262"/>
      <c r="BF8262"/>
      <c r="BS8262"/>
      <c r="BT8262"/>
      <c r="CG8262"/>
      <c r="CH8262"/>
    </row>
    <row r="8263" spans="15:86">
      <c r="O8263"/>
      <c r="P8263"/>
      <c r="AC8263"/>
      <c r="AD8263"/>
      <c r="AQ8263"/>
      <c r="AR8263"/>
      <c r="BE8263"/>
      <c r="BF8263"/>
      <c r="BS8263"/>
      <c r="BT8263"/>
      <c r="CG8263"/>
      <c r="CH8263"/>
    </row>
    <row r="8264" spans="15:86">
      <c r="O8264"/>
      <c r="P8264"/>
      <c r="AC8264"/>
      <c r="AD8264"/>
      <c r="AQ8264"/>
      <c r="AR8264"/>
      <c r="BE8264"/>
      <c r="BF8264"/>
      <c r="BS8264"/>
      <c r="BT8264"/>
      <c r="CG8264"/>
      <c r="CH8264"/>
    </row>
    <row r="8265" spans="15:86">
      <c r="O8265"/>
      <c r="P8265"/>
      <c r="AC8265"/>
      <c r="AD8265"/>
      <c r="AQ8265"/>
      <c r="AR8265"/>
      <c r="BE8265"/>
      <c r="BF8265"/>
      <c r="BS8265"/>
      <c r="BT8265"/>
      <c r="CG8265"/>
      <c r="CH8265"/>
    </row>
    <row r="8266" spans="15:86">
      <c r="O8266"/>
      <c r="P8266"/>
      <c r="AC8266"/>
      <c r="AD8266"/>
      <c r="AQ8266"/>
      <c r="AR8266"/>
      <c r="BE8266"/>
      <c r="BF8266"/>
      <c r="BS8266"/>
      <c r="BT8266"/>
      <c r="CG8266"/>
      <c r="CH8266"/>
    </row>
    <row r="8267" spans="15:86">
      <c r="O8267"/>
      <c r="P8267"/>
      <c r="AC8267"/>
      <c r="AD8267"/>
      <c r="AQ8267"/>
      <c r="AR8267"/>
      <c r="BE8267"/>
      <c r="BF8267"/>
      <c r="BS8267"/>
      <c r="BT8267"/>
      <c r="CG8267"/>
      <c r="CH8267"/>
    </row>
    <row r="8268" spans="15:86">
      <c r="O8268"/>
      <c r="P8268"/>
      <c r="AC8268"/>
      <c r="AD8268"/>
      <c r="AQ8268"/>
      <c r="AR8268"/>
      <c r="BE8268"/>
      <c r="BF8268"/>
      <c r="BS8268"/>
      <c r="BT8268"/>
      <c r="CG8268"/>
      <c r="CH8268"/>
    </row>
    <row r="8269" spans="15:86">
      <c r="O8269"/>
      <c r="P8269"/>
      <c r="AC8269"/>
      <c r="AD8269"/>
      <c r="AQ8269"/>
      <c r="AR8269"/>
      <c r="BE8269"/>
      <c r="BF8269"/>
      <c r="BS8269"/>
      <c r="BT8269"/>
      <c r="CG8269"/>
      <c r="CH8269"/>
    </row>
    <row r="8270" spans="15:86">
      <c r="O8270"/>
      <c r="P8270"/>
      <c r="AC8270"/>
      <c r="AD8270"/>
      <c r="AQ8270"/>
      <c r="AR8270"/>
      <c r="BE8270"/>
      <c r="BF8270"/>
      <c r="BS8270"/>
      <c r="BT8270"/>
      <c r="CG8270"/>
      <c r="CH8270"/>
    </row>
    <row r="8271" spans="15:86">
      <c r="O8271"/>
      <c r="P8271"/>
      <c r="AC8271"/>
      <c r="AD8271"/>
      <c r="AQ8271"/>
      <c r="AR8271"/>
      <c r="BE8271"/>
      <c r="BF8271"/>
      <c r="BS8271"/>
      <c r="BT8271"/>
      <c r="CG8271"/>
      <c r="CH8271"/>
    </row>
    <row r="8272" spans="15:86">
      <c r="O8272"/>
      <c r="P8272"/>
      <c r="AC8272"/>
      <c r="AD8272"/>
      <c r="AQ8272"/>
      <c r="AR8272"/>
      <c r="BE8272"/>
      <c r="BF8272"/>
      <c r="BS8272"/>
      <c r="BT8272"/>
      <c r="CG8272"/>
      <c r="CH8272"/>
    </row>
    <row r="8273" spans="15:86">
      <c r="O8273"/>
      <c r="P8273"/>
      <c r="AC8273"/>
      <c r="AD8273"/>
      <c r="AQ8273"/>
      <c r="AR8273"/>
      <c r="BE8273"/>
      <c r="BF8273"/>
      <c r="BS8273"/>
      <c r="BT8273"/>
      <c r="CG8273"/>
      <c r="CH8273"/>
    </row>
    <row r="8274" spans="15:86">
      <c r="O8274"/>
      <c r="P8274"/>
      <c r="AC8274"/>
      <c r="AD8274"/>
      <c r="AQ8274"/>
      <c r="AR8274"/>
      <c r="BE8274"/>
      <c r="BF8274"/>
      <c r="BS8274"/>
      <c r="BT8274"/>
      <c r="CG8274"/>
      <c r="CH8274"/>
    </row>
    <row r="8275" spans="15:86">
      <c r="O8275"/>
      <c r="P8275"/>
      <c r="AC8275"/>
      <c r="AD8275"/>
      <c r="AQ8275"/>
      <c r="AR8275"/>
      <c r="BE8275"/>
      <c r="BF8275"/>
      <c r="BS8275"/>
      <c r="BT8275"/>
      <c r="CG8275"/>
      <c r="CH8275"/>
    </row>
    <row r="8276" spans="15:86">
      <c r="O8276"/>
      <c r="P8276"/>
      <c r="AC8276"/>
      <c r="AD8276"/>
      <c r="AQ8276"/>
      <c r="AR8276"/>
      <c r="BE8276"/>
      <c r="BF8276"/>
      <c r="BS8276"/>
      <c r="BT8276"/>
      <c r="CG8276"/>
      <c r="CH8276"/>
    </row>
    <row r="8277" spans="15:86">
      <c r="O8277"/>
      <c r="P8277"/>
      <c r="AC8277"/>
      <c r="AD8277"/>
      <c r="AQ8277"/>
      <c r="AR8277"/>
      <c r="BE8277"/>
      <c r="BF8277"/>
      <c r="BS8277"/>
      <c r="BT8277"/>
      <c r="CG8277"/>
      <c r="CH8277"/>
    </row>
    <row r="8278" spans="15:86">
      <c r="O8278"/>
      <c r="P8278"/>
      <c r="AC8278"/>
      <c r="AD8278"/>
      <c r="AQ8278"/>
      <c r="AR8278"/>
      <c r="BE8278"/>
      <c r="BF8278"/>
      <c r="BS8278"/>
      <c r="BT8278"/>
      <c r="CG8278"/>
      <c r="CH8278"/>
    </row>
    <row r="8279" spans="15:86">
      <c r="O8279"/>
      <c r="P8279"/>
      <c r="AC8279"/>
      <c r="AD8279"/>
      <c r="AQ8279"/>
      <c r="AR8279"/>
      <c r="BE8279"/>
      <c r="BF8279"/>
      <c r="BS8279"/>
      <c r="BT8279"/>
      <c r="CG8279"/>
      <c r="CH8279"/>
    </row>
    <row r="8280" spans="15:86">
      <c r="O8280"/>
      <c r="P8280"/>
      <c r="AC8280"/>
      <c r="AD8280"/>
      <c r="AQ8280"/>
      <c r="AR8280"/>
      <c r="BE8280"/>
      <c r="BF8280"/>
      <c r="BS8280"/>
      <c r="BT8280"/>
      <c r="CG8280"/>
      <c r="CH8280"/>
    </row>
    <row r="8281" spans="15:86">
      <c r="O8281"/>
      <c r="P8281"/>
      <c r="AC8281"/>
      <c r="AD8281"/>
      <c r="AQ8281"/>
      <c r="AR8281"/>
      <c r="BE8281"/>
      <c r="BF8281"/>
      <c r="BS8281"/>
      <c r="BT8281"/>
      <c r="CG8281"/>
      <c r="CH8281"/>
    </row>
    <row r="8282" spans="15:86">
      <c r="O8282"/>
      <c r="P8282"/>
      <c r="AC8282"/>
      <c r="AD8282"/>
      <c r="AQ8282"/>
      <c r="AR8282"/>
      <c r="BE8282"/>
      <c r="BF8282"/>
      <c r="BS8282"/>
      <c r="BT8282"/>
      <c r="CG8282"/>
      <c r="CH8282"/>
    </row>
    <row r="8283" spans="15:86">
      <c r="O8283"/>
      <c r="P8283"/>
      <c r="AC8283"/>
      <c r="AD8283"/>
      <c r="AQ8283"/>
      <c r="AR8283"/>
      <c r="BE8283"/>
      <c r="BF8283"/>
      <c r="BS8283"/>
      <c r="BT8283"/>
      <c r="CG8283"/>
      <c r="CH8283"/>
    </row>
    <row r="8284" spans="15:86">
      <c r="O8284"/>
      <c r="P8284"/>
      <c r="AC8284"/>
      <c r="AD8284"/>
      <c r="AQ8284"/>
      <c r="AR8284"/>
      <c r="BE8284"/>
      <c r="BF8284"/>
      <c r="BS8284"/>
      <c r="BT8284"/>
      <c r="CG8284"/>
      <c r="CH8284"/>
    </row>
    <row r="8285" spans="15:86">
      <c r="O8285"/>
      <c r="P8285"/>
      <c r="AC8285"/>
      <c r="AD8285"/>
      <c r="AQ8285"/>
      <c r="AR8285"/>
      <c r="BE8285"/>
      <c r="BF8285"/>
      <c r="BS8285"/>
      <c r="BT8285"/>
      <c r="CG8285"/>
      <c r="CH8285"/>
    </row>
    <row r="8286" spans="15:86">
      <c r="O8286"/>
      <c r="P8286"/>
      <c r="AC8286"/>
      <c r="AD8286"/>
      <c r="AQ8286"/>
      <c r="AR8286"/>
      <c r="BE8286"/>
      <c r="BF8286"/>
      <c r="BS8286"/>
      <c r="BT8286"/>
      <c r="CG8286"/>
      <c r="CH8286"/>
    </row>
    <row r="8287" spans="15:86">
      <c r="O8287"/>
      <c r="P8287"/>
      <c r="AC8287"/>
      <c r="AD8287"/>
      <c r="AQ8287"/>
      <c r="AR8287"/>
      <c r="BE8287"/>
      <c r="BF8287"/>
      <c r="BS8287"/>
      <c r="BT8287"/>
      <c r="CG8287"/>
      <c r="CH8287"/>
    </row>
    <row r="8288" spans="15:86">
      <c r="O8288"/>
      <c r="P8288"/>
      <c r="AC8288"/>
      <c r="AD8288"/>
      <c r="AQ8288"/>
      <c r="AR8288"/>
      <c r="BE8288"/>
      <c r="BF8288"/>
      <c r="BS8288"/>
      <c r="BT8288"/>
      <c r="CG8288"/>
      <c r="CH8288"/>
    </row>
    <row r="8289" spans="15:86">
      <c r="O8289"/>
      <c r="P8289"/>
      <c r="AC8289"/>
      <c r="AD8289"/>
      <c r="AQ8289"/>
      <c r="AR8289"/>
      <c r="BE8289"/>
      <c r="BF8289"/>
      <c r="BS8289"/>
      <c r="BT8289"/>
      <c r="CG8289"/>
      <c r="CH8289"/>
    </row>
    <row r="8290" spans="15:86">
      <c r="O8290"/>
      <c r="P8290"/>
      <c r="AC8290"/>
      <c r="AD8290"/>
      <c r="AQ8290"/>
      <c r="AR8290"/>
      <c r="BE8290"/>
      <c r="BF8290"/>
      <c r="BS8290"/>
      <c r="BT8290"/>
      <c r="CG8290"/>
      <c r="CH8290"/>
    </row>
    <row r="8291" spans="15:86">
      <c r="O8291"/>
      <c r="P8291"/>
      <c r="AC8291"/>
      <c r="AD8291"/>
      <c r="AQ8291"/>
      <c r="AR8291"/>
      <c r="BE8291"/>
      <c r="BF8291"/>
      <c r="BS8291"/>
      <c r="BT8291"/>
      <c r="CG8291"/>
      <c r="CH8291"/>
    </row>
    <row r="8292" spans="15:86">
      <c r="O8292"/>
      <c r="P8292"/>
      <c r="AC8292"/>
      <c r="AD8292"/>
      <c r="AQ8292"/>
      <c r="AR8292"/>
      <c r="BE8292"/>
      <c r="BF8292"/>
      <c r="BS8292"/>
      <c r="BT8292"/>
      <c r="CG8292"/>
      <c r="CH8292"/>
    </row>
    <row r="8293" spans="15:86">
      <c r="O8293"/>
      <c r="P8293"/>
      <c r="AC8293"/>
      <c r="AD8293"/>
      <c r="AQ8293"/>
      <c r="AR8293"/>
      <c r="BE8293"/>
      <c r="BF8293"/>
      <c r="BS8293"/>
      <c r="BT8293"/>
      <c r="CG8293"/>
      <c r="CH8293"/>
    </row>
    <row r="8294" spans="15:86">
      <c r="O8294"/>
      <c r="P8294"/>
      <c r="AC8294"/>
      <c r="AD8294"/>
      <c r="AQ8294"/>
      <c r="AR8294"/>
      <c r="BE8294"/>
      <c r="BF8294"/>
      <c r="BS8294"/>
      <c r="BT8294"/>
      <c r="CG8294"/>
      <c r="CH8294"/>
    </row>
    <row r="8295" spans="15:86">
      <c r="O8295"/>
      <c r="P8295"/>
      <c r="AC8295"/>
      <c r="AD8295"/>
      <c r="AQ8295"/>
      <c r="AR8295"/>
      <c r="BE8295"/>
      <c r="BF8295"/>
      <c r="BS8295"/>
      <c r="BT8295"/>
      <c r="CG8295"/>
      <c r="CH8295"/>
    </row>
    <row r="8296" spans="15:86">
      <c r="O8296"/>
      <c r="P8296"/>
      <c r="AC8296"/>
      <c r="AD8296"/>
      <c r="AQ8296"/>
      <c r="AR8296"/>
      <c r="BE8296"/>
      <c r="BF8296"/>
      <c r="BS8296"/>
      <c r="BT8296"/>
      <c r="CG8296"/>
      <c r="CH8296"/>
    </row>
    <row r="8297" spans="15:86">
      <c r="O8297"/>
      <c r="P8297"/>
      <c r="AC8297"/>
      <c r="AD8297"/>
      <c r="AQ8297"/>
      <c r="AR8297"/>
      <c r="BE8297"/>
      <c r="BF8297"/>
      <c r="BS8297"/>
      <c r="BT8297"/>
      <c r="CG8297"/>
      <c r="CH8297"/>
    </row>
    <row r="8298" spans="15:86">
      <c r="O8298"/>
      <c r="P8298"/>
      <c r="AC8298"/>
      <c r="AD8298"/>
      <c r="AQ8298"/>
      <c r="AR8298"/>
      <c r="BE8298"/>
      <c r="BF8298"/>
      <c r="BS8298"/>
      <c r="BT8298"/>
      <c r="CG8298"/>
      <c r="CH8298"/>
    </row>
    <row r="8299" spans="15:86">
      <c r="O8299"/>
      <c r="P8299"/>
      <c r="AC8299"/>
      <c r="AD8299"/>
      <c r="AQ8299"/>
      <c r="AR8299"/>
      <c r="BE8299"/>
      <c r="BF8299"/>
      <c r="BS8299"/>
      <c r="BT8299"/>
      <c r="CG8299"/>
      <c r="CH8299"/>
    </row>
    <row r="8300" spans="15:86">
      <c r="O8300"/>
      <c r="P8300"/>
      <c r="AC8300"/>
      <c r="AD8300"/>
      <c r="AQ8300"/>
      <c r="AR8300"/>
      <c r="BE8300"/>
      <c r="BF8300"/>
      <c r="BS8300"/>
      <c r="BT8300"/>
      <c r="CG8300"/>
      <c r="CH8300"/>
    </row>
    <row r="8301" spans="15:86">
      <c r="O8301"/>
      <c r="P8301"/>
      <c r="AC8301"/>
      <c r="AD8301"/>
      <c r="AQ8301"/>
      <c r="AR8301"/>
      <c r="BE8301"/>
      <c r="BF8301"/>
      <c r="BS8301"/>
      <c r="BT8301"/>
      <c r="CG8301"/>
      <c r="CH8301"/>
    </row>
    <row r="8302" spans="15:86">
      <c r="O8302"/>
      <c r="P8302"/>
      <c r="AC8302"/>
      <c r="AD8302"/>
      <c r="AQ8302"/>
      <c r="AR8302"/>
      <c r="BE8302"/>
      <c r="BF8302"/>
      <c r="BS8302"/>
      <c r="BT8302"/>
      <c r="CG8302"/>
      <c r="CH8302"/>
    </row>
    <row r="8303" spans="15:86">
      <c r="O8303"/>
      <c r="P8303"/>
      <c r="AC8303"/>
      <c r="AD8303"/>
      <c r="AQ8303"/>
      <c r="AR8303"/>
      <c r="BE8303"/>
      <c r="BF8303"/>
      <c r="BS8303"/>
      <c r="BT8303"/>
      <c r="CG8303"/>
      <c r="CH8303"/>
    </row>
    <row r="8304" spans="15:86">
      <c r="O8304"/>
      <c r="P8304"/>
      <c r="AC8304"/>
      <c r="AD8304"/>
      <c r="AQ8304"/>
      <c r="AR8304"/>
      <c r="BE8304"/>
      <c r="BF8304"/>
      <c r="BS8304"/>
      <c r="BT8304"/>
      <c r="CG8304"/>
      <c r="CH8304"/>
    </row>
    <row r="8305" spans="15:86">
      <c r="O8305"/>
      <c r="P8305"/>
      <c r="AC8305"/>
      <c r="AD8305"/>
      <c r="AQ8305"/>
      <c r="AR8305"/>
      <c r="BE8305"/>
      <c r="BF8305"/>
      <c r="BS8305"/>
      <c r="BT8305"/>
      <c r="CG8305"/>
      <c r="CH8305"/>
    </row>
    <row r="8306" spans="15:86">
      <c r="O8306"/>
      <c r="P8306"/>
      <c r="AC8306"/>
      <c r="AD8306"/>
      <c r="AQ8306"/>
      <c r="AR8306"/>
      <c r="BE8306"/>
      <c r="BF8306"/>
      <c r="BS8306"/>
      <c r="BT8306"/>
      <c r="CG8306"/>
      <c r="CH8306"/>
    </row>
    <row r="8307" spans="15:86">
      <c r="O8307"/>
      <c r="P8307"/>
      <c r="AC8307"/>
      <c r="AD8307"/>
      <c r="AQ8307"/>
      <c r="AR8307"/>
      <c r="BE8307"/>
      <c r="BF8307"/>
      <c r="BS8307"/>
      <c r="BT8307"/>
      <c r="CG8307"/>
      <c r="CH8307"/>
    </row>
    <row r="8308" spans="15:86">
      <c r="O8308"/>
      <c r="P8308"/>
      <c r="AC8308"/>
      <c r="AD8308"/>
      <c r="AQ8308"/>
      <c r="AR8308"/>
      <c r="BE8308"/>
      <c r="BF8308"/>
      <c r="BS8308"/>
      <c r="BT8308"/>
      <c r="CG8308"/>
      <c r="CH8308"/>
    </row>
    <row r="8309" spans="15:86">
      <c r="O8309"/>
      <c r="P8309"/>
      <c r="AC8309"/>
      <c r="AD8309"/>
      <c r="AQ8309"/>
      <c r="AR8309"/>
      <c r="BE8309"/>
      <c r="BF8309"/>
      <c r="BS8309"/>
      <c r="BT8309"/>
      <c r="CG8309"/>
      <c r="CH8309"/>
    </row>
    <row r="8310" spans="15:86">
      <c r="O8310"/>
      <c r="P8310"/>
      <c r="AC8310"/>
      <c r="AD8310"/>
      <c r="AQ8310"/>
      <c r="AR8310"/>
      <c r="BE8310"/>
      <c r="BF8310"/>
      <c r="BS8310"/>
      <c r="BT8310"/>
      <c r="CG8310"/>
      <c r="CH8310"/>
    </row>
    <row r="8311" spans="15:86">
      <c r="O8311"/>
      <c r="P8311"/>
      <c r="AC8311"/>
      <c r="AD8311"/>
      <c r="AQ8311"/>
      <c r="AR8311"/>
      <c r="BE8311"/>
      <c r="BF8311"/>
      <c r="BS8311"/>
      <c r="BT8311"/>
      <c r="CG8311"/>
      <c r="CH8311"/>
    </row>
    <row r="8312" spans="15:86">
      <c r="O8312"/>
      <c r="P8312"/>
      <c r="AC8312"/>
      <c r="AD8312"/>
      <c r="AQ8312"/>
      <c r="AR8312"/>
      <c r="BE8312"/>
      <c r="BF8312"/>
      <c r="BS8312"/>
      <c r="BT8312"/>
      <c r="CG8312"/>
      <c r="CH8312"/>
    </row>
    <row r="8313" spans="15:86">
      <c r="O8313"/>
      <c r="P8313"/>
      <c r="AC8313"/>
      <c r="AD8313"/>
      <c r="AQ8313"/>
      <c r="AR8313"/>
      <c r="BE8313"/>
      <c r="BF8313"/>
      <c r="BS8313"/>
      <c r="BT8313"/>
      <c r="CG8313"/>
      <c r="CH8313"/>
    </row>
    <row r="8314" spans="15:86">
      <c r="O8314"/>
      <c r="P8314"/>
      <c r="AC8314"/>
      <c r="AD8314"/>
      <c r="AQ8314"/>
      <c r="AR8314"/>
      <c r="BE8314"/>
      <c r="BF8314"/>
      <c r="BS8314"/>
      <c r="BT8314"/>
      <c r="CG8314"/>
      <c r="CH8314"/>
    </row>
    <row r="8315" spans="15:86">
      <c r="O8315"/>
      <c r="P8315"/>
      <c r="AC8315"/>
      <c r="AD8315"/>
      <c r="AQ8315"/>
      <c r="AR8315"/>
      <c r="BE8315"/>
      <c r="BF8315"/>
      <c r="BS8315"/>
      <c r="BT8315"/>
      <c r="CG8315"/>
      <c r="CH8315"/>
    </row>
    <row r="8316" spans="15:86">
      <c r="O8316"/>
      <c r="P8316"/>
      <c r="AC8316"/>
      <c r="AD8316"/>
      <c r="AQ8316"/>
      <c r="AR8316"/>
      <c r="BE8316"/>
      <c r="BF8316"/>
      <c r="BS8316"/>
      <c r="BT8316"/>
      <c r="CG8316"/>
      <c r="CH8316"/>
    </row>
    <row r="8317" spans="15:86">
      <c r="O8317"/>
      <c r="P8317"/>
      <c r="AC8317"/>
      <c r="AD8317"/>
      <c r="AQ8317"/>
      <c r="AR8317"/>
      <c r="BE8317"/>
      <c r="BF8317"/>
      <c r="BS8317"/>
      <c r="BT8317"/>
      <c r="CG8317"/>
      <c r="CH8317"/>
    </row>
    <row r="8318" spans="15:86">
      <c r="O8318"/>
      <c r="P8318"/>
      <c r="AC8318"/>
      <c r="AD8318"/>
      <c r="AQ8318"/>
      <c r="AR8318"/>
      <c r="BE8318"/>
      <c r="BF8318"/>
      <c r="BS8318"/>
      <c r="BT8318"/>
      <c r="CG8318"/>
      <c r="CH8318"/>
    </row>
    <row r="8319" spans="15:86">
      <c r="O8319"/>
      <c r="P8319"/>
      <c r="AC8319"/>
      <c r="AD8319"/>
      <c r="AQ8319"/>
      <c r="AR8319"/>
      <c r="BE8319"/>
      <c r="BF8319"/>
      <c r="BS8319"/>
      <c r="BT8319"/>
      <c r="CG8319"/>
      <c r="CH8319"/>
    </row>
    <row r="8320" spans="15:86">
      <c r="O8320"/>
      <c r="P8320"/>
      <c r="AC8320"/>
      <c r="AD8320"/>
      <c r="AQ8320"/>
      <c r="AR8320"/>
      <c r="BE8320"/>
      <c r="BF8320"/>
      <c r="BS8320"/>
      <c r="BT8320"/>
      <c r="CG8320"/>
      <c r="CH8320"/>
    </row>
    <row r="8321" spans="15:86">
      <c r="O8321"/>
      <c r="P8321"/>
      <c r="AC8321"/>
      <c r="AD8321"/>
      <c r="AQ8321"/>
      <c r="AR8321"/>
      <c r="BE8321"/>
      <c r="BF8321"/>
      <c r="BS8321"/>
      <c r="BT8321"/>
      <c r="CG8321"/>
      <c r="CH8321"/>
    </row>
    <row r="8322" spans="15:86">
      <c r="O8322"/>
      <c r="P8322"/>
      <c r="AC8322"/>
      <c r="AD8322"/>
      <c r="AQ8322"/>
      <c r="AR8322"/>
      <c r="BE8322"/>
      <c r="BF8322"/>
      <c r="BS8322"/>
      <c r="BT8322"/>
      <c r="CG8322"/>
      <c r="CH8322"/>
    </row>
    <row r="8323" spans="15:86">
      <c r="O8323"/>
      <c r="P8323"/>
      <c r="AC8323"/>
      <c r="AD8323"/>
      <c r="AQ8323"/>
      <c r="AR8323"/>
      <c r="BE8323"/>
      <c r="BF8323"/>
      <c r="BS8323"/>
      <c r="BT8323"/>
      <c r="CG8323"/>
      <c r="CH8323"/>
    </row>
    <row r="8324" spans="15:86">
      <c r="O8324"/>
      <c r="P8324"/>
      <c r="AC8324"/>
      <c r="AD8324"/>
      <c r="AQ8324"/>
      <c r="AR8324"/>
      <c r="BE8324"/>
      <c r="BF8324"/>
      <c r="BS8324"/>
      <c r="BT8324"/>
      <c r="CG8324"/>
      <c r="CH8324"/>
    </row>
    <row r="8325" spans="15:86">
      <c r="O8325"/>
      <c r="P8325"/>
      <c r="AC8325"/>
      <c r="AD8325"/>
      <c r="AQ8325"/>
      <c r="AR8325"/>
      <c r="BE8325"/>
      <c r="BF8325"/>
      <c r="BS8325"/>
      <c r="BT8325"/>
      <c r="CG8325"/>
      <c r="CH8325"/>
    </row>
    <row r="8326" spans="15:86">
      <c r="O8326"/>
      <c r="P8326"/>
      <c r="AC8326"/>
      <c r="AD8326"/>
      <c r="AQ8326"/>
      <c r="AR8326"/>
      <c r="BE8326"/>
      <c r="BF8326"/>
      <c r="BS8326"/>
      <c r="BT8326"/>
      <c r="CG8326"/>
      <c r="CH8326"/>
    </row>
    <row r="8327" spans="15:86">
      <c r="O8327"/>
      <c r="P8327"/>
      <c r="AC8327"/>
      <c r="AD8327"/>
      <c r="AQ8327"/>
      <c r="AR8327"/>
      <c r="BE8327"/>
      <c r="BF8327"/>
      <c r="BS8327"/>
      <c r="BT8327"/>
      <c r="CG8327"/>
      <c r="CH8327"/>
    </row>
    <row r="8328" spans="15:86">
      <c r="O8328"/>
      <c r="P8328"/>
      <c r="AC8328"/>
      <c r="AD8328"/>
      <c r="AQ8328"/>
      <c r="AR8328"/>
      <c r="BE8328"/>
      <c r="BF8328"/>
      <c r="BS8328"/>
      <c r="BT8328"/>
      <c r="CG8328"/>
      <c r="CH8328"/>
    </row>
    <row r="8329" spans="15:86">
      <c r="O8329"/>
      <c r="P8329"/>
      <c r="AC8329"/>
      <c r="AD8329"/>
      <c r="AQ8329"/>
      <c r="AR8329"/>
      <c r="BE8329"/>
      <c r="BF8329"/>
      <c r="BS8329"/>
      <c r="BT8329"/>
      <c r="CG8329"/>
      <c r="CH8329"/>
    </row>
    <row r="8330" spans="15:86">
      <c r="O8330"/>
      <c r="P8330"/>
      <c r="AC8330"/>
      <c r="AD8330"/>
      <c r="AQ8330"/>
      <c r="AR8330"/>
      <c r="BE8330"/>
      <c r="BF8330"/>
      <c r="BS8330"/>
      <c r="BT8330"/>
      <c r="CG8330"/>
      <c r="CH8330"/>
    </row>
    <row r="8331" spans="15:86">
      <c r="O8331"/>
      <c r="P8331"/>
      <c r="AC8331"/>
      <c r="AD8331"/>
      <c r="AQ8331"/>
      <c r="AR8331"/>
      <c r="BE8331"/>
      <c r="BF8331"/>
      <c r="BS8331"/>
      <c r="BT8331"/>
      <c r="CG8331"/>
      <c r="CH8331"/>
    </row>
    <row r="8332" spans="15:86">
      <c r="O8332"/>
      <c r="P8332"/>
      <c r="AC8332"/>
      <c r="AD8332"/>
      <c r="AQ8332"/>
      <c r="AR8332"/>
      <c r="BE8332"/>
      <c r="BF8332"/>
      <c r="BS8332"/>
      <c r="BT8332"/>
      <c r="CG8332"/>
      <c r="CH8332"/>
    </row>
    <row r="8333" spans="15:86">
      <c r="O8333"/>
      <c r="P8333"/>
      <c r="AC8333"/>
      <c r="AD8333"/>
      <c r="AQ8333"/>
      <c r="AR8333"/>
      <c r="BE8333"/>
      <c r="BF8333"/>
      <c r="BS8333"/>
      <c r="BT8333"/>
      <c r="CG8333"/>
      <c r="CH8333"/>
    </row>
    <row r="8334" spans="15:86">
      <c r="O8334"/>
      <c r="P8334"/>
      <c r="AC8334"/>
      <c r="AD8334"/>
      <c r="AQ8334"/>
      <c r="AR8334"/>
      <c r="BE8334"/>
      <c r="BF8334"/>
      <c r="BS8334"/>
      <c r="BT8334"/>
      <c r="CG8334"/>
      <c r="CH8334"/>
    </row>
    <row r="8335" spans="15:86">
      <c r="O8335"/>
      <c r="P8335"/>
      <c r="AC8335"/>
      <c r="AD8335"/>
      <c r="AQ8335"/>
      <c r="AR8335"/>
      <c r="BE8335"/>
      <c r="BF8335"/>
      <c r="BS8335"/>
      <c r="BT8335"/>
      <c r="CG8335"/>
      <c r="CH8335"/>
    </row>
    <row r="8336" spans="15:86">
      <c r="O8336"/>
      <c r="P8336"/>
      <c r="AC8336"/>
      <c r="AD8336"/>
      <c r="AQ8336"/>
      <c r="AR8336"/>
      <c r="BE8336"/>
      <c r="BF8336"/>
      <c r="BS8336"/>
      <c r="BT8336"/>
      <c r="CG8336"/>
      <c r="CH8336"/>
    </row>
    <row r="8337" spans="15:86">
      <c r="O8337"/>
      <c r="P8337"/>
      <c r="AC8337"/>
      <c r="AD8337"/>
      <c r="AQ8337"/>
      <c r="AR8337"/>
      <c r="BE8337"/>
      <c r="BF8337"/>
      <c r="BS8337"/>
      <c r="BT8337"/>
      <c r="CG8337"/>
      <c r="CH8337"/>
    </row>
    <row r="8338" spans="15:86">
      <c r="O8338"/>
      <c r="P8338"/>
      <c r="AC8338"/>
      <c r="AD8338"/>
      <c r="AQ8338"/>
      <c r="AR8338"/>
      <c r="BE8338"/>
      <c r="BF8338"/>
      <c r="BS8338"/>
      <c r="BT8338"/>
      <c r="CG8338"/>
      <c r="CH8338"/>
    </row>
    <row r="8339" spans="15:86">
      <c r="O8339"/>
      <c r="P8339"/>
      <c r="AC8339"/>
      <c r="AD8339"/>
      <c r="AQ8339"/>
      <c r="AR8339"/>
      <c r="BE8339"/>
      <c r="BF8339"/>
      <c r="BS8339"/>
      <c r="BT8339"/>
      <c r="CG8339"/>
      <c r="CH8339"/>
    </row>
    <row r="8340" spans="15:86">
      <c r="O8340"/>
      <c r="P8340"/>
      <c r="AC8340"/>
      <c r="AD8340"/>
      <c r="AQ8340"/>
      <c r="AR8340"/>
      <c r="BE8340"/>
      <c r="BF8340"/>
      <c r="BS8340"/>
      <c r="BT8340"/>
      <c r="CG8340"/>
      <c r="CH8340"/>
    </row>
    <row r="8341" spans="15:86">
      <c r="O8341"/>
      <c r="P8341"/>
      <c r="AC8341"/>
      <c r="AD8341"/>
      <c r="AQ8341"/>
      <c r="AR8341"/>
      <c r="BE8341"/>
      <c r="BF8341"/>
      <c r="BS8341"/>
      <c r="BT8341"/>
      <c r="CG8341"/>
      <c r="CH8341"/>
    </row>
    <row r="8342" spans="15:86">
      <c r="O8342"/>
      <c r="P8342"/>
      <c r="AC8342"/>
      <c r="AD8342"/>
      <c r="AQ8342"/>
      <c r="AR8342"/>
      <c r="BE8342"/>
      <c r="BF8342"/>
      <c r="BS8342"/>
      <c r="BT8342"/>
      <c r="CG8342"/>
      <c r="CH8342"/>
    </row>
    <row r="8343" spans="15:86">
      <c r="O8343"/>
      <c r="P8343"/>
      <c r="AC8343"/>
      <c r="AD8343"/>
      <c r="AQ8343"/>
      <c r="AR8343"/>
      <c r="BE8343"/>
      <c r="BF8343"/>
      <c r="BS8343"/>
      <c r="BT8343"/>
      <c r="CG8343"/>
      <c r="CH8343"/>
    </row>
    <row r="8344" spans="15:86">
      <c r="O8344"/>
      <c r="P8344"/>
      <c r="AC8344"/>
      <c r="AD8344"/>
      <c r="AQ8344"/>
      <c r="AR8344"/>
      <c r="BE8344"/>
      <c r="BF8344"/>
      <c r="BS8344"/>
      <c r="BT8344"/>
      <c r="CG8344"/>
      <c r="CH8344"/>
    </row>
    <row r="8345" spans="15:86">
      <c r="O8345"/>
      <c r="P8345"/>
      <c r="AC8345"/>
      <c r="AD8345"/>
      <c r="AQ8345"/>
      <c r="AR8345"/>
      <c r="BE8345"/>
      <c r="BF8345"/>
      <c r="BS8345"/>
      <c r="BT8345"/>
      <c r="CG8345"/>
      <c r="CH8345"/>
    </row>
    <row r="8346" spans="15:86">
      <c r="O8346"/>
      <c r="P8346"/>
      <c r="AC8346"/>
      <c r="AD8346"/>
      <c r="AQ8346"/>
      <c r="AR8346"/>
      <c r="BE8346"/>
      <c r="BF8346"/>
      <c r="BS8346"/>
      <c r="BT8346"/>
      <c r="CG8346"/>
      <c r="CH8346"/>
    </row>
    <row r="8347" spans="15:86">
      <c r="O8347"/>
      <c r="P8347"/>
      <c r="AC8347"/>
      <c r="AD8347"/>
      <c r="AQ8347"/>
      <c r="AR8347"/>
      <c r="BE8347"/>
      <c r="BF8347"/>
      <c r="BS8347"/>
      <c r="BT8347"/>
      <c r="CG8347"/>
      <c r="CH8347"/>
    </row>
    <row r="8348" spans="15:86">
      <c r="O8348"/>
      <c r="P8348"/>
      <c r="AC8348"/>
      <c r="AD8348"/>
      <c r="AQ8348"/>
      <c r="AR8348"/>
      <c r="BE8348"/>
      <c r="BF8348"/>
      <c r="BS8348"/>
      <c r="BT8348"/>
      <c r="CG8348"/>
      <c r="CH8348"/>
    </row>
    <row r="8349" spans="15:86">
      <c r="O8349"/>
      <c r="P8349"/>
      <c r="AC8349"/>
      <c r="AD8349"/>
      <c r="AQ8349"/>
      <c r="AR8349"/>
      <c r="BE8349"/>
      <c r="BF8349"/>
      <c r="BS8349"/>
      <c r="BT8349"/>
      <c r="CG8349"/>
      <c r="CH8349"/>
    </row>
    <row r="8350" spans="15:86">
      <c r="O8350"/>
      <c r="P8350"/>
      <c r="AC8350"/>
      <c r="AD8350"/>
      <c r="AQ8350"/>
      <c r="AR8350"/>
      <c r="BE8350"/>
      <c r="BF8350"/>
      <c r="BS8350"/>
      <c r="BT8350"/>
      <c r="CG8350"/>
      <c r="CH8350"/>
    </row>
    <row r="8351" spans="15:86">
      <c r="O8351"/>
      <c r="P8351"/>
      <c r="AC8351"/>
      <c r="AD8351"/>
      <c r="AQ8351"/>
      <c r="AR8351"/>
      <c r="BE8351"/>
      <c r="BF8351"/>
      <c r="BS8351"/>
      <c r="BT8351"/>
      <c r="CG8351"/>
      <c r="CH8351"/>
    </row>
    <row r="8352" spans="15:86">
      <c r="O8352"/>
      <c r="P8352"/>
      <c r="AC8352"/>
      <c r="AD8352"/>
      <c r="AQ8352"/>
      <c r="AR8352"/>
      <c r="BE8352"/>
      <c r="BF8352"/>
      <c r="BS8352"/>
      <c r="BT8352"/>
      <c r="CG8352"/>
      <c r="CH8352"/>
    </row>
    <row r="8353" spans="15:86">
      <c r="O8353"/>
      <c r="P8353"/>
      <c r="AC8353"/>
      <c r="AD8353"/>
      <c r="AQ8353"/>
      <c r="AR8353"/>
      <c r="BE8353"/>
      <c r="BF8353"/>
      <c r="BS8353"/>
      <c r="BT8353"/>
      <c r="CG8353"/>
      <c r="CH8353"/>
    </row>
    <row r="8354" spans="15:86">
      <c r="O8354"/>
      <c r="P8354"/>
      <c r="AC8354"/>
      <c r="AD8354"/>
      <c r="AQ8354"/>
      <c r="AR8354"/>
      <c r="BE8354"/>
      <c r="BF8354"/>
      <c r="BS8354"/>
      <c r="BT8354"/>
      <c r="CG8354"/>
      <c r="CH8354"/>
    </row>
    <row r="8355" spans="15:86">
      <c r="O8355"/>
      <c r="P8355"/>
      <c r="AC8355"/>
      <c r="AD8355"/>
      <c r="AQ8355"/>
      <c r="AR8355"/>
      <c r="BE8355"/>
      <c r="BF8355"/>
      <c r="BS8355"/>
      <c r="BT8355"/>
      <c r="CG8355"/>
      <c r="CH8355"/>
    </row>
    <row r="8356" spans="15:86">
      <c r="O8356"/>
      <c r="P8356"/>
      <c r="AC8356"/>
      <c r="AD8356"/>
      <c r="AQ8356"/>
      <c r="AR8356"/>
      <c r="BE8356"/>
      <c r="BF8356"/>
      <c r="BS8356"/>
      <c r="BT8356"/>
      <c r="CG8356"/>
      <c r="CH8356"/>
    </row>
    <row r="8357" spans="15:86">
      <c r="O8357"/>
      <c r="P8357"/>
      <c r="AC8357"/>
      <c r="AD8357"/>
      <c r="AQ8357"/>
      <c r="AR8357"/>
      <c r="BE8357"/>
      <c r="BF8357"/>
      <c r="BS8357"/>
      <c r="BT8357"/>
      <c r="CG8357"/>
      <c r="CH8357"/>
    </row>
    <row r="8358" spans="15:86">
      <c r="O8358"/>
      <c r="P8358"/>
      <c r="AC8358"/>
      <c r="AD8358"/>
      <c r="AQ8358"/>
      <c r="AR8358"/>
      <c r="BE8358"/>
      <c r="BF8358"/>
      <c r="BS8358"/>
      <c r="BT8358"/>
      <c r="CG8358"/>
      <c r="CH8358"/>
    </row>
    <row r="8359" spans="15:86">
      <c r="O8359"/>
      <c r="P8359"/>
      <c r="AC8359"/>
      <c r="AD8359"/>
      <c r="AQ8359"/>
      <c r="AR8359"/>
      <c r="BE8359"/>
      <c r="BF8359"/>
      <c r="BS8359"/>
      <c r="BT8359"/>
      <c r="CG8359"/>
      <c r="CH8359"/>
    </row>
    <row r="8360" spans="15:86">
      <c r="O8360"/>
      <c r="P8360"/>
      <c r="AC8360"/>
      <c r="AD8360"/>
      <c r="AQ8360"/>
      <c r="AR8360"/>
      <c r="BE8360"/>
      <c r="BF8360"/>
      <c r="BS8360"/>
      <c r="BT8360"/>
      <c r="CG8360"/>
      <c r="CH8360"/>
    </row>
    <row r="8361" spans="15:86">
      <c r="O8361"/>
      <c r="P8361"/>
      <c r="AC8361"/>
      <c r="AD8361"/>
      <c r="AQ8361"/>
      <c r="AR8361"/>
      <c r="BE8361"/>
      <c r="BF8361"/>
      <c r="BS8361"/>
      <c r="BT8361"/>
      <c r="CG8361"/>
      <c r="CH8361"/>
    </row>
    <row r="8362" spans="15:86">
      <c r="O8362"/>
      <c r="P8362"/>
      <c r="AC8362"/>
      <c r="AD8362"/>
      <c r="AQ8362"/>
      <c r="AR8362"/>
      <c r="BE8362"/>
      <c r="BF8362"/>
      <c r="BS8362"/>
      <c r="BT8362"/>
      <c r="CG8362"/>
      <c r="CH8362"/>
    </row>
    <row r="8363" spans="15:86">
      <c r="O8363"/>
      <c r="P8363"/>
      <c r="AC8363"/>
      <c r="AD8363"/>
      <c r="AQ8363"/>
      <c r="AR8363"/>
      <c r="BE8363"/>
      <c r="BF8363"/>
      <c r="BS8363"/>
      <c r="BT8363"/>
      <c r="CG8363"/>
      <c r="CH8363"/>
    </row>
    <row r="8364" spans="15:86">
      <c r="O8364"/>
      <c r="P8364"/>
      <c r="AC8364"/>
      <c r="AD8364"/>
      <c r="AQ8364"/>
      <c r="AR8364"/>
      <c r="BE8364"/>
      <c r="BF8364"/>
      <c r="BS8364"/>
      <c r="BT8364"/>
      <c r="CG8364"/>
      <c r="CH8364"/>
    </row>
    <row r="8365" spans="15:86">
      <c r="O8365"/>
      <c r="P8365"/>
      <c r="AC8365"/>
      <c r="AD8365"/>
      <c r="AQ8365"/>
      <c r="AR8365"/>
      <c r="BE8365"/>
      <c r="BF8365"/>
      <c r="BS8365"/>
      <c r="BT8365"/>
      <c r="CG8365"/>
      <c r="CH8365"/>
    </row>
    <row r="8366" spans="15:86">
      <c r="O8366"/>
      <c r="P8366"/>
      <c r="AC8366"/>
      <c r="AD8366"/>
      <c r="AQ8366"/>
      <c r="AR8366"/>
      <c r="BE8366"/>
      <c r="BF8366"/>
      <c r="BS8366"/>
      <c r="BT8366"/>
      <c r="CG8366"/>
      <c r="CH8366"/>
    </row>
    <row r="8367" spans="15:86">
      <c r="O8367"/>
      <c r="P8367"/>
      <c r="AC8367"/>
      <c r="AD8367"/>
      <c r="AQ8367"/>
      <c r="AR8367"/>
      <c r="BE8367"/>
      <c r="BF8367"/>
      <c r="BS8367"/>
      <c r="BT8367"/>
      <c r="CG8367"/>
      <c r="CH8367"/>
    </row>
    <row r="8368" spans="15:86">
      <c r="O8368"/>
      <c r="P8368"/>
      <c r="AC8368"/>
      <c r="AD8368"/>
      <c r="AQ8368"/>
      <c r="AR8368"/>
      <c r="BE8368"/>
      <c r="BF8368"/>
      <c r="BS8368"/>
      <c r="BT8368"/>
      <c r="CG8368"/>
      <c r="CH8368"/>
    </row>
    <row r="8369" spans="15:86">
      <c r="O8369"/>
      <c r="P8369"/>
      <c r="AC8369"/>
      <c r="AD8369"/>
      <c r="AQ8369"/>
      <c r="AR8369"/>
      <c r="BE8369"/>
      <c r="BF8369"/>
      <c r="BS8369"/>
      <c r="BT8369"/>
      <c r="CG8369"/>
      <c r="CH8369"/>
    </row>
    <row r="8370" spans="15:86">
      <c r="O8370"/>
      <c r="P8370"/>
      <c r="AC8370"/>
      <c r="AD8370"/>
      <c r="AQ8370"/>
      <c r="AR8370"/>
      <c r="BE8370"/>
      <c r="BF8370"/>
      <c r="BS8370"/>
      <c r="BT8370"/>
      <c r="CG8370"/>
      <c r="CH8370"/>
    </row>
    <row r="8371" spans="15:86">
      <c r="O8371"/>
      <c r="P8371"/>
      <c r="AC8371"/>
      <c r="AD8371"/>
      <c r="AQ8371"/>
      <c r="AR8371"/>
      <c r="BE8371"/>
      <c r="BF8371"/>
      <c r="BS8371"/>
      <c r="BT8371"/>
      <c r="CG8371"/>
      <c r="CH8371"/>
    </row>
    <row r="8372" spans="15:86">
      <c r="O8372"/>
      <c r="P8372"/>
      <c r="AC8372"/>
      <c r="AD8372"/>
      <c r="AQ8372"/>
      <c r="AR8372"/>
      <c r="BE8372"/>
      <c r="BF8372"/>
      <c r="BS8372"/>
      <c r="BT8372"/>
      <c r="CG8372"/>
      <c r="CH8372"/>
    </row>
    <row r="8373" spans="15:86">
      <c r="O8373"/>
      <c r="P8373"/>
      <c r="AC8373"/>
      <c r="AD8373"/>
      <c r="AQ8373"/>
      <c r="AR8373"/>
      <c r="BE8373"/>
      <c r="BF8373"/>
      <c r="BS8373"/>
      <c r="BT8373"/>
      <c r="CG8373"/>
      <c r="CH8373"/>
    </row>
    <row r="8374" spans="15:86">
      <c r="O8374"/>
      <c r="P8374"/>
      <c r="AC8374"/>
      <c r="AD8374"/>
      <c r="AQ8374"/>
      <c r="AR8374"/>
      <c r="BE8374"/>
      <c r="BF8374"/>
      <c r="BS8374"/>
      <c r="BT8374"/>
      <c r="CG8374"/>
      <c r="CH8374"/>
    </row>
    <row r="8375" spans="15:86">
      <c r="O8375"/>
      <c r="P8375"/>
      <c r="AC8375"/>
      <c r="AD8375"/>
      <c r="AQ8375"/>
      <c r="AR8375"/>
      <c r="BE8375"/>
      <c r="BF8375"/>
      <c r="BS8375"/>
      <c r="BT8375"/>
      <c r="CG8375"/>
      <c r="CH8375"/>
    </row>
    <row r="8376" spans="15:86">
      <c r="O8376"/>
      <c r="P8376"/>
      <c r="AC8376"/>
      <c r="AD8376"/>
      <c r="AQ8376"/>
      <c r="AR8376"/>
      <c r="BE8376"/>
      <c r="BF8376"/>
      <c r="BS8376"/>
      <c r="BT8376"/>
      <c r="CG8376"/>
      <c r="CH8376"/>
    </row>
    <row r="8377" spans="15:86">
      <c r="O8377"/>
      <c r="P8377"/>
      <c r="AC8377"/>
      <c r="AD8377"/>
      <c r="AQ8377"/>
      <c r="AR8377"/>
      <c r="BE8377"/>
      <c r="BF8377"/>
      <c r="BS8377"/>
      <c r="BT8377"/>
      <c r="CG8377"/>
      <c r="CH8377"/>
    </row>
    <row r="8378" spans="15:86">
      <c r="O8378"/>
      <c r="P8378"/>
      <c r="AC8378"/>
      <c r="AD8378"/>
      <c r="AQ8378"/>
      <c r="AR8378"/>
      <c r="BE8378"/>
      <c r="BF8378"/>
      <c r="BS8378"/>
      <c r="BT8378"/>
      <c r="CG8378"/>
      <c r="CH8378"/>
    </row>
    <row r="8379" spans="15:86">
      <c r="O8379"/>
      <c r="P8379"/>
      <c r="AC8379"/>
      <c r="AD8379"/>
      <c r="AQ8379"/>
      <c r="AR8379"/>
      <c r="BE8379"/>
      <c r="BF8379"/>
      <c r="BS8379"/>
      <c r="BT8379"/>
      <c r="CG8379"/>
      <c r="CH8379"/>
    </row>
    <row r="8380" spans="15:86">
      <c r="O8380"/>
      <c r="P8380"/>
      <c r="AC8380"/>
      <c r="AD8380"/>
      <c r="AQ8380"/>
      <c r="AR8380"/>
      <c r="BE8380"/>
      <c r="BF8380"/>
      <c r="BS8380"/>
      <c r="BT8380"/>
      <c r="CG8380"/>
      <c r="CH8380"/>
    </row>
    <row r="8381" spans="15:86">
      <c r="O8381"/>
      <c r="P8381"/>
      <c r="AC8381"/>
      <c r="AD8381"/>
      <c r="AQ8381"/>
      <c r="AR8381"/>
      <c r="BE8381"/>
      <c r="BF8381"/>
      <c r="BS8381"/>
      <c r="BT8381"/>
      <c r="CG8381"/>
      <c r="CH8381"/>
    </row>
    <row r="8382" spans="15:86">
      <c r="O8382"/>
      <c r="P8382"/>
      <c r="AC8382"/>
      <c r="AD8382"/>
      <c r="AQ8382"/>
      <c r="AR8382"/>
      <c r="BE8382"/>
      <c r="BF8382"/>
      <c r="BS8382"/>
      <c r="BT8382"/>
      <c r="CG8382"/>
      <c r="CH8382"/>
    </row>
    <row r="8383" spans="15:86">
      <c r="O8383"/>
      <c r="P8383"/>
      <c r="AC8383"/>
      <c r="AD8383"/>
      <c r="AQ8383"/>
      <c r="AR8383"/>
      <c r="BE8383"/>
      <c r="BF8383"/>
      <c r="BS8383"/>
      <c r="BT8383"/>
      <c r="CG8383"/>
      <c r="CH8383"/>
    </row>
    <row r="8384" spans="15:86">
      <c r="O8384"/>
      <c r="P8384"/>
      <c r="AC8384"/>
      <c r="AD8384"/>
      <c r="AQ8384"/>
      <c r="AR8384"/>
      <c r="BE8384"/>
      <c r="BF8384"/>
      <c r="BS8384"/>
      <c r="BT8384"/>
      <c r="CG8384"/>
      <c r="CH8384"/>
    </row>
    <row r="8385" spans="15:86">
      <c r="O8385"/>
      <c r="P8385"/>
      <c r="AC8385"/>
      <c r="AD8385"/>
      <c r="AQ8385"/>
      <c r="AR8385"/>
      <c r="BE8385"/>
      <c r="BF8385"/>
      <c r="BS8385"/>
      <c r="BT8385"/>
      <c r="CG8385"/>
      <c r="CH8385"/>
    </row>
    <row r="8386" spans="15:86">
      <c r="O8386"/>
      <c r="P8386"/>
      <c r="AC8386"/>
      <c r="AD8386"/>
      <c r="AQ8386"/>
      <c r="AR8386"/>
      <c r="BE8386"/>
      <c r="BF8386"/>
      <c r="BS8386"/>
      <c r="BT8386"/>
      <c r="CG8386"/>
      <c r="CH8386"/>
    </row>
    <row r="8387" spans="15:86">
      <c r="O8387"/>
      <c r="P8387"/>
      <c r="AC8387"/>
      <c r="AD8387"/>
      <c r="AQ8387"/>
      <c r="AR8387"/>
      <c r="BE8387"/>
      <c r="BF8387"/>
      <c r="BS8387"/>
      <c r="BT8387"/>
      <c r="CG8387"/>
      <c r="CH8387"/>
    </row>
    <row r="8388" spans="15:86">
      <c r="O8388"/>
      <c r="P8388"/>
      <c r="AC8388"/>
      <c r="AD8388"/>
      <c r="AQ8388"/>
      <c r="AR8388"/>
      <c r="BE8388"/>
      <c r="BF8388"/>
      <c r="BS8388"/>
      <c r="BT8388"/>
      <c r="CG8388"/>
      <c r="CH8388"/>
    </row>
    <row r="8389" spans="15:86">
      <c r="O8389"/>
      <c r="P8389"/>
      <c r="AC8389"/>
      <c r="AD8389"/>
      <c r="AQ8389"/>
      <c r="AR8389"/>
      <c r="BE8389"/>
      <c r="BF8389"/>
      <c r="BS8389"/>
      <c r="BT8389"/>
      <c r="CG8389"/>
      <c r="CH8389"/>
    </row>
    <row r="8390" spans="15:86">
      <c r="O8390"/>
      <c r="P8390"/>
      <c r="AC8390"/>
      <c r="AD8390"/>
      <c r="AQ8390"/>
      <c r="AR8390"/>
      <c r="BE8390"/>
      <c r="BF8390"/>
      <c r="BS8390"/>
      <c r="BT8390"/>
      <c r="CG8390"/>
      <c r="CH8390"/>
    </row>
    <row r="8391" spans="15:86">
      <c r="O8391"/>
      <c r="P8391"/>
      <c r="AC8391"/>
      <c r="AD8391"/>
      <c r="AQ8391"/>
      <c r="AR8391"/>
      <c r="BE8391"/>
      <c r="BF8391"/>
      <c r="BS8391"/>
      <c r="BT8391"/>
      <c r="CG8391"/>
      <c r="CH8391"/>
    </row>
    <row r="8392" spans="15:86">
      <c r="O8392"/>
      <c r="P8392"/>
      <c r="AC8392"/>
      <c r="AD8392"/>
      <c r="AQ8392"/>
      <c r="AR8392"/>
      <c r="BE8392"/>
      <c r="BF8392"/>
      <c r="BS8392"/>
      <c r="BT8392"/>
      <c r="CG8392"/>
      <c r="CH8392"/>
    </row>
    <row r="8393" spans="15:86">
      <c r="O8393"/>
      <c r="P8393"/>
      <c r="AC8393"/>
      <c r="AD8393"/>
      <c r="AQ8393"/>
      <c r="AR8393"/>
      <c r="BE8393"/>
      <c r="BF8393"/>
      <c r="BS8393"/>
      <c r="BT8393"/>
      <c r="CG8393"/>
      <c r="CH8393"/>
    </row>
    <row r="8394" spans="15:86">
      <c r="O8394"/>
      <c r="P8394"/>
      <c r="AC8394"/>
      <c r="AD8394"/>
      <c r="AQ8394"/>
      <c r="AR8394"/>
      <c r="BE8394"/>
      <c r="BF8394"/>
      <c r="BS8394"/>
      <c r="BT8394"/>
      <c r="CG8394"/>
      <c r="CH8394"/>
    </row>
    <row r="8395" spans="15:86">
      <c r="O8395"/>
      <c r="P8395"/>
      <c r="AC8395"/>
      <c r="AD8395"/>
      <c r="AQ8395"/>
      <c r="AR8395"/>
      <c r="BE8395"/>
      <c r="BF8395"/>
      <c r="BS8395"/>
      <c r="BT8395"/>
      <c r="CG8395"/>
      <c r="CH8395"/>
    </row>
    <row r="8396" spans="15:86">
      <c r="O8396"/>
      <c r="P8396"/>
      <c r="AC8396"/>
      <c r="AD8396"/>
      <c r="AQ8396"/>
      <c r="AR8396"/>
      <c r="BE8396"/>
      <c r="BF8396"/>
      <c r="BS8396"/>
      <c r="BT8396"/>
      <c r="CG8396"/>
      <c r="CH8396"/>
    </row>
    <row r="8397" spans="15:86">
      <c r="O8397"/>
      <c r="P8397"/>
      <c r="AC8397"/>
      <c r="AD8397"/>
      <c r="AQ8397"/>
      <c r="AR8397"/>
      <c r="BE8397"/>
      <c r="BF8397"/>
      <c r="BS8397"/>
      <c r="BT8397"/>
      <c r="CG8397"/>
      <c r="CH8397"/>
    </row>
    <row r="8398" spans="15:86">
      <c r="O8398"/>
      <c r="P8398"/>
      <c r="AC8398"/>
      <c r="AD8398"/>
      <c r="AQ8398"/>
      <c r="AR8398"/>
      <c r="BE8398"/>
      <c r="BF8398"/>
      <c r="BS8398"/>
      <c r="BT8398"/>
      <c r="CG8398"/>
      <c r="CH8398"/>
    </row>
    <row r="8399" spans="15:86">
      <c r="O8399"/>
      <c r="P8399"/>
      <c r="AC8399"/>
      <c r="AD8399"/>
      <c r="AQ8399"/>
      <c r="AR8399"/>
      <c r="BE8399"/>
      <c r="BF8399"/>
      <c r="BS8399"/>
      <c r="BT8399"/>
      <c r="CG8399"/>
      <c r="CH8399"/>
    </row>
    <row r="8400" spans="15:86">
      <c r="O8400"/>
      <c r="P8400"/>
      <c r="AC8400"/>
      <c r="AD8400"/>
      <c r="AQ8400"/>
      <c r="AR8400"/>
      <c r="BE8400"/>
      <c r="BF8400"/>
      <c r="BS8400"/>
      <c r="BT8400"/>
      <c r="CG8400"/>
      <c r="CH8400"/>
    </row>
    <row r="8401" spans="15:86">
      <c r="O8401"/>
      <c r="P8401"/>
      <c r="AC8401"/>
      <c r="AD8401"/>
      <c r="AQ8401"/>
      <c r="AR8401"/>
      <c r="BE8401"/>
      <c r="BF8401"/>
      <c r="BS8401"/>
      <c r="BT8401"/>
      <c r="CG8401"/>
      <c r="CH8401"/>
    </row>
    <row r="8402" spans="15:86">
      <c r="O8402"/>
      <c r="P8402"/>
      <c r="AC8402"/>
      <c r="AD8402"/>
      <c r="AQ8402"/>
      <c r="AR8402"/>
      <c r="BE8402"/>
      <c r="BF8402"/>
      <c r="BS8402"/>
      <c r="BT8402"/>
      <c r="CG8402"/>
      <c r="CH8402"/>
    </row>
    <row r="8403" spans="15:86">
      <c r="O8403"/>
      <c r="P8403"/>
      <c r="AC8403"/>
      <c r="AD8403"/>
      <c r="AQ8403"/>
      <c r="AR8403"/>
      <c r="BE8403"/>
      <c r="BF8403"/>
      <c r="BS8403"/>
      <c r="BT8403"/>
      <c r="CG8403"/>
      <c r="CH8403"/>
    </row>
    <row r="8404" spans="15:86">
      <c r="O8404"/>
      <c r="P8404"/>
      <c r="AC8404"/>
      <c r="AD8404"/>
      <c r="AQ8404"/>
      <c r="AR8404"/>
      <c r="BE8404"/>
      <c r="BF8404"/>
      <c r="BS8404"/>
      <c r="BT8404"/>
      <c r="CG8404"/>
      <c r="CH8404"/>
    </row>
    <row r="8405" spans="15:86">
      <c r="O8405"/>
      <c r="P8405"/>
      <c r="AC8405"/>
      <c r="AD8405"/>
      <c r="AQ8405"/>
      <c r="AR8405"/>
      <c r="BE8405"/>
      <c r="BF8405"/>
      <c r="BS8405"/>
      <c r="BT8405"/>
      <c r="CG8405"/>
      <c r="CH8405"/>
    </row>
    <row r="8406" spans="15:86">
      <c r="O8406"/>
      <c r="P8406"/>
      <c r="AC8406"/>
      <c r="AD8406"/>
      <c r="AQ8406"/>
      <c r="AR8406"/>
      <c r="BE8406"/>
      <c r="BF8406"/>
      <c r="BS8406"/>
      <c r="BT8406"/>
      <c r="CG8406"/>
      <c r="CH8406"/>
    </row>
    <row r="8407" spans="15:86">
      <c r="O8407"/>
      <c r="P8407"/>
      <c r="AC8407"/>
      <c r="AD8407"/>
      <c r="AQ8407"/>
      <c r="AR8407"/>
      <c r="BE8407"/>
      <c r="BF8407"/>
      <c r="BS8407"/>
      <c r="BT8407"/>
      <c r="CG8407"/>
      <c r="CH8407"/>
    </row>
    <row r="8408" spans="15:86">
      <c r="O8408"/>
      <c r="P8408"/>
      <c r="AC8408"/>
      <c r="AD8408"/>
      <c r="AQ8408"/>
      <c r="AR8408"/>
      <c r="BE8408"/>
      <c r="BF8408"/>
      <c r="BS8408"/>
      <c r="BT8408"/>
      <c r="CG8408"/>
      <c r="CH8408"/>
    </row>
    <row r="8409" spans="15:86">
      <c r="O8409"/>
      <c r="P8409"/>
      <c r="AC8409"/>
      <c r="AD8409"/>
      <c r="AQ8409"/>
      <c r="AR8409"/>
      <c r="BE8409"/>
      <c r="BF8409"/>
      <c r="BS8409"/>
      <c r="BT8409"/>
      <c r="CG8409"/>
      <c r="CH8409"/>
    </row>
    <row r="8410" spans="15:86">
      <c r="O8410"/>
      <c r="P8410"/>
      <c r="AC8410"/>
      <c r="AD8410"/>
      <c r="AQ8410"/>
      <c r="AR8410"/>
      <c r="BE8410"/>
      <c r="BF8410"/>
      <c r="BS8410"/>
      <c r="BT8410"/>
      <c r="CG8410"/>
      <c r="CH8410"/>
    </row>
    <row r="8411" spans="15:86">
      <c r="O8411"/>
      <c r="P8411"/>
      <c r="AC8411"/>
      <c r="AD8411"/>
      <c r="AQ8411"/>
      <c r="AR8411"/>
      <c r="BE8411"/>
      <c r="BF8411"/>
      <c r="BS8411"/>
      <c r="BT8411"/>
      <c r="CG8411"/>
      <c r="CH8411"/>
    </row>
    <row r="8412" spans="15:86">
      <c r="O8412"/>
      <c r="P8412"/>
      <c r="AC8412"/>
      <c r="AD8412"/>
      <c r="AQ8412"/>
      <c r="AR8412"/>
      <c r="BE8412"/>
      <c r="BF8412"/>
      <c r="BS8412"/>
      <c r="BT8412"/>
      <c r="CG8412"/>
      <c r="CH8412"/>
    </row>
    <row r="8413" spans="15:86">
      <c r="O8413"/>
      <c r="P8413"/>
      <c r="AC8413"/>
      <c r="AD8413"/>
      <c r="AQ8413"/>
      <c r="AR8413"/>
      <c r="BE8413"/>
      <c r="BF8413"/>
      <c r="BS8413"/>
      <c r="BT8413"/>
      <c r="CG8413"/>
      <c r="CH8413"/>
    </row>
    <row r="8414" spans="15:86">
      <c r="O8414"/>
      <c r="P8414"/>
      <c r="AC8414"/>
      <c r="AD8414"/>
      <c r="AQ8414"/>
      <c r="AR8414"/>
      <c r="BE8414"/>
      <c r="BF8414"/>
      <c r="BS8414"/>
      <c r="BT8414"/>
      <c r="CG8414"/>
      <c r="CH8414"/>
    </row>
    <row r="8415" spans="15:86">
      <c r="O8415"/>
      <c r="P8415"/>
      <c r="AC8415"/>
      <c r="AD8415"/>
      <c r="AQ8415"/>
      <c r="AR8415"/>
      <c r="BE8415"/>
      <c r="BF8415"/>
      <c r="BS8415"/>
      <c r="BT8415"/>
      <c r="CG8415"/>
      <c r="CH8415"/>
    </row>
    <row r="8416" spans="15:86">
      <c r="O8416"/>
      <c r="P8416"/>
      <c r="AC8416"/>
      <c r="AD8416"/>
      <c r="AQ8416"/>
      <c r="AR8416"/>
      <c r="BE8416"/>
      <c r="BF8416"/>
      <c r="BS8416"/>
      <c r="BT8416"/>
      <c r="CG8416"/>
      <c r="CH8416"/>
    </row>
    <row r="8417" spans="15:86">
      <c r="O8417"/>
      <c r="P8417"/>
      <c r="AC8417"/>
      <c r="AD8417"/>
      <c r="AQ8417"/>
      <c r="AR8417"/>
      <c r="BE8417"/>
      <c r="BF8417"/>
      <c r="BS8417"/>
      <c r="BT8417"/>
      <c r="CG8417"/>
      <c r="CH8417"/>
    </row>
    <row r="8418" spans="15:86">
      <c r="O8418"/>
      <c r="P8418"/>
      <c r="AC8418"/>
      <c r="AD8418"/>
      <c r="AQ8418"/>
      <c r="AR8418"/>
      <c r="BE8418"/>
      <c r="BF8418"/>
      <c r="BS8418"/>
      <c r="BT8418"/>
      <c r="CG8418"/>
      <c r="CH8418"/>
    </row>
    <row r="8419" spans="15:86">
      <c r="O8419"/>
      <c r="P8419"/>
      <c r="AC8419"/>
      <c r="AD8419"/>
      <c r="AQ8419"/>
      <c r="AR8419"/>
      <c r="BE8419"/>
      <c r="BF8419"/>
      <c r="BS8419"/>
      <c r="BT8419"/>
      <c r="CG8419"/>
      <c r="CH8419"/>
    </row>
    <row r="8420" spans="15:86">
      <c r="O8420"/>
      <c r="P8420"/>
      <c r="AC8420"/>
      <c r="AD8420"/>
      <c r="AQ8420"/>
      <c r="AR8420"/>
      <c r="BE8420"/>
      <c r="BF8420"/>
      <c r="BS8420"/>
      <c r="BT8420"/>
      <c r="CG8420"/>
      <c r="CH8420"/>
    </row>
    <row r="8421" spans="15:86">
      <c r="O8421"/>
      <c r="P8421"/>
      <c r="AC8421"/>
      <c r="AD8421"/>
      <c r="AQ8421"/>
      <c r="AR8421"/>
      <c r="BE8421"/>
      <c r="BF8421"/>
      <c r="BS8421"/>
      <c r="BT8421"/>
      <c r="CG8421"/>
      <c r="CH8421"/>
    </row>
    <row r="8422" spans="15:86">
      <c r="O8422"/>
      <c r="P8422"/>
      <c r="AC8422"/>
      <c r="AD8422"/>
      <c r="AQ8422"/>
      <c r="AR8422"/>
      <c r="BE8422"/>
      <c r="BF8422"/>
      <c r="BS8422"/>
      <c r="BT8422"/>
      <c r="CG8422"/>
      <c r="CH8422"/>
    </row>
    <row r="8423" spans="15:86">
      <c r="O8423"/>
      <c r="P8423"/>
      <c r="AC8423"/>
      <c r="AD8423"/>
      <c r="AQ8423"/>
      <c r="AR8423"/>
      <c r="BE8423"/>
      <c r="BF8423"/>
      <c r="BS8423"/>
      <c r="BT8423"/>
      <c r="CG8423"/>
      <c r="CH8423"/>
    </row>
    <row r="8424" spans="15:86">
      <c r="O8424"/>
      <c r="P8424"/>
      <c r="AC8424"/>
      <c r="AD8424"/>
      <c r="AQ8424"/>
      <c r="AR8424"/>
      <c r="BE8424"/>
      <c r="BF8424"/>
      <c r="BS8424"/>
      <c r="BT8424"/>
      <c r="CG8424"/>
      <c r="CH8424"/>
    </row>
    <row r="8425" spans="15:86">
      <c r="O8425"/>
      <c r="P8425"/>
      <c r="AC8425"/>
      <c r="AD8425"/>
      <c r="AQ8425"/>
      <c r="AR8425"/>
      <c r="BE8425"/>
      <c r="BF8425"/>
      <c r="BS8425"/>
      <c r="BT8425"/>
      <c r="CG8425"/>
      <c r="CH8425"/>
    </row>
    <row r="8426" spans="15:86">
      <c r="O8426"/>
      <c r="P8426"/>
      <c r="AC8426"/>
      <c r="AD8426"/>
      <c r="AQ8426"/>
      <c r="AR8426"/>
      <c r="BE8426"/>
      <c r="BF8426"/>
      <c r="BS8426"/>
      <c r="BT8426"/>
      <c r="CG8426"/>
      <c r="CH8426"/>
    </row>
    <row r="8427" spans="15:86">
      <c r="O8427"/>
      <c r="P8427"/>
      <c r="AC8427"/>
      <c r="AD8427"/>
      <c r="AQ8427"/>
      <c r="AR8427"/>
      <c r="BE8427"/>
      <c r="BF8427"/>
      <c r="BS8427"/>
      <c r="BT8427"/>
      <c r="CG8427"/>
      <c r="CH8427"/>
    </row>
    <row r="8428" spans="15:86">
      <c r="O8428"/>
      <c r="P8428"/>
      <c r="AC8428"/>
      <c r="AD8428"/>
      <c r="AQ8428"/>
      <c r="AR8428"/>
      <c r="BE8428"/>
      <c r="BF8428"/>
      <c r="BS8428"/>
      <c r="BT8428"/>
      <c r="CG8428"/>
      <c r="CH8428"/>
    </row>
    <row r="8429" spans="15:86">
      <c r="O8429"/>
      <c r="P8429"/>
      <c r="AC8429"/>
      <c r="AD8429"/>
      <c r="AQ8429"/>
      <c r="AR8429"/>
      <c r="BE8429"/>
      <c r="BF8429"/>
      <c r="BS8429"/>
      <c r="BT8429"/>
      <c r="CG8429"/>
      <c r="CH8429"/>
    </row>
    <row r="8430" spans="15:86">
      <c r="O8430"/>
      <c r="P8430"/>
      <c r="AC8430"/>
      <c r="AD8430"/>
      <c r="AQ8430"/>
      <c r="AR8430"/>
      <c r="BE8430"/>
      <c r="BF8430"/>
      <c r="BS8430"/>
      <c r="BT8430"/>
      <c r="CG8430"/>
      <c r="CH8430"/>
    </row>
    <row r="8431" spans="15:86">
      <c r="O8431"/>
      <c r="P8431"/>
      <c r="AC8431"/>
      <c r="AD8431"/>
      <c r="AQ8431"/>
      <c r="AR8431"/>
      <c r="BE8431"/>
      <c r="BF8431"/>
      <c r="BS8431"/>
      <c r="BT8431"/>
      <c r="CG8431"/>
      <c r="CH8431"/>
    </row>
    <row r="8432" spans="15:86">
      <c r="O8432"/>
      <c r="P8432"/>
      <c r="AC8432"/>
      <c r="AD8432"/>
      <c r="AQ8432"/>
      <c r="AR8432"/>
      <c r="BE8432"/>
      <c r="BF8432"/>
      <c r="BS8432"/>
      <c r="BT8432"/>
      <c r="CG8432"/>
      <c r="CH8432"/>
    </row>
    <row r="8433" spans="15:86">
      <c r="O8433"/>
      <c r="P8433"/>
      <c r="AC8433"/>
      <c r="AD8433"/>
      <c r="AQ8433"/>
      <c r="AR8433"/>
      <c r="BE8433"/>
      <c r="BF8433"/>
      <c r="BS8433"/>
      <c r="BT8433"/>
      <c r="CG8433"/>
      <c r="CH8433"/>
    </row>
    <row r="8434" spans="15:86">
      <c r="O8434"/>
      <c r="P8434"/>
      <c r="AC8434"/>
      <c r="AD8434"/>
      <c r="AQ8434"/>
      <c r="AR8434"/>
      <c r="BE8434"/>
      <c r="BF8434"/>
      <c r="BS8434"/>
      <c r="BT8434"/>
      <c r="CG8434"/>
      <c r="CH8434"/>
    </row>
    <row r="8435" spans="15:86">
      <c r="O8435"/>
      <c r="P8435"/>
      <c r="AC8435"/>
      <c r="AD8435"/>
      <c r="AQ8435"/>
      <c r="AR8435"/>
      <c r="BE8435"/>
      <c r="BF8435"/>
      <c r="BS8435"/>
      <c r="BT8435"/>
      <c r="CG8435"/>
      <c r="CH8435"/>
    </row>
    <row r="8436" spans="15:86">
      <c r="O8436"/>
      <c r="P8436"/>
      <c r="AC8436"/>
      <c r="AD8436"/>
      <c r="AQ8436"/>
      <c r="AR8436"/>
      <c r="BE8436"/>
      <c r="BF8436"/>
      <c r="BS8436"/>
      <c r="BT8436"/>
      <c r="CG8436"/>
      <c r="CH8436"/>
    </row>
    <row r="8437" spans="15:86">
      <c r="O8437"/>
      <c r="P8437"/>
      <c r="AC8437"/>
      <c r="AD8437"/>
      <c r="AQ8437"/>
      <c r="AR8437"/>
      <c r="BE8437"/>
      <c r="BF8437"/>
      <c r="BS8437"/>
      <c r="BT8437"/>
      <c r="CG8437"/>
      <c r="CH8437"/>
    </row>
    <row r="8438" spans="15:86">
      <c r="O8438"/>
      <c r="P8438"/>
      <c r="AC8438"/>
      <c r="AD8438"/>
      <c r="AQ8438"/>
      <c r="AR8438"/>
      <c r="BE8438"/>
      <c r="BF8438"/>
      <c r="BS8438"/>
      <c r="BT8438"/>
      <c r="CG8438"/>
      <c r="CH8438"/>
    </row>
    <row r="8439" spans="15:86">
      <c r="O8439"/>
      <c r="P8439"/>
      <c r="AC8439"/>
      <c r="AD8439"/>
      <c r="AQ8439"/>
      <c r="AR8439"/>
      <c r="BE8439"/>
      <c r="BF8439"/>
      <c r="BS8439"/>
      <c r="BT8439"/>
      <c r="CG8439"/>
      <c r="CH8439"/>
    </row>
    <row r="8440" spans="15:86">
      <c r="O8440"/>
      <c r="P8440"/>
      <c r="AC8440"/>
      <c r="AD8440"/>
      <c r="AQ8440"/>
      <c r="AR8440"/>
      <c r="BE8440"/>
      <c r="BF8440"/>
      <c r="BS8440"/>
      <c r="BT8440"/>
      <c r="CG8440"/>
      <c r="CH8440"/>
    </row>
    <row r="8441" spans="15:86">
      <c r="O8441"/>
      <c r="P8441"/>
      <c r="AC8441"/>
      <c r="AD8441"/>
      <c r="AQ8441"/>
      <c r="AR8441"/>
      <c r="BE8441"/>
      <c r="BF8441"/>
      <c r="BS8441"/>
      <c r="BT8441"/>
      <c r="CG8441"/>
      <c r="CH8441"/>
    </row>
    <row r="8442" spans="15:86">
      <c r="O8442"/>
      <c r="P8442"/>
      <c r="AC8442"/>
      <c r="AD8442"/>
      <c r="AQ8442"/>
      <c r="AR8442"/>
      <c r="BE8442"/>
      <c r="BF8442"/>
      <c r="BS8442"/>
      <c r="BT8442"/>
      <c r="CG8442"/>
      <c r="CH8442"/>
    </row>
    <row r="8443" spans="15:86">
      <c r="O8443"/>
      <c r="P8443"/>
      <c r="AC8443"/>
      <c r="AD8443"/>
      <c r="AQ8443"/>
      <c r="AR8443"/>
      <c r="BE8443"/>
      <c r="BF8443"/>
      <c r="BS8443"/>
      <c r="BT8443"/>
      <c r="CG8443"/>
      <c r="CH8443"/>
    </row>
    <row r="8444" spans="15:86">
      <c r="O8444"/>
      <c r="P8444"/>
      <c r="AC8444"/>
      <c r="AD8444"/>
      <c r="AQ8444"/>
      <c r="AR8444"/>
      <c r="BE8444"/>
      <c r="BF8444"/>
      <c r="BS8444"/>
      <c r="BT8444"/>
      <c r="CG8444"/>
      <c r="CH8444"/>
    </row>
    <row r="8445" spans="15:86">
      <c r="O8445"/>
      <c r="P8445"/>
      <c r="AC8445"/>
      <c r="AD8445"/>
      <c r="AQ8445"/>
      <c r="AR8445"/>
      <c r="BE8445"/>
      <c r="BF8445"/>
      <c r="BS8445"/>
      <c r="BT8445"/>
      <c r="CG8445"/>
      <c r="CH8445"/>
    </row>
    <row r="8446" spans="15:86">
      <c r="O8446"/>
      <c r="P8446"/>
      <c r="AC8446"/>
      <c r="AD8446"/>
      <c r="AQ8446"/>
      <c r="AR8446"/>
      <c r="BE8446"/>
      <c r="BF8446"/>
      <c r="BS8446"/>
      <c r="BT8446"/>
      <c r="CG8446"/>
      <c r="CH8446"/>
    </row>
    <row r="8447" spans="15:86">
      <c r="O8447"/>
      <c r="P8447"/>
      <c r="AC8447"/>
      <c r="AD8447"/>
      <c r="AQ8447"/>
      <c r="AR8447"/>
      <c r="BE8447"/>
      <c r="BF8447"/>
      <c r="BS8447"/>
      <c r="BT8447"/>
      <c r="CG8447"/>
      <c r="CH8447"/>
    </row>
    <row r="8448" spans="15:86">
      <c r="O8448"/>
      <c r="P8448"/>
      <c r="AC8448"/>
      <c r="AD8448"/>
      <c r="AQ8448"/>
      <c r="AR8448"/>
      <c r="BE8448"/>
      <c r="BF8448"/>
      <c r="BS8448"/>
      <c r="BT8448"/>
      <c r="CG8448"/>
      <c r="CH8448"/>
    </row>
    <row r="8449" spans="15:86">
      <c r="O8449"/>
      <c r="P8449"/>
      <c r="AC8449"/>
      <c r="AD8449"/>
      <c r="AQ8449"/>
      <c r="AR8449"/>
      <c r="BE8449"/>
      <c r="BF8449"/>
      <c r="BS8449"/>
      <c r="BT8449"/>
      <c r="CG8449"/>
      <c r="CH8449"/>
    </row>
    <row r="8450" spans="15:86">
      <c r="O8450"/>
      <c r="P8450"/>
      <c r="AC8450"/>
      <c r="AD8450"/>
      <c r="AQ8450"/>
      <c r="AR8450"/>
      <c r="BE8450"/>
      <c r="BF8450"/>
      <c r="BS8450"/>
      <c r="BT8450"/>
      <c r="CG8450"/>
      <c r="CH8450"/>
    </row>
    <row r="8451" spans="15:86">
      <c r="O8451"/>
      <c r="P8451"/>
      <c r="AC8451"/>
      <c r="AD8451"/>
      <c r="AQ8451"/>
      <c r="AR8451"/>
      <c r="BE8451"/>
      <c r="BF8451"/>
      <c r="BS8451"/>
      <c r="BT8451"/>
      <c r="CG8451"/>
      <c r="CH8451"/>
    </row>
    <row r="8452" spans="15:86">
      <c r="O8452"/>
      <c r="P8452"/>
      <c r="AC8452"/>
      <c r="AD8452"/>
      <c r="AQ8452"/>
      <c r="AR8452"/>
      <c r="BE8452"/>
      <c r="BF8452"/>
      <c r="BS8452"/>
      <c r="BT8452"/>
      <c r="CG8452"/>
      <c r="CH8452"/>
    </row>
    <row r="8453" spans="15:86">
      <c r="O8453"/>
      <c r="P8453"/>
      <c r="AC8453"/>
      <c r="AD8453"/>
      <c r="AQ8453"/>
      <c r="AR8453"/>
      <c r="BE8453"/>
      <c r="BF8453"/>
      <c r="BS8453"/>
      <c r="BT8453"/>
      <c r="CG8453"/>
      <c r="CH8453"/>
    </row>
    <row r="8454" spans="15:86">
      <c r="O8454"/>
      <c r="P8454"/>
      <c r="AC8454"/>
      <c r="AD8454"/>
      <c r="AQ8454"/>
      <c r="AR8454"/>
      <c r="BE8454"/>
      <c r="BF8454"/>
      <c r="BS8454"/>
      <c r="BT8454"/>
      <c r="CG8454"/>
      <c r="CH8454"/>
    </row>
    <row r="8455" spans="15:86">
      <c r="O8455"/>
      <c r="P8455"/>
      <c r="AC8455"/>
      <c r="AD8455"/>
      <c r="AQ8455"/>
      <c r="AR8455"/>
      <c r="BE8455"/>
      <c r="BF8455"/>
      <c r="BS8455"/>
      <c r="BT8455"/>
      <c r="CG8455"/>
      <c r="CH8455"/>
    </row>
    <row r="8456" spans="15:86">
      <c r="O8456"/>
      <c r="P8456"/>
      <c r="AC8456"/>
      <c r="AD8456"/>
      <c r="AQ8456"/>
      <c r="AR8456"/>
      <c r="BE8456"/>
      <c r="BF8456"/>
      <c r="BS8456"/>
      <c r="BT8456"/>
      <c r="CG8456"/>
      <c r="CH8456"/>
    </row>
    <row r="8457" spans="15:86">
      <c r="O8457"/>
      <c r="P8457"/>
      <c r="AC8457"/>
      <c r="AD8457"/>
      <c r="AQ8457"/>
      <c r="AR8457"/>
      <c r="BE8457"/>
      <c r="BF8457"/>
      <c r="BS8457"/>
      <c r="BT8457"/>
      <c r="CG8457"/>
      <c r="CH8457"/>
    </row>
    <row r="8458" spans="15:86">
      <c r="O8458"/>
      <c r="P8458"/>
      <c r="AC8458"/>
      <c r="AD8458"/>
      <c r="AQ8458"/>
      <c r="AR8458"/>
      <c r="BE8458"/>
      <c r="BF8458"/>
      <c r="BS8458"/>
      <c r="BT8458"/>
      <c r="CG8458"/>
      <c r="CH8458"/>
    </row>
    <row r="8459" spans="15:86">
      <c r="O8459"/>
      <c r="P8459"/>
      <c r="AC8459"/>
      <c r="AD8459"/>
      <c r="AQ8459"/>
      <c r="AR8459"/>
      <c r="BE8459"/>
      <c r="BF8459"/>
      <c r="BS8459"/>
      <c r="BT8459"/>
      <c r="CG8459"/>
      <c r="CH8459"/>
    </row>
    <row r="8460" spans="15:86">
      <c r="O8460"/>
      <c r="P8460"/>
      <c r="AC8460"/>
      <c r="AD8460"/>
      <c r="AQ8460"/>
      <c r="AR8460"/>
      <c r="BE8460"/>
      <c r="BF8460"/>
      <c r="BS8460"/>
      <c r="BT8460"/>
      <c r="CG8460"/>
      <c r="CH8460"/>
    </row>
    <row r="8461" spans="15:86">
      <c r="O8461"/>
      <c r="P8461"/>
      <c r="AC8461"/>
      <c r="AD8461"/>
      <c r="AQ8461"/>
      <c r="AR8461"/>
      <c r="BE8461"/>
      <c r="BF8461"/>
      <c r="BS8461"/>
      <c r="BT8461"/>
      <c r="CG8461"/>
      <c r="CH8461"/>
    </row>
    <row r="8462" spans="15:86">
      <c r="O8462"/>
      <c r="P8462"/>
      <c r="AC8462"/>
      <c r="AD8462"/>
      <c r="AQ8462"/>
      <c r="AR8462"/>
      <c r="BE8462"/>
      <c r="BF8462"/>
      <c r="BS8462"/>
      <c r="BT8462"/>
      <c r="CG8462"/>
      <c r="CH8462"/>
    </row>
    <row r="8463" spans="15:86">
      <c r="O8463"/>
      <c r="P8463"/>
      <c r="AC8463"/>
      <c r="AD8463"/>
      <c r="AQ8463"/>
      <c r="AR8463"/>
      <c r="BE8463"/>
      <c r="BF8463"/>
      <c r="BS8463"/>
      <c r="BT8463"/>
      <c r="CG8463"/>
      <c r="CH8463"/>
    </row>
    <row r="8464" spans="15:86">
      <c r="O8464"/>
      <c r="P8464"/>
      <c r="AC8464"/>
      <c r="AD8464"/>
      <c r="AQ8464"/>
      <c r="AR8464"/>
      <c r="BE8464"/>
      <c r="BF8464"/>
      <c r="BS8464"/>
      <c r="BT8464"/>
      <c r="CG8464"/>
      <c r="CH8464"/>
    </row>
    <row r="8465" spans="15:86">
      <c r="O8465"/>
      <c r="P8465"/>
      <c r="AC8465"/>
      <c r="AD8465"/>
      <c r="AQ8465"/>
      <c r="AR8465"/>
      <c r="BE8465"/>
      <c r="BF8465"/>
      <c r="BS8465"/>
      <c r="BT8465"/>
      <c r="CG8465"/>
      <c r="CH8465"/>
    </row>
    <row r="8466" spans="15:86">
      <c r="O8466"/>
      <c r="P8466"/>
      <c r="AC8466"/>
      <c r="AD8466"/>
      <c r="AQ8466"/>
      <c r="AR8466"/>
      <c r="BE8466"/>
      <c r="BF8466"/>
      <c r="BS8466"/>
      <c r="BT8466"/>
      <c r="CG8466"/>
      <c r="CH8466"/>
    </row>
    <row r="8467" spans="15:86">
      <c r="O8467"/>
      <c r="P8467"/>
      <c r="AC8467"/>
      <c r="AD8467"/>
      <c r="AQ8467"/>
      <c r="AR8467"/>
      <c r="BE8467"/>
      <c r="BF8467"/>
      <c r="BS8467"/>
      <c r="BT8467"/>
      <c r="CG8467"/>
      <c r="CH8467"/>
    </row>
    <row r="8468" spans="15:86">
      <c r="O8468"/>
      <c r="P8468"/>
      <c r="AC8468"/>
      <c r="AD8468"/>
      <c r="AQ8468"/>
      <c r="AR8468"/>
      <c r="BE8468"/>
      <c r="BF8468"/>
      <c r="BS8468"/>
      <c r="BT8468"/>
      <c r="CG8468"/>
      <c r="CH8468"/>
    </row>
    <row r="8469" spans="15:86">
      <c r="O8469"/>
      <c r="P8469"/>
      <c r="AC8469"/>
      <c r="AD8469"/>
      <c r="AQ8469"/>
      <c r="AR8469"/>
      <c r="BE8469"/>
      <c r="BF8469"/>
      <c r="BS8469"/>
      <c r="BT8469"/>
      <c r="CG8469"/>
      <c r="CH8469"/>
    </row>
    <row r="8470" spans="15:86">
      <c r="O8470"/>
      <c r="P8470"/>
      <c r="AC8470"/>
      <c r="AD8470"/>
      <c r="AQ8470"/>
      <c r="AR8470"/>
      <c r="BE8470"/>
      <c r="BF8470"/>
      <c r="BS8470"/>
      <c r="BT8470"/>
      <c r="CG8470"/>
      <c r="CH8470"/>
    </row>
    <row r="8471" spans="15:86">
      <c r="O8471"/>
      <c r="P8471"/>
      <c r="AC8471"/>
      <c r="AD8471"/>
      <c r="AQ8471"/>
      <c r="AR8471"/>
      <c r="BE8471"/>
      <c r="BF8471"/>
      <c r="BS8471"/>
      <c r="BT8471"/>
      <c r="CG8471"/>
      <c r="CH8471"/>
    </row>
    <row r="8472" spans="15:86">
      <c r="O8472"/>
      <c r="P8472"/>
      <c r="AC8472"/>
      <c r="AD8472"/>
      <c r="AQ8472"/>
      <c r="AR8472"/>
      <c r="BE8472"/>
      <c r="BF8472"/>
      <c r="BS8472"/>
      <c r="BT8472"/>
      <c r="CG8472"/>
      <c r="CH8472"/>
    </row>
    <row r="8473" spans="15:86">
      <c r="O8473"/>
      <c r="P8473"/>
      <c r="AC8473"/>
      <c r="AD8473"/>
      <c r="AQ8473"/>
      <c r="AR8473"/>
      <c r="BE8473"/>
      <c r="BF8473"/>
      <c r="BS8473"/>
      <c r="BT8473"/>
      <c r="CG8473"/>
      <c r="CH8473"/>
    </row>
    <row r="8474" spans="15:86">
      <c r="O8474"/>
      <c r="P8474"/>
      <c r="AC8474"/>
      <c r="AD8474"/>
      <c r="AQ8474"/>
      <c r="AR8474"/>
      <c r="BE8474"/>
      <c r="BF8474"/>
      <c r="BS8474"/>
      <c r="BT8474"/>
      <c r="CG8474"/>
      <c r="CH8474"/>
    </row>
    <row r="8475" spans="15:86">
      <c r="O8475"/>
      <c r="P8475"/>
      <c r="AC8475"/>
      <c r="AD8475"/>
      <c r="AQ8475"/>
      <c r="AR8475"/>
      <c r="BE8475"/>
      <c r="BF8475"/>
      <c r="BS8475"/>
      <c r="BT8475"/>
      <c r="CG8475"/>
      <c r="CH8475"/>
    </row>
    <row r="8476" spans="15:86">
      <c r="O8476"/>
      <c r="P8476"/>
      <c r="AC8476"/>
      <c r="AD8476"/>
      <c r="AQ8476"/>
      <c r="AR8476"/>
      <c r="BE8476"/>
      <c r="BF8476"/>
      <c r="BS8476"/>
      <c r="BT8476"/>
      <c r="CG8476"/>
      <c r="CH8476"/>
    </row>
    <row r="8477" spans="15:86">
      <c r="O8477"/>
      <c r="P8477"/>
      <c r="AC8477"/>
      <c r="AD8477"/>
      <c r="AQ8477"/>
      <c r="AR8477"/>
      <c r="BE8477"/>
      <c r="BF8477"/>
      <c r="BS8477"/>
      <c r="BT8477"/>
      <c r="CG8477"/>
      <c r="CH8477"/>
    </row>
    <row r="8478" spans="15:86">
      <c r="O8478"/>
      <c r="P8478"/>
      <c r="AC8478"/>
      <c r="AD8478"/>
      <c r="AQ8478"/>
      <c r="AR8478"/>
      <c r="BE8478"/>
      <c r="BF8478"/>
      <c r="BS8478"/>
      <c r="BT8478"/>
      <c r="CG8478"/>
      <c r="CH8478"/>
    </row>
    <row r="8479" spans="15:86">
      <c r="O8479"/>
      <c r="P8479"/>
      <c r="AC8479"/>
      <c r="AD8479"/>
      <c r="AQ8479"/>
      <c r="AR8479"/>
      <c r="BE8479"/>
      <c r="BF8479"/>
      <c r="BS8479"/>
      <c r="BT8479"/>
      <c r="CG8479"/>
      <c r="CH8479"/>
    </row>
    <row r="8480" spans="15:86">
      <c r="O8480"/>
      <c r="P8480"/>
      <c r="AC8480"/>
      <c r="AD8480"/>
      <c r="AQ8480"/>
      <c r="AR8480"/>
      <c r="BE8480"/>
      <c r="BF8480"/>
      <c r="BS8480"/>
      <c r="BT8480"/>
      <c r="CG8480"/>
      <c r="CH8480"/>
    </row>
    <row r="8481" spans="15:86">
      <c r="O8481"/>
      <c r="P8481"/>
      <c r="AC8481"/>
      <c r="AD8481"/>
      <c r="AQ8481"/>
      <c r="AR8481"/>
      <c r="BE8481"/>
      <c r="BF8481"/>
      <c r="BS8481"/>
      <c r="BT8481"/>
      <c r="CG8481"/>
      <c r="CH8481"/>
    </row>
    <row r="8482" spans="15:86">
      <c r="O8482"/>
      <c r="P8482"/>
      <c r="AC8482"/>
      <c r="AD8482"/>
      <c r="AQ8482"/>
      <c r="AR8482"/>
      <c r="BE8482"/>
      <c r="BF8482"/>
      <c r="BS8482"/>
      <c r="BT8482"/>
      <c r="CG8482"/>
      <c r="CH8482"/>
    </row>
    <row r="8483" spans="15:86">
      <c r="O8483"/>
      <c r="P8483"/>
      <c r="AC8483"/>
      <c r="AD8483"/>
      <c r="AQ8483"/>
      <c r="AR8483"/>
      <c r="BE8483"/>
      <c r="BF8483"/>
      <c r="BS8483"/>
      <c r="BT8483"/>
      <c r="CG8483"/>
      <c r="CH8483"/>
    </row>
    <row r="8484" spans="15:86">
      <c r="O8484"/>
      <c r="P8484"/>
      <c r="AC8484"/>
      <c r="AD8484"/>
      <c r="AQ8484"/>
      <c r="AR8484"/>
      <c r="BE8484"/>
      <c r="BF8484"/>
      <c r="BS8484"/>
      <c r="BT8484"/>
      <c r="CG8484"/>
      <c r="CH8484"/>
    </row>
    <row r="8485" spans="15:86">
      <c r="O8485"/>
      <c r="P8485"/>
      <c r="AC8485"/>
      <c r="AD8485"/>
      <c r="AQ8485"/>
      <c r="AR8485"/>
      <c r="BE8485"/>
      <c r="BF8485"/>
      <c r="BS8485"/>
      <c r="BT8485"/>
      <c r="CG8485"/>
      <c r="CH8485"/>
    </row>
    <row r="8486" spans="15:86">
      <c r="O8486"/>
      <c r="P8486"/>
      <c r="AC8486"/>
      <c r="AD8486"/>
      <c r="AQ8486"/>
      <c r="AR8486"/>
      <c r="BE8486"/>
      <c r="BF8486"/>
      <c r="BS8486"/>
      <c r="BT8486"/>
      <c r="CG8486"/>
      <c r="CH8486"/>
    </row>
    <row r="8487" spans="15:86">
      <c r="O8487"/>
      <c r="P8487"/>
      <c r="AC8487"/>
      <c r="AD8487"/>
      <c r="AQ8487"/>
      <c r="AR8487"/>
      <c r="BE8487"/>
      <c r="BF8487"/>
      <c r="BS8487"/>
      <c r="BT8487"/>
      <c r="CG8487"/>
      <c r="CH8487"/>
    </row>
    <row r="8488" spans="15:86">
      <c r="O8488"/>
      <c r="P8488"/>
      <c r="AC8488"/>
      <c r="AD8488"/>
      <c r="AQ8488"/>
      <c r="AR8488"/>
      <c r="BE8488"/>
      <c r="BF8488"/>
      <c r="BS8488"/>
      <c r="BT8488"/>
      <c r="CG8488"/>
      <c r="CH8488"/>
    </row>
    <row r="8489" spans="15:86">
      <c r="O8489"/>
      <c r="P8489"/>
      <c r="AC8489"/>
      <c r="AD8489"/>
      <c r="AQ8489"/>
      <c r="AR8489"/>
      <c r="BE8489"/>
      <c r="BF8489"/>
      <c r="BS8489"/>
      <c r="BT8489"/>
      <c r="CG8489"/>
      <c r="CH8489"/>
    </row>
    <row r="8490" spans="15:86">
      <c r="O8490"/>
      <c r="P8490"/>
      <c r="AC8490"/>
      <c r="AD8490"/>
      <c r="AQ8490"/>
      <c r="AR8490"/>
      <c r="BE8490"/>
      <c r="BF8490"/>
      <c r="BS8490"/>
      <c r="BT8490"/>
      <c r="CG8490"/>
      <c r="CH8490"/>
    </row>
    <row r="8491" spans="15:86">
      <c r="O8491"/>
      <c r="P8491"/>
      <c r="AC8491"/>
      <c r="AD8491"/>
      <c r="AQ8491"/>
      <c r="AR8491"/>
      <c r="BE8491"/>
      <c r="BF8491"/>
      <c r="BS8491"/>
      <c r="BT8491"/>
      <c r="CG8491"/>
      <c r="CH8491"/>
    </row>
    <row r="8492" spans="15:86">
      <c r="O8492"/>
      <c r="P8492"/>
      <c r="AC8492"/>
      <c r="AD8492"/>
      <c r="AQ8492"/>
      <c r="AR8492"/>
      <c r="BE8492"/>
      <c r="BF8492"/>
      <c r="BS8492"/>
      <c r="BT8492"/>
      <c r="CG8492"/>
      <c r="CH8492"/>
    </row>
    <row r="8493" spans="15:86">
      <c r="O8493"/>
      <c r="P8493"/>
      <c r="AC8493"/>
      <c r="AD8493"/>
      <c r="AQ8493"/>
      <c r="AR8493"/>
      <c r="BE8493"/>
      <c r="BF8493"/>
      <c r="BS8493"/>
      <c r="BT8493"/>
      <c r="CG8493"/>
      <c r="CH8493"/>
    </row>
    <row r="8494" spans="15:86">
      <c r="O8494"/>
      <c r="P8494"/>
      <c r="AC8494"/>
      <c r="AD8494"/>
      <c r="AQ8494"/>
      <c r="AR8494"/>
      <c r="BE8494"/>
      <c r="BF8494"/>
      <c r="BS8494"/>
      <c r="BT8494"/>
      <c r="CG8494"/>
      <c r="CH8494"/>
    </row>
    <row r="8495" spans="15:86">
      <c r="O8495"/>
      <c r="P8495"/>
      <c r="AC8495"/>
      <c r="AD8495"/>
      <c r="AQ8495"/>
      <c r="AR8495"/>
      <c r="BE8495"/>
      <c r="BF8495"/>
      <c r="BS8495"/>
      <c r="BT8495"/>
      <c r="CG8495"/>
      <c r="CH8495"/>
    </row>
    <row r="8496" spans="15:86">
      <c r="O8496"/>
      <c r="P8496"/>
      <c r="AC8496"/>
      <c r="AD8496"/>
      <c r="AQ8496"/>
      <c r="AR8496"/>
      <c r="BE8496"/>
      <c r="BF8496"/>
      <c r="BS8496"/>
      <c r="BT8496"/>
      <c r="CG8496"/>
      <c r="CH8496"/>
    </row>
    <row r="8497" spans="15:86">
      <c r="O8497"/>
      <c r="P8497"/>
      <c r="AC8497"/>
      <c r="AD8497"/>
      <c r="AQ8497"/>
      <c r="AR8497"/>
      <c r="BE8497"/>
      <c r="BF8497"/>
      <c r="BS8497"/>
      <c r="BT8497"/>
      <c r="CG8497"/>
      <c r="CH8497"/>
    </row>
    <row r="8498" spans="15:86">
      <c r="O8498"/>
      <c r="P8498"/>
      <c r="AC8498"/>
      <c r="AD8498"/>
      <c r="AQ8498"/>
      <c r="AR8498"/>
      <c r="BE8498"/>
      <c r="BF8498"/>
      <c r="BS8498"/>
      <c r="BT8498"/>
      <c r="CG8498"/>
      <c r="CH8498"/>
    </row>
    <row r="8499" spans="15:86">
      <c r="O8499"/>
      <c r="P8499"/>
      <c r="AC8499"/>
      <c r="AD8499"/>
      <c r="AQ8499"/>
      <c r="AR8499"/>
      <c r="BE8499"/>
      <c r="BF8499"/>
      <c r="BS8499"/>
      <c r="BT8499"/>
      <c r="CG8499"/>
      <c r="CH8499"/>
    </row>
    <row r="8500" spans="15:86">
      <c r="O8500"/>
      <c r="P8500"/>
      <c r="AC8500"/>
      <c r="AD8500"/>
      <c r="AQ8500"/>
      <c r="AR8500"/>
      <c r="BE8500"/>
      <c r="BF8500"/>
      <c r="BS8500"/>
      <c r="BT8500"/>
      <c r="CG8500"/>
      <c r="CH8500"/>
    </row>
    <row r="8501" spans="15:86">
      <c r="O8501"/>
      <c r="P8501"/>
      <c r="AC8501"/>
      <c r="AD8501"/>
      <c r="AQ8501"/>
      <c r="AR8501"/>
      <c r="BE8501"/>
      <c r="BF8501"/>
      <c r="BS8501"/>
      <c r="BT8501"/>
      <c r="CG8501"/>
      <c r="CH8501"/>
    </row>
    <row r="8502" spans="15:86">
      <c r="O8502"/>
      <c r="P8502"/>
      <c r="AC8502"/>
      <c r="AD8502"/>
      <c r="AQ8502"/>
      <c r="AR8502"/>
      <c r="BE8502"/>
      <c r="BF8502"/>
      <c r="BS8502"/>
      <c r="BT8502"/>
      <c r="CG8502"/>
      <c r="CH8502"/>
    </row>
    <row r="8503" spans="15:86">
      <c r="O8503"/>
      <c r="P8503"/>
      <c r="AC8503"/>
      <c r="AD8503"/>
      <c r="AQ8503"/>
      <c r="AR8503"/>
      <c r="BE8503"/>
      <c r="BF8503"/>
      <c r="BS8503"/>
      <c r="BT8503"/>
      <c r="CG8503"/>
      <c r="CH8503"/>
    </row>
    <row r="8504" spans="15:86">
      <c r="O8504"/>
      <c r="P8504"/>
      <c r="AC8504"/>
      <c r="AD8504"/>
      <c r="AQ8504"/>
      <c r="AR8504"/>
      <c r="BE8504"/>
      <c r="BF8504"/>
      <c r="BS8504"/>
      <c r="BT8504"/>
      <c r="CG8504"/>
      <c r="CH8504"/>
    </row>
    <row r="8505" spans="15:86">
      <c r="O8505"/>
      <c r="P8505"/>
      <c r="AC8505"/>
      <c r="AD8505"/>
      <c r="AQ8505"/>
      <c r="AR8505"/>
      <c r="BE8505"/>
      <c r="BF8505"/>
      <c r="BS8505"/>
      <c r="BT8505"/>
      <c r="CG8505"/>
      <c r="CH8505"/>
    </row>
    <row r="8506" spans="15:86">
      <c r="O8506"/>
      <c r="P8506"/>
      <c r="AC8506"/>
      <c r="AD8506"/>
      <c r="AQ8506"/>
      <c r="AR8506"/>
      <c r="BE8506"/>
      <c r="BF8506"/>
      <c r="BS8506"/>
      <c r="BT8506"/>
      <c r="CG8506"/>
      <c r="CH8506"/>
    </row>
    <row r="8507" spans="15:86">
      <c r="O8507"/>
      <c r="P8507"/>
      <c r="AC8507"/>
      <c r="AD8507"/>
      <c r="AQ8507"/>
      <c r="AR8507"/>
      <c r="BE8507"/>
      <c r="BF8507"/>
      <c r="BS8507"/>
      <c r="BT8507"/>
      <c r="CG8507"/>
      <c r="CH8507"/>
    </row>
    <row r="8508" spans="15:86">
      <c r="O8508"/>
      <c r="P8508"/>
      <c r="AC8508"/>
      <c r="AD8508"/>
      <c r="AQ8508"/>
      <c r="AR8508"/>
      <c r="BE8508"/>
      <c r="BF8508"/>
      <c r="BS8508"/>
      <c r="BT8508"/>
      <c r="CG8508"/>
      <c r="CH8508"/>
    </row>
    <row r="8509" spans="15:86">
      <c r="O8509"/>
      <c r="P8509"/>
      <c r="AC8509"/>
      <c r="AD8509"/>
      <c r="AQ8509"/>
      <c r="AR8509"/>
      <c r="BE8509"/>
      <c r="BF8509"/>
      <c r="BS8509"/>
      <c r="BT8509"/>
      <c r="CG8509"/>
      <c r="CH8509"/>
    </row>
    <row r="8510" spans="15:86">
      <c r="O8510"/>
      <c r="P8510"/>
      <c r="AC8510"/>
      <c r="AD8510"/>
      <c r="AQ8510"/>
      <c r="AR8510"/>
      <c r="BE8510"/>
      <c r="BF8510"/>
      <c r="BS8510"/>
      <c r="BT8510"/>
      <c r="CG8510"/>
      <c r="CH8510"/>
    </row>
    <row r="8511" spans="15:86">
      <c r="O8511"/>
      <c r="P8511"/>
      <c r="AC8511"/>
      <c r="AD8511"/>
      <c r="AQ8511"/>
      <c r="AR8511"/>
      <c r="BE8511"/>
      <c r="BF8511"/>
      <c r="BS8511"/>
      <c r="BT8511"/>
      <c r="CG8511"/>
      <c r="CH8511"/>
    </row>
    <row r="8512" spans="15:86">
      <c r="O8512"/>
      <c r="P8512"/>
      <c r="AC8512"/>
      <c r="AD8512"/>
      <c r="AQ8512"/>
      <c r="AR8512"/>
      <c r="BE8512"/>
      <c r="BF8512"/>
      <c r="BS8512"/>
      <c r="BT8512"/>
      <c r="CG8512"/>
      <c r="CH8512"/>
    </row>
    <row r="8513" spans="15:86">
      <c r="O8513"/>
      <c r="P8513"/>
      <c r="AC8513"/>
      <c r="AD8513"/>
      <c r="AQ8513"/>
      <c r="AR8513"/>
      <c r="BE8513"/>
      <c r="BF8513"/>
      <c r="BS8513"/>
      <c r="BT8513"/>
      <c r="CG8513"/>
      <c r="CH8513"/>
    </row>
    <row r="8514" spans="15:86">
      <c r="O8514"/>
      <c r="P8514"/>
      <c r="AC8514"/>
      <c r="AD8514"/>
      <c r="AQ8514"/>
      <c r="AR8514"/>
      <c r="BE8514"/>
      <c r="BF8514"/>
      <c r="BS8514"/>
      <c r="BT8514"/>
      <c r="CG8514"/>
      <c r="CH8514"/>
    </row>
    <row r="8515" spans="15:86">
      <c r="O8515"/>
      <c r="P8515"/>
      <c r="AC8515"/>
      <c r="AD8515"/>
      <c r="AQ8515"/>
      <c r="AR8515"/>
      <c r="BE8515"/>
      <c r="BF8515"/>
      <c r="BS8515"/>
      <c r="BT8515"/>
      <c r="CG8515"/>
      <c r="CH8515"/>
    </row>
    <row r="8516" spans="15:86">
      <c r="O8516"/>
      <c r="P8516"/>
      <c r="AC8516"/>
      <c r="AD8516"/>
      <c r="AQ8516"/>
      <c r="AR8516"/>
      <c r="BE8516"/>
      <c r="BF8516"/>
      <c r="BS8516"/>
      <c r="BT8516"/>
      <c r="CG8516"/>
      <c r="CH8516"/>
    </row>
    <row r="8517" spans="15:86">
      <c r="O8517"/>
      <c r="P8517"/>
      <c r="AC8517"/>
      <c r="AD8517"/>
      <c r="AQ8517"/>
      <c r="AR8517"/>
      <c r="BE8517"/>
      <c r="BF8517"/>
      <c r="BS8517"/>
      <c r="BT8517"/>
      <c r="CG8517"/>
      <c r="CH8517"/>
    </row>
    <row r="8518" spans="15:86">
      <c r="O8518"/>
      <c r="P8518"/>
      <c r="AC8518"/>
      <c r="AD8518"/>
      <c r="AQ8518"/>
      <c r="AR8518"/>
      <c r="BE8518"/>
      <c r="BF8518"/>
      <c r="BS8518"/>
      <c r="BT8518"/>
      <c r="CG8518"/>
      <c r="CH8518"/>
    </row>
    <row r="8519" spans="15:86">
      <c r="O8519"/>
      <c r="P8519"/>
      <c r="AC8519"/>
      <c r="AD8519"/>
      <c r="AQ8519"/>
      <c r="AR8519"/>
      <c r="BE8519"/>
      <c r="BF8519"/>
      <c r="BS8519"/>
      <c r="BT8519"/>
      <c r="CG8519"/>
      <c r="CH8519"/>
    </row>
    <row r="8520" spans="15:86">
      <c r="O8520"/>
      <c r="P8520"/>
      <c r="AC8520"/>
      <c r="AD8520"/>
      <c r="AQ8520"/>
      <c r="AR8520"/>
      <c r="BE8520"/>
      <c r="BF8520"/>
      <c r="BS8520"/>
      <c r="BT8520"/>
      <c r="CG8520"/>
      <c r="CH8520"/>
    </row>
    <row r="8521" spans="15:86">
      <c r="O8521"/>
      <c r="P8521"/>
      <c r="AC8521"/>
      <c r="AD8521"/>
      <c r="AQ8521"/>
      <c r="AR8521"/>
      <c r="BE8521"/>
      <c r="BF8521"/>
      <c r="BS8521"/>
      <c r="BT8521"/>
      <c r="CG8521"/>
      <c r="CH8521"/>
    </row>
    <row r="8522" spans="15:86">
      <c r="O8522"/>
      <c r="P8522"/>
      <c r="AC8522"/>
      <c r="AD8522"/>
      <c r="AQ8522"/>
      <c r="AR8522"/>
      <c r="BE8522"/>
      <c r="BF8522"/>
      <c r="BS8522"/>
      <c r="BT8522"/>
      <c r="CG8522"/>
      <c r="CH8522"/>
    </row>
    <row r="8523" spans="15:86">
      <c r="O8523"/>
      <c r="P8523"/>
      <c r="AC8523"/>
      <c r="AD8523"/>
      <c r="AQ8523"/>
      <c r="AR8523"/>
      <c r="BE8523"/>
      <c r="BF8523"/>
      <c r="BS8523"/>
      <c r="BT8523"/>
      <c r="CG8523"/>
      <c r="CH8523"/>
    </row>
    <row r="8524" spans="15:86">
      <c r="O8524"/>
      <c r="P8524"/>
      <c r="AC8524"/>
      <c r="AD8524"/>
      <c r="AQ8524"/>
      <c r="AR8524"/>
      <c r="BE8524"/>
      <c r="BF8524"/>
      <c r="BS8524"/>
      <c r="BT8524"/>
      <c r="CG8524"/>
      <c r="CH8524"/>
    </row>
    <row r="8525" spans="15:86">
      <c r="O8525"/>
      <c r="P8525"/>
      <c r="AC8525"/>
      <c r="AD8525"/>
      <c r="AQ8525"/>
      <c r="AR8525"/>
      <c r="BE8525"/>
      <c r="BF8525"/>
      <c r="BS8525"/>
      <c r="BT8525"/>
      <c r="CG8525"/>
      <c r="CH8525"/>
    </row>
    <row r="8526" spans="15:86">
      <c r="O8526"/>
      <c r="P8526"/>
      <c r="AC8526"/>
      <c r="AD8526"/>
      <c r="AQ8526"/>
      <c r="AR8526"/>
      <c r="BE8526"/>
      <c r="BF8526"/>
      <c r="BS8526"/>
      <c r="BT8526"/>
      <c r="CG8526"/>
      <c r="CH8526"/>
    </row>
    <row r="8527" spans="15:86">
      <c r="O8527"/>
      <c r="P8527"/>
      <c r="AC8527"/>
      <c r="AD8527"/>
      <c r="AQ8527"/>
      <c r="AR8527"/>
      <c r="BE8527"/>
      <c r="BF8527"/>
      <c r="BS8527"/>
      <c r="BT8527"/>
      <c r="CG8527"/>
      <c r="CH8527"/>
    </row>
    <row r="8528" spans="15:86">
      <c r="O8528"/>
      <c r="P8528"/>
      <c r="AC8528"/>
      <c r="AD8528"/>
      <c r="AQ8528"/>
      <c r="AR8528"/>
      <c r="BE8528"/>
      <c r="BF8528"/>
      <c r="BS8528"/>
      <c r="BT8528"/>
      <c r="CG8528"/>
      <c r="CH8528"/>
    </row>
    <row r="8529" spans="15:86">
      <c r="O8529"/>
      <c r="P8529"/>
      <c r="AC8529"/>
      <c r="AD8529"/>
      <c r="AQ8529"/>
      <c r="AR8529"/>
      <c r="BE8529"/>
      <c r="BF8529"/>
      <c r="BS8529"/>
      <c r="BT8529"/>
      <c r="CG8529"/>
      <c r="CH8529"/>
    </row>
    <row r="8530" spans="15:86">
      <c r="O8530"/>
      <c r="P8530"/>
      <c r="AC8530"/>
      <c r="AD8530"/>
      <c r="AQ8530"/>
      <c r="AR8530"/>
      <c r="BE8530"/>
      <c r="BF8530"/>
      <c r="BS8530"/>
      <c r="BT8530"/>
      <c r="CG8530"/>
      <c r="CH8530"/>
    </row>
    <row r="8531" spans="15:86">
      <c r="O8531"/>
      <c r="P8531"/>
      <c r="AC8531"/>
      <c r="AD8531"/>
      <c r="AQ8531"/>
      <c r="AR8531"/>
      <c r="BE8531"/>
      <c r="BF8531"/>
      <c r="BS8531"/>
      <c r="BT8531"/>
      <c r="CG8531"/>
      <c r="CH8531"/>
    </row>
    <row r="8532" spans="15:86">
      <c r="O8532"/>
      <c r="P8532"/>
      <c r="AC8532"/>
      <c r="AD8532"/>
      <c r="AQ8532"/>
      <c r="AR8532"/>
      <c r="BE8532"/>
      <c r="BF8532"/>
      <c r="BS8532"/>
      <c r="BT8532"/>
      <c r="CG8532"/>
      <c r="CH8532"/>
    </row>
    <row r="8533" spans="15:86">
      <c r="O8533"/>
      <c r="P8533"/>
      <c r="AC8533"/>
      <c r="AD8533"/>
      <c r="AQ8533"/>
      <c r="AR8533"/>
      <c r="BE8533"/>
      <c r="BF8533"/>
      <c r="BS8533"/>
      <c r="BT8533"/>
      <c r="CG8533"/>
      <c r="CH8533"/>
    </row>
    <row r="8534" spans="15:86">
      <c r="O8534"/>
      <c r="P8534"/>
      <c r="AC8534"/>
      <c r="AD8534"/>
      <c r="AQ8534"/>
      <c r="AR8534"/>
      <c r="BE8534"/>
      <c r="BF8534"/>
      <c r="BS8534"/>
      <c r="BT8534"/>
      <c r="CG8534"/>
      <c r="CH8534"/>
    </row>
    <row r="8535" spans="15:86">
      <c r="O8535"/>
      <c r="P8535"/>
      <c r="AC8535"/>
      <c r="AD8535"/>
      <c r="AQ8535"/>
      <c r="AR8535"/>
      <c r="BE8535"/>
      <c r="BF8535"/>
      <c r="BS8535"/>
      <c r="BT8535"/>
      <c r="CG8535"/>
      <c r="CH8535"/>
    </row>
    <row r="8536" spans="15:86">
      <c r="O8536"/>
      <c r="P8536"/>
      <c r="AC8536"/>
      <c r="AD8536"/>
      <c r="AQ8536"/>
      <c r="AR8536"/>
      <c r="BE8536"/>
      <c r="BF8536"/>
      <c r="BS8536"/>
      <c r="BT8536"/>
      <c r="CG8536"/>
      <c r="CH8536"/>
    </row>
    <row r="8537" spans="15:86">
      <c r="O8537"/>
      <c r="P8537"/>
      <c r="AC8537"/>
      <c r="AD8537"/>
      <c r="AQ8537"/>
      <c r="AR8537"/>
      <c r="BE8537"/>
      <c r="BF8537"/>
      <c r="BS8537"/>
      <c r="BT8537"/>
      <c r="CG8537"/>
      <c r="CH8537"/>
    </row>
    <row r="8538" spans="15:86">
      <c r="O8538"/>
      <c r="P8538"/>
      <c r="AC8538"/>
      <c r="AD8538"/>
      <c r="AQ8538"/>
      <c r="AR8538"/>
      <c r="BE8538"/>
      <c r="BF8538"/>
      <c r="BS8538"/>
      <c r="BT8538"/>
      <c r="CG8538"/>
      <c r="CH8538"/>
    </row>
    <row r="8539" spans="15:86">
      <c r="O8539"/>
      <c r="P8539"/>
      <c r="AC8539"/>
      <c r="AD8539"/>
      <c r="AQ8539"/>
      <c r="AR8539"/>
      <c r="BE8539"/>
      <c r="BF8539"/>
      <c r="BS8539"/>
      <c r="BT8539"/>
      <c r="CG8539"/>
      <c r="CH8539"/>
    </row>
    <row r="8540" spans="15:86">
      <c r="O8540"/>
      <c r="P8540"/>
      <c r="AC8540"/>
      <c r="AD8540"/>
      <c r="AQ8540"/>
      <c r="AR8540"/>
      <c r="BE8540"/>
      <c r="BF8540"/>
      <c r="BS8540"/>
      <c r="BT8540"/>
      <c r="CG8540"/>
      <c r="CH8540"/>
    </row>
    <row r="8541" spans="15:86">
      <c r="O8541"/>
      <c r="P8541"/>
      <c r="AC8541"/>
      <c r="AD8541"/>
      <c r="AQ8541"/>
      <c r="AR8541"/>
      <c r="BE8541"/>
      <c r="BF8541"/>
      <c r="BS8541"/>
      <c r="BT8541"/>
      <c r="CG8541"/>
      <c r="CH8541"/>
    </row>
    <row r="8542" spans="15:86">
      <c r="O8542"/>
      <c r="P8542"/>
      <c r="AC8542"/>
      <c r="AD8542"/>
      <c r="AQ8542"/>
      <c r="AR8542"/>
      <c r="BE8542"/>
      <c r="BF8542"/>
      <c r="BS8542"/>
      <c r="BT8542"/>
      <c r="CG8542"/>
      <c r="CH8542"/>
    </row>
    <row r="8543" spans="15:86">
      <c r="O8543"/>
      <c r="P8543"/>
      <c r="AC8543"/>
      <c r="AD8543"/>
      <c r="AQ8543"/>
      <c r="AR8543"/>
      <c r="BE8543"/>
      <c r="BF8543"/>
      <c r="BS8543"/>
      <c r="BT8543"/>
      <c r="CG8543"/>
      <c r="CH8543"/>
    </row>
    <row r="8544" spans="15:86">
      <c r="O8544"/>
      <c r="P8544"/>
      <c r="AC8544"/>
      <c r="AD8544"/>
      <c r="AQ8544"/>
      <c r="AR8544"/>
      <c r="BE8544"/>
      <c r="BF8544"/>
      <c r="BS8544"/>
      <c r="BT8544"/>
      <c r="CG8544"/>
      <c r="CH8544"/>
    </row>
    <row r="8545" spans="15:86">
      <c r="O8545"/>
      <c r="P8545"/>
      <c r="AC8545"/>
      <c r="AD8545"/>
      <c r="AQ8545"/>
      <c r="AR8545"/>
      <c r="BE8545"/>
      <c r="BF8545"/>
      <c r="BS8545"/>
      <c r="BT8545"/>
      <c r="CG8545"/>
      <c r="CH8545"/>
    </row>
    <row r="8546" spans="15:86">
      <c r="O8546"/>
      <c r="P8546"/>
      <c r="AC8546"/>
      <c r="AD8546"/>
      <c r="AQ8546"/>
      <c r="AR8546"/>
      <c r="BE8546"/>
      <c r="BF8546"/>
      <c r="BS8546"/>
      <c r="BT8546"/>
      <c r="CG8546"/>
      <c r="CH8546"/>
    </row>
    <row r="8547" spans="15:86">
      <c r="O8547"/>
      <c r="P8547"/>
      <c r="AC8547"/>
      <c r="AD8547"/>
      <c r="AQ8547"/>
      <c r="AR8547"/>
      <c r="BE8547"/>
      <c r="BF8547"/>
      <c r="BS8547"/>
      <c r="BT8547"/>
      <c r="CG8547"/>
      <c r="CH8547"/>
    </row>
    <row r="8548" spans="15:86">
      <c r="O8548"/>
      <c r="P8548"/>
      <c r="AC8548"/>
      <c r="AD8548"/>
      <c r="AQ8548"/>
      <c r="AR8548"/>
      <c r="BE8548"/>
      <c r="BF8548"/>
      <c r="BS8548"/>
      <c r="BT8548"/>
      <c r="CG8548"/>
      <c r="CH8548"/>
    </row>
    <row r="8549" spans="15:86">
      <c r="O8549"/>
      <c r="P8549"/>
      <c r="AC8549"/>
      <c r="AD8549"/>
      <c r="AQ8549"/>
      <c r="AR8549"/>
      <c r="BE8549"/>
      <c r="BF8549"/>
      <c r="BS8549"/>
      <c r="BT8549"/>
      <c r="CG8549"/>
      <c r="CH8549"/>
    </row>
    <row r="8550" spans="15:86">
      <c r="O8550"/>
      <c r="P8550"/>
      <c r="AC8550"/>
      <c r="AD8550"/>
      <c r="AQ8550"/>
      <c r="AR8550"/>
      <c r="BE8550"/>
      <c r="BF8550"/>
      <c r="BS8550"/>
      <c r="BT8550"/>
      <c r="CG8550"/>
      <c r="CH8550"/>
    </row>
    <row r="8551" spans="15:86">
      <c r="O8551"/>
      <c r="P8551"/>
      <c r="AC8551"/>
      <c r="AD8551"/>
      <c r="AQ8551"/>
      <c r="AR8551"/>
      <c r="BE8551"/>
      <c r="BF8551"/>
      <c r="BS8551"/>
      <c r="BT8551"/>
      <c r="CG8551"/>
      <c r="CH8551"/>
    </row>
    <row r="8552" spans="15:86">
      <c r="O8552"/>
      <c r="P8552"/>
      <c r="AC8552"/>
      <c r="AD8552"/>
      <c r="AQ8552"/>
      <c r="AR8552"/>
      <c r="BE8552"/>
      <c r="BF8552"/>
      <c r="BS8552"/>
      <c r="BT8552"/>
      <c r="CG8552"/>
      <c r="CH8552"/>
    </row>
    <row r="8553" spans="15:86">
      <c r="O8553"/>
      <c r="P8553"/>
      <c r="AC8553"/>
      <c r="AD8553"/>
      <c r="AQ8553"/>
      <c r="AR8553"/>
      <c r="BE8553"/>
      <c r="BF8553"/>
      <c r="BS8553"/>
      <c r="BT8553"/>
      <c r="CG8553"/>
      <c r="CH8553"/>
    </row>
    <row r="8554" spans="15:86">
      <c r="O8554"/>
      <c r="P8554"/>
      <c r="AC8554"/>
      <c r="AD8554"/>
      <c r="AQ8554"/>
      <c r="AR8554"/>
      <c r="BE8554"/>
      <c r="BF8554"/>
      <c r="BS8554"/>
      <c r="BT8554"/>
      <c r="CG8554"/>
      <c r="CH8554"/>
    </row>
    <row r="8555" spans="15:86">
      <c r="O8555"/>
      <c r="P8555"/>
      <c r="AC8555"/>
      <c r="AD8555"/>
      <c r="AQ8555"/>
      <c r="AR8555"/>
      <c r="BE8555"/>
      <c r="BF8555"/>
      <c r="BS8555"/>
      <c r="BT8555"/>
      <c r="CG8555"/>
      <c r="CH8555"/>
    </row>
    <row r="8556" spans="15:86">
      <c r="O8556"/>
      <c r="P8556"/>
      <c r="AC8556"/>
      <c r="AD8556"/>
      <c r="AQ8556"/>
      <c r="AR8556"/>
      <c r="BE8556"/>
      <c r="BF8556"/>
      <c r="BS8556"/>
      <c r="BT8556"/>
      <c r="CG8556"/>
      <c r="CH8556"/>
    </row>
    <row r="8557" spans="15:86">
      <c r="O8557"/>
      <c r="P8557"/>
      <c r="AC8557"/>
      <c r="AD8557"/>
      <c r="AQ8557"/>
      <c r="AR8557"/>
      <c r="BE8557"/>
      <c r="BF8557"/>
      <c r="BS8557"/>
      <c r="BT8557"/>
      <c r="CG8557"/>
      <c r="CH8557"/>
    </row>
    <row r="8558" spans="15:86">
      <c r="O8558"/>
      <c r="P8558"/>
      <c r="AC8558"/>
      <c r="AD8558"/>
      <c r="AQ8558"/>
      <c r="AR8558"/>
      <c r="BE8558"/>
      <c r="BF8558"/>
      <c r="BS8558"/>
      <c r="BT8558"/>
      <c r="CG8558"/>
      <c r="CH8558"/>
    </row>
    <row r="8559" spans="15:86">
      <c r="O8559"/>
      <c r="P8559"/>
      <c r="AC8559"/>
      <c r="AD8559"/>
      <c r="AQ8559"/>
      <c r="AR8559"/>
      <c r="BE8559"/>
      <c r="BF8559"/>
      <c r="BS8559"/>
      <c r="BT8559"/>
      <c r="CG8559"/>
      <c r="CH8559"/>
    </row>
    <row r="8560" spans="15:86">
      <c r="O8560"/>
      <c r="P8560"/>
      <c r="AC8560"/>
      <c r="AD8560"/>
      <c r="AQ8560"/>
      <c r="AR8560"/>
      <c r="BE8560"/>
      <c r="BF8560"/>
      <c r="BS8560"/>
      <c r="BT8560"/>
      <c r="CG8560"/>
      <c r="CH8560"/>
    </row>
    <row r="8561" spans="15:86">
      <c r="O8561"/>
      <c r="P8561"/>
      <c r="AC8561"/>
      <c r="AD8561"/>
      <c r="AQ8561"/>
      <c r="AR8561"/>
      <c r="BE8561"/>
      <c r="BF8561"/>
      <c r="BS8561"/>
      <c r="BT8561"/>
      <c r="CG8561"/>
      <c r="CH8561"/>
    </row>
    <row r="8562" spans="15:86">
      <c r="O8562"/>
      <c r="P8562"/>
      <c r="AC8562"/>
      <c r="AD8562"/>
      <c r="AQ8562"/>
      <c r="AR8562"/>
      <c r="BE8562"/>
      <c r="BF8562"/>
      <c r="BS8562"/>
      <c r="BT8562"/>
      <c r="CG8562"/>
      <c r="CH8562"/>
    </row>
    <row r="8563" spans="15:86">
      <c r="O8563"/>
      <c r="P8563"/>
      <c r="AC8563"/>
      <c r="AD8563"/>
      <c r="AQ8563"/>
      <c r="AR8563"/>
      <c r="BE8563"/>
      <c r="BF8563"/>
      <c r="BS8563"/>
      <c r="BT8563"/>
      <c r="CG8563"/>
      <c r="CH8563"/>
    </row>
    <row r="8564" spans="15:86">
      <c r="O8564"/>
      <c r="P8564"/>
      <c r="AC8564"/>
      <c r="AD8564"/>
      <c r="AQ8564"/>
      <c r="AR8564"/>
      <c r="BE8564"/>
      <c r="BF8564"/>
      <c r="BS8564"/>
      <c r="BT8564"/>
      <c r="CG8564"/>
      <c r="CH8564"/>
    </row>
    <row r="8565" spans="15:86">
      <c r="O8565"/>
      <c r="P8565"/>
      <c r="AC8565"/>
      <c r="AD8565"/>
      <c r="AQ8565"/>
      <c r="AR8565"/>
      <c r="BE8565"/>
      <c r="BF8565"/>
      <c r="BS8565"/>
      <c r="BT8565"/>
      <c r="CG8565"/>
      <c r="CH8565"/>
    </row>
    <row r="8566" spans="15:86">
      <c r="O8566"/>
      <c r="P8566"/>
      <c r="AC8566"/>
      <c r="AD8566"/>
      <c r="AQ8566"/>
      <c r="AR8566"/>
      <c r="BE8566"/>
      <c r="BF8566"/>
      <c r="BS8566"/>
      <c r="BT8566"/>
      <c r="CG8566"/>
      <c r="CH8566"/>
    </row>
    <row r="8567" spans="15:86">
      <c r="O8567"/>
      <c r="P8567"/>
      <c r="AC8567"/>
      <c r="AD8567"/>
      <c r="AQ8567"/>
      <c r="AR8567"/>
      <c r="BE8567"/>
      <c r="BF8567"/>
      <c r="BS8567"/>
      <c r="BT8567"/>
      <c r="CG8567"/>
      <c r="CH8567"/>
    </row>
    <row r="8568" spans="15:86">
      <c r="O8568"/>
      <c r="P8568"/>
      <c r="AC8568"/>
      <c r="AD8568"/>
      <c r="AQ8568"/>
      <c r="AR8568"/>
      <c r="BE8568"/>
      <c r="BF8568"/>
      <c r="BS8568"/>
      <c r="BT8568"/>
      <c r="CG8568"/>
      <c r="CH8568"/>
    </row>
    <row r="8569" spans="15:86">
      <c r="O8569"/>
      <c r="P8569"/>
      <c r="AC8569"/>
      <c r="AD8569"/>
      <c r="AQ8569"/>
      <c r="AR8569"/>
      <c r="BE8569"/>
      <c r="BF8569"/>
      <c r="BS8569"/>
      <c r="BT8569"/>
      <c r="CG8569"/>
      <c r="CH8569"/>
    </row>
    <row r="8570" spans="15:86">
      <c r="O8570"/>
      <c r="P8570"/>
      <c r="AC8570"/>
      <c r="AD8570"/>
      <c r="AQ8570"/>
      <c r="AR8570"/>
      <c r="BE8570"/>
      <c r="BF8570"/>
      <c r="BS8570"/>
      <c r="BT8570"/>
      <c r="CG8570"/>
      <c r="CH8570"/>
    </row>
    <row r="8571" spans="15:86">
      <c r="O8571"/>
      <c r="P8571"/>
      <c r="AC8571"/>
      <c r="AD8571"/>
      <c r="AQ8571"/>
      <c r="AR8571"/>
      <c r="BE8571"/>
      <c r="BF8571"/>
      <c r="BS8571"/>
      <c r="BT8571"/>
      <c r="CG8571"/>
      <c r="CH8571"/>
    </row>
    <row r="8572" spans="15:86">
      <c r="O8572"/>
      <c r="P8572"/>
      <c r="AC8572"/>
      <c r="AD8572"/>
      <c r="AQ8572"/>
      <c r="AR8572"/>
      <c r="BE8572"/>
      <c r="BF8572"/>
      <c r="BS8572"/>
      <c r="BT8572"/>
      <c r="CG8572"/>
      <c r="CH8572"/>
    </row>
    <row r="8573" spans="15:86">
      <c r="O8573"/>
      <c r="P8573"/>
      <c r="AC8573"/>
      <c r="AD8573"/>
      <c r="AQ8573"/>
      <c r="AR8573"/>
      <c r="BE8573"/>
      <c r="BF8573"/>
      <c r="BS8573"/>
      <c r="BT8573"/>
      <c r="CG8573"/>
      <c r="CH8573"/>
    </row>
    <row r="8574" spans="15:86">
      <c r="O8574"/>
      <c r="P8574"/>
      <c r="AC8574"/>
      <c r="AD8574"/>
      <c r="AQ8574"/>
      <c r="AR8574"/>
      <c r="BE8574"/>
      <c r="BF8574"/>
      <c r="BS8574"/>
      <c r="BT8574"/>
      <c r="CG8574"/>
      <c r="CH8574"/>
    </row>
    <row r="8575" spans="15:86">
      <c r="O8575"/>
      <c r="P8575"/>
      <c r="AC8575"/>
      <c r="AD8575"/>
      <c r="AQ8575"/>
      <c r="AR8575"/>
      <c r="BE8575"/>
      <c r="BF8575"/>
      <c r="BS8575"/>
      <c r="BT8575"/>
      <c r="CG8575"/>
      <c r="CH8575"/>
    </row>
    <row r="8576" spans="15:86">
      <c r="O8576"/>
      <c r="P8576"/>
      <c r="AC8576"/>
      <c r="AD8576"/>
      <c r="AQ8576"/>
      <c r="AR8576"/>
      <c r="BE8576"/>
      <c r="BF8576"/>
      <c r="BS8576"/>
      <c r="BT8576"/>
      <c r="CG8576"/>
      <c r="CH8576"/>
    </row>
    <row r="8577" spans="15:86">
      <c r="O8577"/>
      <c r="P8577"/>
      <c r="AC8577"/>
      <c r="AD8577"/>
      <c r="AQ8577"/>
      <c r="AR8577"/>
      <c r="BE8577"/>
      <c r="BF8577"/>
      <c r="BS8577"/>
      <c r="BT8577"/>
      <c r="CG8577"/>
      <c r="CH8577"/>
    </row>
    <row r="8578" spans="15:86">
      <c r="O8578"/>
      <c r="P8578"/>
      <c r="AC8578"/>
      <c r="AD8578"/>
      <c r="AQ8578"/>
      <c r="AR8578"/>
      <c r="BE8578"/>
      <c r="BF8578"/>
      <c r="BS8578"/>
      <c r="BT8578"/>
      <c r="CG8578"/>
      <c r="CH8578"/>
    </row>
    <row r="8579" spans="15:86">
      <c r="O8579"/>
      <c r="P8579"/>
      <c r="AC8579"/>
      <c r="AD8579"/>
      <c r="AQ8579"/>
      <c r="AR8579"/>
      <c r="BE8579"/>
      <c r="BF8579"/>
      <c r="BS8579"/>
      <c r="BT8579"/>
      <c r="CG8579"/>
      <c r="CH8579"/>
    </row>
    <row r="8580" spans="15:86">
      <c r="O8580"/>
      <c r="P8580"/>
      <c r="AC8580"/>
      <c r="AD8580"/>
      <c r="AQ8580"/>
      <c r="AR8580"/>
      <c r="BE8580"/>
      <c r="BF8580"/>
      <c r="BS8580"/>
      <c r="BT8580"/>
      <c r="CG8580"/>
      <c r="CH8580"/>
    </row>
    <row r="8581" spans="15:86">
      <c r="O8581"/>
      <c r="P8581"/>
      <c r="AC8581"/>
      <c r="AD8581"/>
      <c r="AQ8581"/>
      <c r="AR8581"/>
      <c r="BE8581"/>
      <c r="BF8581"/>
      <c r="BS8581"/>
      <c r="BT8581"/>
      <c r="CG8581"/>
      <c r="CH8581"/>
    </row>
    <row r="8582" spans="15:86">
      <c r="O8582"/>
      <c r="P8582"/>
      <c r="AC8582"/>
      <c r="AD8582"/>
      <c r="AQ8582"/>
      <c r="AR8582"/>
      <c r="BE8582"/>
      <c r="BF8582"/>
      <c r="BS8582"/>
      <c r="BT8582"/>
      <c r="CG8582"/>
      <c r="CH8582"/>
    </row>
    <row r="8583" spans="15:86">
      <c r="O8583"/>
      <c r="P8583"/>
      <c r="AC8583"/>
      <c r="AD8583"/>
      <c r="AQ8583"/>
      <c r="AR8583"/>
      <c r="BE8583"/>
      <c r="BF8583"/>
      <c r="BS8583"/>
      <c r="BT8583"/>
      <c r="CG8583"/>
      <c r="CH8583"/>
    </row>
    <row r="8584" spans="15:86">
      <c r="O8584"/>
      <c r="P8584"/>
      <c r="AC8584"/>
      <c r="AD8584"/>
      <c r="AQ8584"/>
      <c r="AR8584"/>
      <c r="BE8584"/>
      <c r="BF8584"/>
      <c r="BS8584"/>
      <c r="BT8584"/>
      <c r="CG8584"/>
      <c r="CH8584"/>
    </row>
    <row r="8585" spans="15:86">
      <c r="O8585"/>
      <c r="P8585"/>
      <c r="AC8585"/>
      <c r="AD8585"/>
      <c r="AQ8585"/>
      <c r="AR8585"/>
      <c r="BE8585"/>
      <c r="BF8585"/>
      <c r="BS8585"/>
      <c r="BT8585"/>
      <c r="CG8585"/>
      <c r="CH8585"/>
    </row>
    <row r="8586" spans="15:86">
      <c r="O8586"/>
      <c r="P8586"/>
      <c r="AC8586"/>
      <c r="AD8586"/>
      <c r="AQ8586"/>
      <c r="AR8586"/>
      <c r="BE8586"/>
      <c r="BF8586"/>
      <c r="BS8586"/>
      <c r="BT8586"/>
      <c r="CG8586"/>
      <c r="CH8586"/>
    </row>
    <row r="8587" spans="15:86">
      <c r="O8587"/>
      <c r="P8587"/>
      <c r="AC8587"/>
      <c r="AD8587"/>
      <c r="AQ8587"/>
      <c r="AR8587"/>
      <c r="BE8587"/>
      <c r="BF8587"/>
      <c r="BS8587"/>
      <c r="BT8587"/>
      <c r="CG8587"/>
      <c r="CH8587"/>
    </row>
    <row r="8588" spans="15:86">
      <c r="O8588"/>
      <c r="P8588"/>
      <c r="AC8588"/>
      <c r="AD8588"/>
      <c r="AQ8588"/>
      <c r="AR8588"/>
      <c r="BE8588"/>
      <c r="BF8588"/>
      <c r="BS8588"/>
      <c r="BT8588"/>
      <c r="CG8588"/>
      <c r="CH8588"/>
    </row>
    <row r="8589" spans="15:86">
      <c r="O8589"/>
      <c r="P8589"/>
      <c r="AC8589"/>
      <c r="AD8589"/>
      <c r="AQ8589"/>
      <c r="AR8589"/>
      <c r="BE8589"/>
      <c r="BF8589"/>
      <c r="BS8589"/>
      <c r="BT8589"/>
      <c r="CG8589"/>
      <c r="CH8589"/>
    </row>
    <row r="8590" spans="15:86">
      <c r="O8590"/>
      <c r="P8590"/>
      <c r="AC8590"/>
      <c r="AD8590"/>
      <c r="AQ8590"/>
      <c r="AR8590"/>
      <c r="BE8590"/>
      <c r="BF8590"/>
      <c r="BS8590"/>
      <c r="BT8590"/>
      <c r="CG8590"/>
      <c r="CH8590"/>
    </row>
    <row r="8591" spans="15:86">
      <c r="O8591"/>
      <c r="P8591"/>
      <c r="AC8591"/>
      <c r="AD8591"/>
      <c r="AQ8591"/>
      <c r="AR8591"/>
      <c r="BE8591"/>
      <c r="BF8591"/>
      <c r="BS8591"/>
      <c r="BT8591"/>
      <c r="CG8591"/>
      <c r="CH8591"/>
    </row>
    <row r="8592" spans="15:86">
      <c r="O8592"/>
      <c r="P8592"/>
      <c r="AC8592"/>
      <c r="AD8592"/>
      <c r="AQ8592"/>
      <c r="AR8592"/>
      <c r="BE8592"/>
      <c r="BF8592"/>
      <c r="BS8592"/>
      <c r="BT8592"/>
      <c r="CG8592"/>
      <c r="CH8592"/>
    </row>
    <row r="8593" spans="15:86">
      <c r="O8593"/>
      <c r="P8593"/>
      <c r="AC8593"/>
      <c r="AD8593"/>
      <c r="AQ8593"/>
      <c r="AR8593"/>
      <c r="BE8593"/>
      <c r="BF8593"/>
      <c r="BS8593"/>
      <c r="BT8593"/>
      <c r="CG8593"/>
      <c r="CH8593"/>
    </row>
    <row r="8594" spans="15:86">
      <c r="O8594"/>
      <c r="P8594"/>
      <c r="AC8594"/>
      <c r="AD8594"/>
      <c r="AQ8594"/>
      <c r="AR8594"/>
      <c r="BE8594"/>
      <c r="BF8594"/>
      <c r="BS8594"/>
      <c r="BT8594"/>
      <c r="CG8594"/>
      <c r="CH8594"/>
    </row>
    <row r="8595" spans="15:86">
      <c r="O8595"/>
      <c r="P8595"/>
      <c r="AC8595"/>
      <c r="AD8595"/>
      <c r="AQ8595"/>
      <c r="AR8595"/>
      <c r="BE8595"/>
      <c r="BF8595"/>
      <c r="BS8595"/>
      <c r="BT8595"/>
      <c r="CG8595"/>
      <c r="CH8595"/>
    </row>
    <row r="8596" spans="15:86">
      <c r="O8596"/>
      <c r="P8596"/>
      <c r="AC8596"/>
      <c r="AD8596"/>
      <c r="AQ8596"/>
      <c r="AR8596"/>
      <c r="BE8596"/>
      <c r="BF8596"/>
      <c r="BS8596"/>
      <c r="BT8596"/>
      <c r="CG8596"/>
      <c r="CH8596"/>
    </row>
    <row r="8597" spans="15:86">
      <c r="O8597"/>
      <c r="P8597"/>
      <c r="AC8597"/>
      <c r="AD8597"/>
      <c r="AQ8597"/>
      <c r="AR8597"/>
      <c r="BE8597"/>
      <c r="BF8597"/>
      <c r="BS8597"/>
      <c r="BT8597"/>
      <c r="CG8597"/>
      <c r="CH8597"/>
    </row>
    <row r="8598" spans="15:86">
      <c r="O8598"/>
      <c r="P8598"/>
      <c r="AC8598"/>
      <c r="AD8598"/>
      <c r="AQ8598"/>
      <c r="AR8598"/>
      <c r="BE8598"/>
      <c r="BF8598"/>
      <c r="BS8598"/>
      <c r="BT8598"/>
      <c r="CG8598"/>
      <c r="CH8598"/>
    </row>
    <row r="8599" spans="15:86">
      <c r="O8599"/>
      <c r="P8599"/>
      <c r="AC8599"/>
      <c r="AD8599"/>
      <c r="AQ8599"/>
      <c r="AR8599"/>
      <c r="BE8599"/>
      <c r="BF8599"/>
      <c r="BS8599"/>
      <c r="BT8599"/>
      <c r="CG8599"/>
      <c r="CH8599"/>
    </row>
    <row r="8600" spans="15:86">
      <c r="O8600"/>
      <c r="P8600"/>
      <c r="AC8600"/>
      <c r="AD8600"/>
      <c r="AQ8600"/>
      <c r="AR8600"/>
      <c r="BE8600"/>
      <c r="BF8600"/>
      <c r="BS8600"/>
      <c r="BT8600"/>
      <c r="CG8600"/>
      <c r="CH8600"/>
    </row>
    <row r="8601" spans="15:86">
      <c r="O8601"/>
      <c r="P8601"/>
      <c r="AC8601"/>
      <c r="AD8601"/>
      <c r="AQ8601"/>
      <c r="AR8601"/>
      <c r="BE8601"/>
      <c r="BF8601"/>
      <c r="BS8601"/>
      <c r="BT8601"/>
      <c r="CG8601"/>
      <c r="CH8601"/>
    </row>
    <row r="8602" spans="15:86">
      <c r="O8602"/>
      <c r="P8602"/>
      <c r="AC8602"/>
      <c r="AD8602"/>
      <c r="AQ8602"/>
      <c r="AR8602"/>
      <c r="BE8602"/>
      <c r="BF8602"/>
      <c r="BS8602"/>
      <c r="BT8602"/>
      <c r="CG8602"/>
      <c r="CH8602"/>
    </row>
    <row r="8603" spans="15:86">
      <c r="O8603"/>
      <c r="P8603"/>
      <c r="AC8603"/>
      <c r="AD8603"/>
      <c r="AQ8603"/>
      <c r="AR8603"/>
      <c r="BE8603"/>
      <c r="BF8603"/>
      <c r="BS8603"/>
      <c r="BT8603"/>
      <c r="CG8603"/>
      <c r="CH8603"/>
    </row>
    <row r="8604" spans="15:86">
      <c r="O8604"/>
      <c r="P8604"/>
      <c r="AC8604"/>
      <c r="AD8604"/>
      <c r="AQ8604"/>
      <c r="AR8604"/>
      <c r="BE8604"/>
      <c r="BF8604"/>
      <c r="BS8604"/>
      <c r="BT8604"/>
      <c r="CG8604"/>
      <c r="CH8604"/>
    </row>
    <row r="8605" spans="15:86">
      <c r="O8605"/>
      <c r="P8605"/>
      <c r="AC8605"/>
      <c r="AD8605"/>
      <c r="AQ8605"/>
      <c r="AR8605"/>
      <c r="BE8605"/>
      <c r="BF8605"/>
      <c r="BS8605"/>
      <c r="BT8605"/>
      <c r="CG8605"/>
      <c r="CH8605"/>
    </row>
    <row r="8606" spans="15:86">
      <c r="O8606"/>
      <c r="P8606"/>
      <c r="AC8606"/>
      <c r="AD8606"/>
      <c r="AQ8606"/>
      <c r="AR8606"/>
      <c r="BE8606"/>
      <c r="BF8606"/>
      <c r="BS8606"/>
      <c r="BT8606"/>
      <c r="CG8606"/>
      <c r="CH8606"/>
    </row>
    <row r="8607" spans="15:86">
      <c r="O8607"/>
      <c r="P8607"/>
      <c r="AC8607"/>
      <c r="AD8607"/>
      <c r="AQ8607"/>
      <c r="AR8607"/>
      <c r="BE8607"/>
      <c r="BF8607"/>
      <c r="BS8607"/>
      <c r="BT8607"/>
      <c r="CG8607"/>
      <c r="CH8607"/>
    </row>
    <row r="8608" spans="15:86">
      <c r="O8608"/>
      <c r="P8608"/>
      <c r="AC8608"/>
      <c r="AD8608"/>
      <c r="AQ8608"/>
      <c r="AR8608"/>
      <c r="BE8608"/>
      <c r="BF8608"/>
      <c r="BS8608"/>
      <c r="BT8608"/>
      <c r="CG8608"/>
      <c r="CH8608"/>
    </row>
    <row r="8609" spans="15:86">
      <c r="O8609"/>
      <c r="P8609"/>
      <c r="AC8609"/>
      <c r="AD8609"/>
      <c r="AQ8609"/>
      <c r="AR8609"/>
      <c r="BE8609"/>
      <c r="BF8609"/>
      <c r="BS8609"/>
      <c r="BT8609"/>
      <c r="CG8609"/>
      <c r="CH8609"/>
    </row>
    <row r="8610" spans="15:86">
      <c r="O8610"/>
      <c r="P8610"/>
      <c r="AC8610"/>
      <c r="AD8610"/>
      <c r="AQ8610"/>
      <c r="AR8610"/>
      <c r="BE8610"/>
      <c r="BF8610"/>
      <c r="BS8610"/>
      <c r="BT8610"/>
      <c r="CG8610"/>
      <c r="CH8610"/>
    </row>
    <row r="8611" spans="15:86">
      <c r="O8611"/>
      <c r="P8611"/>
      <c r="AC8611"/>
      <c r="AD8611"/>
      <c r="AQ8611"/>
      <c r="AR8611"/>
      <c r="BE8611"/>
      <c r="BF8611"/>
      <c r="BS8611"/>
      <c r="BT8611"/>
      <c r="CG8611"/>
      <c r="CH8611"/>
    </row>
    <row r="8612" spans="15:86">
      <c r="O8612"/>
      <c r="P8612"/>
      <c r="AC8612"/>
      <c r="AD8612"/>
      <c r="AQ8612"/>
      <c r="AR8612"/>
      <c r="BE8612"/>
      <c r="BF8612"/>
      <c r="BS8612"/>
      <c r="BT8612"/>
      <c r="CG8612"/>
      <c r="CH8612"/>
    </row>
    <row r="8613" spans="15:86">
      <c r="O8613"/>
      <c r="P8613"/>
      <c r="AC8613"/>
      <c r="AD8613"/>
      <c r="AQ8613"/>
      <c r="AR8613"/>
      <c r="BE8613"/>
      <c r="BF8613"/>
      <c r="BS8613"/>
      <c r="BT8613"/>
      <c r="CG8613"/>
      <c r="CH8613"/>
    </row>
    <row r="8614" spans="15:86">
      <c r="O8614"/>
      <c r="P8614"/>
      <c r="AC8614"/>
      <c r="AD8614"/>
      <c r="AQ8614"/>
      <c r="AR8614"/>
      <c r="BE8614"/>
      <c r="BF8614"/>
      <c r="BS8614"/>
      <c r="BT8614"/>
      <c r="CG8614"/>
      <c r="CH8614"/>
    </row>
    <row r="8615" spans="15:86">
      <c r="O8615"/>
      <c r="P8615"/>
      <c r="AC8615"/>
      <c r="AD8615"/>
      <c r="AQ8615"/>
      <c r="AR8615"/>
      <c r="BE8615"/>
      <c r="BF8615"/>
      <c r="BS8615"/>
      <c r="BT8615"/>
      <c r="CG8615"/>
      <c r="CH8615"/>
    </row>
    <row r="8616" spans="15:86">
      <c r="O8616"/>
      <c r="P8616"/>
      <c r="AC8616"/>
      <c r="AD8616"/>
      <c r="AQ8616"/>
      <c r="AR8616"/>
      <c r="BE8616"/>
      <c r="BF8616"/>
      <c r="BS8616"/>
      <c r="BT8616"/>
      <c r="CG8616"/>
      <c r="CH8616"/>
    </row>
    <row r="8617" spans="15:86">
      <c r="O8617"/>
      <c r="P8617"/>
      <c r="AC8617"/>
      <c r="AD8617"/>
      <c r="AQ8617"/>
      <c r="AR8617"/>
      <c r="BE8617"/>
      <c r="BF8617"/>
      <c r="BS8617"/>
      <c r="BT8617"/>
      <c r="CG8617"/>
      <c r="CH8617"/>
    </row>
    <row r="8618" spans="15:86">
      <c r="O8618"/>
      <c r="P8618"/>
      <c r="AC8618"/>
      <c r="AD8618"/>
      <c r="AQ8618"/>
      <c r="AR8618"/>
      <c r="BE8618"/>
      <c r="BF8618"/>
      <c r="BS8618"/>
      <c r="BT8618"/>
      <c r="CG8618"/>
      <c r="CH8618"/>
    </row>
    <row r="8619" spans="15:86">
      <c r="O8619"/>
      <c r="P8619"/>
      <c r="AC8619"/>
      <c r="AD8619"/>
      <c r="AQ8619"/>
      <c r="AR8619"/>
      <c r="BE8619"/>
      <c r="BF8619"/>
      <c r="BS8619"/>
      <c r="BT8619"/>
      <c r="CG8619"/>
      <c r="CH8619"/>
    </row>
    <row r="8620" spans="15:86">
      <c r="O8620"/>
      <c r="P8620"/>
      <c r="AC8620"/>
      <c r="AD8620"/>
      <c r="AQ8620"/>
      <c r="AR8620"/>
      <c r="BE8620"/>
      <c r="BF8620"/>
      <c r="BS8620"/>
      <c r="BT8620"/>
      <c r="CG8620"/>
      <c r="CH8620"/>
    </row>
    <row r="8621" spans="15:86">
      <c r="O8621"/>
      <c r="P8621"/>
      <c r="AC8621"/>
      <c r="AD8621"/>
      <c r="AQ8621"/>
      <c r="AR8621"/>
      <c r="BE8621"/>
      <c r="BF8621"/>
      <c r="BS8621"/>
      <c r="BT8621"/>
      <c r="CG8621"/>
      <c r="CH8621"/>
    </row>
    <row r="8622" spans="15:86">
      <c r="O8622"/>
      <c r="P8622"/>
      <c r="AC8622"/>
      <c r="AD8622"/>
      <c r="AQ8622"/>
      <c r="AR8622"/>
      <c r="BE8622"/>
      <c r="BF8622"/>
      <c r="BS8622"/>
      <c r="BT8622"/>
      <c r="CG8622"/>
      <c r="CH8622"/>
    </row>
    <row r="8623" spans="15:86">
      <c r="O8623"/>
      <c r="P8623"/>
      <c r="AC8623"/>
      <c r="AD8623"/>
      <c r="AQ8623"/>
      <c r="AR8623"/>
      <c r="BE8623"/>
      <c r="BF8623"/>
      <c r="BS8623"/>
      <c r="BT8623"/>
      <c r="CG8623"/>
      <c r="CH8623"/>
    </row>
    <row r="8624" spans="15:86">
      <c r="O8624"/>
      <c r="P8624"/>
      <c r="AC8624"/>
      <c r="AD8624"/>
      <c r="AQ8624"/>
      <c r="AR8624"/>
      <c r="BE8624"/>
      <c r="BF8624"/>
      <c r="BS8624"/>
      <c r="BT8624"/>
      <c r="CG8624"/>
      <c r="CH8624"/>
    </row>
    <row r="8625" spans="15:86">
      <c r="O8625"/>
      <c r="P8625"/>
      <c r="AC8625"/>
      <c r="AD8625"/>
      <c r="AQ8625"/>
      <c r="AR8625"/>
      <c r="BE8625"/>
      <c r="BF8625"/>
      <c r="BS8625"/>
      <c r="BT8625"/>
      <c r="CG8625"/>
      <c r="CH8625"/>
    </row>
    <row r="8626" spans="15:86">
      <c r="O8626"/>
      <c r="P8626"/>
      <c r="AC8626"/>
      <c r="AD8626"/>
      <c r="AQ8626"/>
      <c r="AR8626"/>
      <c r="BE8626"/>
      <c r="BF8626"/>
      <c r="BS8626"/>
      <c r="BT8626"/>
      <c r="CG8626"/>
      <c r="CH8626"/>
    </row>
    <row r="8627" spans="15:86">
      <c r="O8627"/>
      <c r="P8627"/>
      <c r="AC8627"/>
      <c r="AD8627"/>
      <c r="AQ8627"/>
      <c r="AR8627"/>
      <c r="BE8627"/>
      <c r="BF8627"/>
      <c r="BS8627"/>
      <c r="BT8627"/>
      <c r="CG8627"/>
      <c r="CH8627"/>
    </row>
    <row r="8628" spans="15:86">
      <c r="O8628"/>
      <c r="P8628"/>
      <c r="AC8628"/>
      <c r="AD8628"/>
      <c r="AQ8628"/>
      <c r="AR8628"/>
      <c r="BE8628"/>
      <c r="BF8628"/>
      <c r="BS8628"/>
      <c r="BT8628"/>
      <c r="CG8628"/>
      <c r="CH8628"/>
    </row>
    <row r="8629" spans="15:86">
      <c r="O8629"/>
      <c r="P8629"/>
      <c r="AC8629"/>
      <c r="AD8629"/>
      <c r="AQ8629"/>
      <c r="AR8629"/>
      <c r="BE8629"/>
      <c r="BF8629"/>
      <c r="BS8629"/>
      <c r="BT8629"/>
      <c r="CG8629"/>
      <c r="CH8629"/>
    </row>
    <row r="8630" spans="15:86">
      <c r="O8630"/>
      <c r="P8630"/>
      <c r="AC8630"/>
      <c r="AD8630"/>
      <c r="AQ8630"/>
      <c r="AR8630"/>
      <c r="BE8630"/>
      <c r="BF8630"/>
      <c r="BS8630"/>
      <c r="BT8630"/>
      <c r="CG8630"/>
      <c r="CH8630"/>
    </row>
    <row r="8631" spans="15:86">
      <c r="O8631"/>
      <c r="P8631"/>
      <c r="AC8631"/>
      <c r="AD8631"/>
      <c r="AQ8631"/>
      <c r="AR8631"/>
      <c r="BE8631"/>
      <c r="BF8631"/>
      <c r="BS8631"/>
      <c r="BT8631"/>
      <c r="CG8631"/>
      <c r="CH8631"/>
    </row>
    <row r="8632" spans="15:86">
      <c r="O8632"/>
      <c r="P8632"/>
      <c r="AC8632"/>
      <c r="AD8632"/>
      <c r="AQ8632"/>
      <c r="AR8632"/>
      <c r="BE8632"/>
      <c r="BF8632"/>
      <c r="BS8632"/>
      <c r="BT8632"/>
      <c r="CG8632"/>
      <c r="CH8632"/>
    </row>
    <row r="8633" spans="15:86">
      <c r="O8633"/>
      <c r="P8633"/>
      <c r="AC8633"/>
      <c r="AD8633"/>
      <c r="AQ8633"/>
      <c r="AR8633"/>
      <c r="BE8633"/>
      <c r="BF8633"/>
      <c r="BS8633"/>
      <c r="BT8633"/>
      <c r="CG8633"/>
      <c r="CH8633"/>
    </row>
    <row r="8634" spans="15:86">
      <c r="O8634"/>
      <c r="P8634"/>
      <c r="AC8634"/>
      <c r="AD8634"/>
      <c r="AQ8634"/>
      <c r="AR8634"/>
      <c r="BE8634"/>
      <c r="BF8634"/>
      <c r="BS8634"/>
      <c r="BT8634"/>
      <c r="CG8634"/>
      <c r="CH8634"/>
    </row>
    <row r="8635" spans="15:86">
      <c r="O8635"/>
      <c r="P8635"/>
      <c r="AC8635"/>
      <c r="AD8635"/>
      <c r="AQ8635"/>
      <c r="AR8635"/>
      <c r="BE8635"/>
      <c r="BF8635"/>
      <c r="BS8635"/>
      <c r="BT8635"/>
      <c r="CG8635"/>
      <c r="CH8635"/>
    </row>
    <row r="8636" spans="15:86">
      <c r="O8636"/>
      <c r="P8636"/>
      <c r="AC8636"/>
      <c r="AD8636"/>
      <c r="AQ8636"/>
      <c r="AR8636"/>
      <c r="BE8636"/>
      <c r="BF8636"/>
      <c r="BS8636"/>
      <c r="BT8636"/>
      <c r="CG8636"/>
      <c r="CH8636"/>
    </row>
    <row r="8637" spans="15:86">
      <c r="O8637"/>
      <c r="P8637"/>
      <c r="AC8637"/>
      <c r="AD8637"/>
      <c r="AQ8637"/>
      <c r="AR8637"/>
      <c r="BE8637"/>
      <c r="BF8637"/>
      <c r="BS8637"/>
      <c r="BT8637"/>
      <c r="CG8637"/>
      <c r="CH8637"/>
    </row>
    <row r="8638" spans="15:86">
      <c r="O8638"/>
      <c r="P8638"/>
      <c r="AC8638"/>
      <c r="AD8638"/>
      <c r="AQ8638"/>
      <c r="AR8638"/>
      <c r="BE8638"/>
      <c r="BF8638"/>
      <c r="BS8638"/>
      <c r="BT8638"/>
      <c r="CG8638"/>
      <c r="CH8638"/>
    </row>
    <row r="8639" spans="15:86">
      <c r="O8639"/>
      <c r="P8639"/>
      <c r="AC8639"/>
      <c r="AD8639"/>
      <c r="AQ8639"/>
      <c r="AR8639"/>
      <c r="BE8639"/>
      <c r="BF8639"/>
      <c r="BS8639"/>
      <c r="BT8639"/>
      <c r="CG8639"/>
      <c r="CH8639"/>
    </row>
    <row r="8640" spans="15:86">
      <c r="O8640"/>
      <c r="P8640"/>
      <c r="AC8640"/>
      <c r="AD8640"/>
      <c r="AQ8640"/>
      <c r="AR8640"/>
      <c r="BE8640"/>
      <c r="BF8640"/>
      <c r="BS8640"/>
      <c r="BT8640"/>
      <c r="CG8640"/>
      <c r="CH8640"/>
    </row>
    <row r="8641" spans="15:86">
      <c r="O8641"/>
      <c r="P8641"/>
      <c r="AC8641"/>
      <c r="AD8641"/>
      <c r="AQ8641"/>
      <c r="AR8641"/>
      <c r="BE8641"/>
      <c r="BF8641"/>
      <c r="BS8641"/>
      <c r="BT8641"/>
      <c r="CG8641"/>
      <c r="CH8641"/>
    </row>
    <row r="8642" spans="15:86">
      <c r="O8642"/>
      <c r="P8642"/>
      <c r="AC8642"/>
      <c r="AD8642"/>
      <c r="AQ8642"/>
      <c r="AR8642"/>
      <c r="BE8642"/>
      <c r="BF8642"/>
      <c r="BS8642"/>
      <c r="BT8642"/>
      <c r="CG8642"/>
      <c r="CH8642"/>
    </row>
    <row r="8643" spans="15:86">
      <c r="O8643"/>
      <c r="P8643"/>
      <c r="AC8643"/>
      <c r="AD8643"/>
      <c r="AQ8643"/>
      <c r="AR8643"/>
      <c r="BE8643"/>
      <c r="BF8643"/>
      <c r="BS8643"/>
      <c r="BT8643"/>
      <c r="CG8643"/>
      <c r="CH8643"/>
    </row>
    <row r="8644" spans="15:86">
      <c r="O8644"/>
      <c r="P8644"/>
      <c r="AC8644"/>
      <c r="AD8644"/>
      <c r="AQ8644"/>
      <c r="AR8644"/>
      <c r="BE8644"/>
      <c r="BF8644"/>
      <c r="BS8644"/>
      <c r="BT8644"/>
      <c r="CG8644"/>
      <c r="CH8644"/>
    </row>
    <row r="8645" spans="15:86">
      <c r="O8645"/>
      <c r="P8645"/>
      <c r="AC8645"/>
      <c r="AD8645"/>
      <c r="AQ8645"/>
      <c r="AR8645"/>
      <c r="BE8645"/>
      <c r="BF8645"/>
      <c r="BS8645"/>
      <c r="BT8645"/>
      <c r="CG8645"/>
      <c r="CH8645"/>
    </row>
    <row r="8646" spans="15:86">
      <c r="O8646"/>
      <c r="P8646"/>
      <c r="AC8646"/>
      <c r="AD8646"/>
      <c r="AQ8646"/>
      <c r="AR8646"/>
      <c r="BE8646"/>
      <c r="BF8646"/>
      <c r="BS8646"/>
      <c r="BT8646"/>
      <c r="CG8646"/>
      <c r="CH8646"/>
    </row>
    <row r="8647" spans="15:86">
      <c r="O8647"/>
      <c r="P8647"/>
      <c r="AC8647"/>
      <c r="AD8647"/>
      <c r="AQ8647"/>
      <c r="AR8647"/>
      <c r="BE8647"/>
      <c r="BF8647"/>
      <c r="BS8647"/>
      <c r="BT8647"/>
      <c r="CG8647"/>
      <c r="CH8647"/>
    </row>
    <row r="8648" spans="15:86">
      <c r="O8648"/>
      <c r="P8648"/>
      <c r="AC8648"/>
      <c r="AD8648"/>
      <c r="AQ8648"/>
      <c r="AR8648"/>
      <c r="BE8648"/>
      <c r="BF8648"/>
      <c r="BS8648"/>
      <c r="BT8648"/>
      <c r="CG8648"/>
      <c r="CH8648"/>
    </row>
    <row r="8649" spans="15:86">
      <c r="O8649"/>
      <c r="P8649"/>
      <c r="AC8649"/>
      <c r="AD8649"/>
      <c r="AQ8649"/>
      <c r="AR8649"/>
      <c r="BE8649"/>
      <c r="BF8649"/>
      <c r="BS8649"/>
      <c r="BT8649"/>
      <c r="CG8649"/>
      <c r="CH8649"/>
    </row>
    <row r="8650" spans="15:86">
      <c r="O8650"/>
      <c r="P8650"/>
      <c r="AC8650"/>
      <c r="AD8650"/>
      <c r="AQ8650"/>
      <c r="AR8650"/>
      <c r="BE8650"/>
      <c r="BF8650"/>
      <c r="BS8650"/>
      <c r="BT8650"/>
      <c r="CG8650"/>
      <c r="CH8650"/>
    </row>
    <row r="8651" spans="15:86">
      <c r="O8651"/>
      <c r="P8651"/>
      <c r="AC8651"/>
      <c r="AD8651"/>
      <c r="AQ8651"/>
      <c r="AR8651"/>
      <c r="BE8651"/>
      <c r="BF8651"/>
      <c r="BS8651"/>
      <c r="BT8651"/>
      <c r="CG8651"/>
      <c r="CH8651"/>
    </row>
    <row r="8652" spans="15:86">
      <c r="O8652"/>
      <c r="P8652"/>
      <c r="AC8652"/>
      <c r="AD8652"/>
      <c r="AQ8652"/>
      <c r="AR8652"/>
      <c r="BE8652"/>
      <c r="BF8652"/>
      <c r="BS8652"/>
      <c r="BT8652"/>
      <c r="CG8652"/>
      <c r="CH8652"/>
    </row>
    <row r="8653" spans="15:86">
      <c r="O8653"/>
      <c r="P8653"/>
      <c r="AC8653"/>
      <c r="AD8653"/>
      <c r="AQ8653"/>
      <c r="AR8653"/>
      <c r="BE8653"/>
      <c r="BF8653"/>
      <c r="BS8653"/>
      <c r="BT8653"/>
      <c r="CG8653"/>
      <c r="CH8653"/>
    </row>
    <row r="8654" spans="15:86">
      <c r="O8654"/>
      <c r="P8654"/>
      <c r="AC8654"/>
      <c r="AD8654"/>
      <c r="AQ8654"/>
      <c r="AR8654"/>
      <c r="BE8654"/>
      <c r="BF8654"/>
      <c r="BS8654"/>
      <c r="BT8654"/>
      <c r="CG8654"/>
      <c r="CH8654"/>
    </row>
    <row r="8655" spans="15:86">
      <c r="O8655"/>
      <c r="P8655"/>
      <c r="AC8655"/>
      <c r="AD8655"/>
      <c r="AQ8655"/>
      <c r="AR8655"/>
      <c r="BE8655"/>
      <c r="BF8655"/>
      <c r="BS8655"/>
      <c r="BT8655"/>
      <c r="CG8655"/>
      <c r="CH8655"/>
    </row>
    <row r="8656" spans="15:86">
      <c r="O8656"/>
      <c r="P8656"/>
      <c r="AC8656"/>
      <c r="AD8656"/>
      <c r="AQ8656"/>
      <c r="AR8656"/>
      <c r="BE8656"/>
      <c r="BF8656"/>
      <c r="BS8656"/>
      <c r="BT8656"/>
      <c r="CG8656"/>
      <c r="CH8656"/>
    </row>
    <row r="8657" spans="15:86">
      <c r="O8657"/>
      <c r="P8657"/>
      <c r="AC8657"/>
      <c r="AD8657"/>
      <c r="AQ8657"/>
      <c r="AR8657"/>
      <c r="BE8657"/>
      <c r="BF8657"/>
      <c r="BS8657"/>
      <c r="BT8657"/>
      <c r="CG8657"/>
      <c r="CH8657"/>
    </row>
    <row r="8658" spans="15:86">
      <c r="O8658"/>
      <c r="P8658"/>
      <c r="AC8658"/>
      <c r="AD8658"/>
      <c r="AQ8658"/>
      <c r="AR8658"/>
      <c r="BE8658"/>
      <c r="BF8658"/>
      <c r="BS8658"/>
      <c r="BT8658"/>
      <c r="CG8658"/>
      <c r="CH8658"/>
    </row>
    <row r="8659" spans="15:86">
      <c r="O8659"/>
      <c r="P8659"/>
      <c r="AC8659"/>
      <c r="AD8659"/>
      <c r="AQ8659"/>
      <c r="AR8659"/>
      <c r="BE8659"/>
      <c r="BF8659"/>
      <c r="BS8659"/>
      <c r="BT8659"/>
      <c r="CG8659"/>
      <c r="CH8659"/>
    </row>
    <row r="8660" spans="15:86">
      <c r="O8660"/>
      <c r="P8660"/>
      <c r="AC8660"/>
      <c r="AD8660"/>
      <c r="AQ8660"/>
      <c r="AR8660"/>
      <c r="BE8660"/>
      <c r="BF8660"/>
      <c r="BS8660"/>
      <c r="BT8660"/>
      <c r="CG8660"/>
      <c r="CH8660"/>
    </row>
    <row r="8661" spans="15:86">
      <c r="O8661"/>
      <c r="P8661"/>
      <c r="AC8661"/>
      <c r="AD8661"/>
      <c r="AQ8661"/>
      <c r="AR8661"/>
      <c r="BE8661"/>
      <c r="BF8661"/>
      <c r="BS8661"/>
      <c r="BT8661"/>
      <c r="CG8661"/>
      <c r="CH8661"/>
    </row>
    <row r="8662" spans="15:86">
      <c r="O8662"/>
      <c r="P8662"/>
      <c r="AC8662"/>
      <c r="AD8662"/>
      <c r="AQ8662"/>
      <c r="AR8662"/>
      <c r="BE8662"/>
      <c r="BF8662"/>
      <c r="BS8662"/>
      <c r="BT8662"/>
      <c r="CG8662"/>
      <c r="CH8662"/>
    </row>
    <row r="8663" spans="15:86">
      <c r="O8663"/>
      <c r="P8663"/>
      <c r="AC8663"/>
      <c r="AD8663"/>
      <c r="AQ8663"/>
      <c r="AR8663"/>
      <c r="BE8663"/>
      <c r="BF8663"/>
      <c r="BS8663"/>
      <c r="BT8663"/>
      <c r="CG8663"/>
      <c r="CH8663"/>
    </row>
    <row r="8664" spans="15:86">
      <c r="O8664"/>
      <c r="P8664"/>
      <c r="AC8664"/>
      <c r="AD8664"/>
      <c r="AQ8664"/>
      <c r="AR8664"/>
      <c r="BE8664"/>
      <c r="BF8664"/>
      <c r="BS8664"/>
      <c r="BT8664"/>
      <c r="CG8664"/>
      <c r="CH8664"/>
    </row>
    <row r="8665" spans="15:86">
      <c r="O8665"/>
      <c r="P8665"/>
      <c r="AC8665"/>
      <c r="AD8665"/>
      <c r="AQ8665"/>
      <c r="AR8665"/>
      <c r="BE8665"/>
      <c r="BF8665"/>
      <c r="BS8665"/>
      <c r="BT8665"/>
      <c r="CG8665"/>
      <c r="CH8665"/>
    </row>
    <row r="8666" spans="15:86">
      <c r="O8666"/>
      <c r="P8666"/>
      <c r="AC8666"/>
      <c r="AD8666"/>
      <c r="AQ8666"/>
      <c r="AR8666"/>
      <c r="BE8666"/>
      <c r="BF8666"/>
      <c r="BS8666"/>
      <c r="BT8666"/>
      <c r="CG8666"/>
      <c r="CH8666"/>
    </row>
    <row r="8667" spans="15:86">
      <c r="O8667"/>
      <c r="P8667"/>
      <c r="AC8667"/>
      <c r="AD8667"/>
      <c r="AQ8667"/>
      <c r="AR8667"/>
      <c r="BE8667"/>
      <c r="BF8667"/>
      <c r="BS8667"/>
      <c r="BT8667"/>
      <c r="CG8667"/>
      <c r="CH8667"/>
    </row>
    <row r="8668" spans="15:86">
      <c r="O8668"/>
      <c r="P8668"/>
      <c r="AC8668"/>
      <c r="AD8668"/>
      <c r="AQ8668"/>
      <c r="AR8668"/>
      <c r="BE8668"/>
      <c r="BF8668"/>
      <c r="BS8668"/>
      <c r="BT8668"/>
      <c r="CG8668"/>
      <c r="CH8668"/>
    </row>
    <row r="8669" spans="15:86">
      <c r="O8669"/>
      <c r="P8669"/>
      <c r="AC8669"/>
      <c r="AD8669"/>
      <c r="AQ8669"/>
      <c r="AR8669"/>
      <c r="BE8669"/>
      <c r="BF8669"/>
      <c r="BS8669"/>
      <c r="BT8669"/>
      <c r="CG8669"/>
      <c r="CH8669"/>
    </row>
    <row r="8670" spans="15:86">
      <c r="O8670"/>
      <c r="P8670"/>
      <c r="AC8670"/>
      <c r="AD8670"/>
      <c r="AQ8670"/>
      <c r="AR8670"/>
      <c r="BE8670"/>
      <c r="BF8670"/>
      <c r="BS8670"/>
      <c r="BT8670"/>
      <c r="CG8670"/>
      <c r="CH8670"/>
    </row>
    <row r="8671" spans="15:86">
      <c r="O8671"/>
      <c r="P8671"/>
      <c r="AC8671"/>
      <c r="AD8671"/>
      <c r="AQ8671"/>
      <c r="AR8671"/>
      <c r="BE8671"/>
      <c r="BF8671"/>
      <c r="BS8671"/>
      <c r="BT8671"/>
      <c r="CG8671"/>
      <c r="CH8671"/>
    </row>
    <row r="8672" spans="15:86">
      <c r="O8672"/>
      <c r="P8672"/>
      <c r="AC8672"/>
      <c r="AD8672"/>
      <c r="AQ8672"/>
      <c r="AR8672"/>
      <c r="BE8672"/>
      <c r="BF8672"/>
      <c r="BS8672"/>
      <c r="BT8672"/>
      <c r="CG8672"/>
      <c r="CH8672"/>
    </row>
    <row r="8673" spans="15:86">
      <c r="O8673"/>
      <c r="P8673"/>
      <c r="AC8673"/>
      <c r="AD8673"/>
      <c r="AQ8673"/>
      <c r="AR8673"/>
      <c r="BE8673"/>
      <c r="BF8673"/>
      <c r="BS8673"/>
      <c r="BT8673"/>
      <c r="CG8673"/>
      <c r="CH8673"/>
    </row>
    <row r="8674" spans="15:86">
      <c r="O8674"/>
      <c r="P8674"/>
      <c r="AC8674"/>
      <c r="AD8674"/>
      <c r="AQ8674"/>
      <c r="AR8674"/>
      <c r="BE8674"/>
      <c r="BF8674"/>
      <c r="BS8674"/>
      <c r="BT8674"/>
      <c r="CG8674"/>
      <c r="CH8674"/>
    </row>
    <row r="8675" spans="15:86">
      <c r="O8675"/>
      <c r="P8675"/>
      <c r="AC8675"/>
      <c r="AD8675"/>
      <c r="AQ8675"/>
      <c r="AR8675"/>
      <c r="BE8675"/>
      <c r="BF8675"/>
      <c r="BS8675"/>
      <c r="BT8675"/>
      <c r="CG8675"/>
      <c r="CH8675"/>
    </row>
    <row r="8676" spans="15:86">
      <c r="O8676"/>
      <c r="P8676"/>
      <c r="AC8676"/>
      <c r="AD8676"/>
      <c r="AQ8676"/>
      <c r="AR8676"/>
      <c r="BE8676"/>
      <c r="BF8676"/>
      <c r="BS8676"/>
      <c r="BT8676"/>
      <c r="CG8676"/>
      <c r="CH8676"/>
    </row>
    <row r="8677" spans="15:86">
      <c r="O8677"/>
      <c r="P8677"/>
      <c r="AC8677"/>
      <c r="AD8677"/>
      <c r="AQ8677"/>
      <c r="AR8677"/>
      <c r="BE8677"/>
      <c r="BF8677"/>
      <c r="BS8677"/>
      <c r="BT8677"/>
      <c r="CG8677"/>
      <c r="CH8677"/>
    </row>
    <row r="8678" spans="15:86">
      <c r="O8678"/>
      <c r="P8678"/>
      <c r="AC8678"/>
      <c r="AD8678"/>
      <c r="AQ8678"/>
      <c r="AR8678"/>
      <c r="BE8678"/>
      <c r="BF8678"/>
      <c r="BS8678"/>
      <c r="BT8678"/>
      <c r="CG8678"/>
      <c r="CH8678"/>
    </row>
    <row r="8679" spans="15:86">
      <c r="O8679"/>
      <c r="P8679"/>
      <c r="AC8679"/>
      <c r="AD8679"/>
      <c r="AQ8679"/>
      <c r="AR8679"/>
      <c r="BE8679"/>
      <c r="BF8679"/>
      <c r="BS8679"/>
      <c r="BT8679"/>
      <c r="CG8679"/>
      <c r="CH8679"/>
    </row>
    <row r="8680" spans="15:86">
      <c r="O8680"/>
      <c r="P8680"/>
      <c r="AC8680"/>
      <c r="AD8680"/>
      <c r="AQ8680"/>
      <c r="AR8680"/>
      <c r="BE8680"/>
      <c r="BF8680"/>
      <c r="BS8680"/>
      <c r="BT8680"/>
      <c r="CG8680"/>
      <c r="CH8680"/>
    </row>
    <row r="8681" spans="15:86">
      <c r="O8681"/>
      <c r="P8681"/>
      <c r="AC8681"/>
      <c r="AD8681"/>
      <c r="AQ8681"/>
      <c r="AR8681"/>
      <c r="BE8681"/>
      <c r="BF8681"/>
      <c r="BS8681"/>
      <c r="BT8681"/>
      <c r="CG8681"/>
      <c r="CH8681"/>
    </row>
    <row r="8682" spans="15:86">
      <c r="O8682"/>
      <c r="P8682"/>
      <c r="AC8682"/>
      <c r="AD8682"/>
      <c r="AQ8682"/>
      <c r="AR8682"/>
      <c r="BE8682"/>
      <c r="BF8682"/>
      <c r="BS8682"/>
      <c r="BT8682"/>
      <c r="CG8682"/>
      <c r="CH8682"/>
    </row>
    <row r="8683" spans="15:86">
      <c r="O8683"/>
      <c r="P8683"/>
      <c r="AC8683"/>
      <c r="AD8683"/>
      <c r="AQ8683"/>
      <c r="AR8683"/>
      <c r="BE8683"/>
      <c r="BF8683"/>
      <c r="BS8683"/>
      <c r="BT8683"/>
      <c r="CG8683"/>
      <c r="CH8683"/>
    </row>
    <row r="8684" spans="15:86">
      <c r="O8684"/>
      <c r="P8684"/>
      <c r="AC8684"/>
      <c r="AD8684"/>
      <c r="AQ8684"/>
      <c r="AR8684"/>
      <c r="BE8684"/>
      <c r="BF8684"/>
      <c r="BS8684"/>
      <c r="BT8684"/>
      <c r="CG8684"/>
      <c r="CH8684"/>
    </row>
    <row r="8685" spans="15:86">
      <c r="O8685"/>
      <c r="P8685"/>
      <c r="AC8685"/>
      <c r="AD8685"/>
      <c r="AQ8685"/>
      <c r="AR8685"/>
      <c r="BE8685"/>
      <c r="BF8685"/>
      <c r="BS8685"/>
      <c r="BT8685"/>
      <c r="CG8685"/>
      <c r="CH8685"/>
    </row>
    <row r="8686" spans="15:86">
      <c r="O8686"/>
      <c r="P8686"/>
      <c r="AC8686"/>
      <c r="AD8686"/>
      <c r="AQ8686"/>
      <c r="AR8686"/>
      <c r="BE8686"/>
      <c r="BF8686"/>
      <c r="BS8686"/>
      <c r="BT8686"/>
      <c r="CG8686"/>
      <c r="CH8686"/>
    </row>
    <row r="8687" spans="15:86">
      <c r="O8687"/>
      <c r="P8687"/>
      <c r="AC8687"/>
      <c r="AD8687"/>
      <c r="AQ8687"/>
      <c r="AR8687"/>
      <c r="BE8687"/>
      <c r="BF8687"/>
      <c r="BS8687"/>
      <c r="BT8687"/>
      <c r="CG8687"/>
      <c r="CH8687"/>
    </row>
    <row r="8688" spans="15:86">
      <c r="O8688"/>
      <c r="P8688"/>
      <c r="AC8688"/>
      <c r="AD8688"/>
      <c r="AQ8688"/>
      <c r="AR8688"/>
      <c r="BE8688"/>
      <c r="BF8688"/>
      <c r="BS8688"/>
      <c r="BT8688"/>
      <c r="CG8688"/>
      <c r="CH8688"/>
    </row>
    <row r="8689" spans="15:86">
      <c r="O8689"/>
      <c r="P8689"/>
      <c r="AC8689"/>
      <c r="AD8689"/>
      <c r="AQ8689"/>
      <c r="AR8689"/>
      <c r="BE8689"/>
      <c r="BF8689"/>
      <c r="BS8689"/>
      <c r="BT8689"/>
      <c r="CG8689"/>
      <c r="CH8689"/>
    </row>
    <row r="8690" spans="15:86">
      <c r="O8690"/>
      <c r="P8690"/>
      <c r="AC8690"/>
      <c r="AD8690"/>
      <c r="AQ8690"/>
      <c r="AR8690"/>
      <c r="BE8690"/>
      <c r="BF8690"/>
      <c r="BS8690"/>
      <c r="BT8690"/>
      <c r="CG8690"/>
      <c r="CH8690"/>
    </row>
    <row r="8691" spans="15:86">
      <c r="O8691"/>
      <c r="P8691"/>
      <c r="AC8691"/>
      <c r="AD8691"/>
      <c r="AQ8691"/>
      <c r="AR8691"/>
      <c r="BE8691"/>
      <c r="BF8691"/>
      <c r="BS8691"/>
      <c r="BT8691"/>
      <c r="CG8691"/>
      <c r="CH8691"/>
    </row>
    <row r="8692" spans="15:86">
      <c r="O8692"/>
      <c r="P8692"/>
      <c r="AC8692"/>
      <c r="AD8692"/>
      <c r="AQ8692"/>
      <c r="AR8692"/>
      <c r="BE8692"/>
      <c r="BF8692"/>
      <c r="BS8692"/>
      <c r="BT8692"/>
      <c r="CG8692"/>
      <c r="CH8692"/>
    </row>
    <row r="8693" spans="15:86">
      <c r="O8693"/>
      <c r="P8693"/>
      <c r="AC8693"/>
      <c r="AD8693"/>
      <c r="AQ8693"/>
      <c r="AR8693"/>
      <c r="BE8693"/>
      <c r="BF8693"/>
      <c r="BS8693"/>
      <c r="BT8693"/>
      <c r="CG8693"/>
      <c r="CH8693"/>
    </row>
    <row r="8694" spans="15:86">
      <c r="O8694"/>
      <c r="P8694"/>
      <c r="AC8694"/>
      <c r="AD8694"/>
      <c r="AQ8694"/>
      <c r="AR8694"/>
      <c r="BE8694"/>
      <c r="BF8694"/>
      <c r="BS8694"/>
      <c r="BT8694"/>
      <c r="CG8694"/>
      <c r="CH8694"/>
    </row>
    <row r="8695" spans="15:86">
      <c r="O8695"/>
      <c r="P8695"/>
      <c r="AC8695"/>
      <c r="AD8695"/>
      <c r="AQ8695"/>
      <c r="AR8695"/>
      <c r="BE8695"/>
      <c r="BF8695"/>
      <c r="BS8695"/>
      <c r="BT8695"/>
      <c r="CG8695"/>
      <c r="CH8695"/>
    </row>
    <row r="8696" spans="15:86">
      <c r="O8696"/>
      <c r="P8696"/>
      <c r="AC8696"/>
      <c r="AD8696"/>
      <c r="AQ8696"/>
      <c r="AR8696"/>
      <c r="BE8696"/>
      <c r="BF8696"/>
      <c r="BS8696"/>
      <c r="BT8696"/>
      <c r="CG8696"/>
      <c r="CH8696"/>
    </row>
    <row r="8697" spans="15:86">
      <c r="O8697"/>
      <c r="P8697"/>
      <c r="AC8697"/>
      <c r="AD8697"/>
      <c r="AQ8697"/>
      <c r="AR8697"/>
      <c r="BE8697"/>
      <c r="BF8697"/>
      <c r="BS8697"/>
      <c r="BT8697"/>
      <c r="CG8697"/>
      <c r="CH8697"/>
    </row>
    <row r="8698" spans="15:86">
      <c r="O8698"/>
      <c r="P8698"/>
      <c r="AC8698"/>
      <c r="AD8698"/>
      <c r="AQ8698"/>
      <c r="AR8698"/>
      <c r="BE8698"/>
      <c r="BF8698"/>
      <c r="BS8698"/>
      <c r="BT8698"/>
      <c r="CG8698"/>
      <c r="CH8698"/>
    </row>
    <row r="8699" spans="15:86">
      <c r="O8699"/>
      <c r="P8699"/>
      <c r="AC8699"/>
      <c r="AD8699"/>
      <c r="AQ8699"/>
      <c r="AR8699"/>
      <c r="BE8699"/>
      <c r="BF8699"/>
      <c r="BS8699"/>
      <c r="BT8699"/>
      <c r="CG8699"/>
      <c r="CH8699"/>
    </row>
    <row r="8700" spans="15:86">
      <c r="O8700"/>
      <c r="P8700"/>
      <c r="AC8700"/>
      <c r="AD8700"/>
      <c r="AQ8700"/>
      <c r="AR8700"/>
      <c r="BE8700"/>
      <c r="BF8700"/>
      <c r="BS8700"/>
      <c r="BT8700"/>
      <c r="CG8700"/>
      <c r="CH8700"/>
    </row>
    <row r="8701" spans="15:86">
      <c r="O8701"/>
      <c r="P8701"/>
      <c r="AC8701"/>
      <c r="AD8701"/>
      <c r="AQ8701"/>
      <c r="AR8701"/>
      <c r="BE8701"/>
      <c r="BF8701"/>
      <c r="BS8701"/>
      <c r="BT8701"/>
      <c r="CG8701"/>
      <c r="CH8701"/>
    </row>
    <row r="8702" spans="15:86">
      <c r="O8702"/>
      <c r="P8702"/>
      <c r="AC8702"/>
      <c r="AD8702"/>
      <c r="AQ8702"/>
      <c r="AR8702"/>
      <c r="BE8702"/>
      <c r="BF8702"/>
      <c r="BS8702"/>
      <c r="BT8702"/>
      <c r="CG8702"/>
      <c r="CH8702"/>
    </row>
    <row r="8703" spans="15:86">
      <c r="O8703"/>
      <c r="P8703"/>
      <c r="AC8703"/>
      <c r="AD8703"/>
      <c r="AQ8703"/>
      <c r="AR8703"/>
      <c r="BE8703"/>
      <c r="BF8703"/>
      <c r="BS8703"/>
      <c r="BT8703"/>
      <c r="CG8703"/>
      <c r="CH8703"/>
    </row>
    <row r="8704" spans="15:86">
      <c r="O8704"/>
      <c r="P8704"/>
      <c r="AC8704"/>
      <c r="AD8704"/>
      <c r="AQ8704"/>
      <c r="AR8704"/>
      <c r="BE8704"/>
      <c r="BF8704"/>
      <c r="BS8704"/>
      <c r="BT8704"/>
      <c r="CG8704"/>
      <c r="CH8704"/>
    </row>
    <row r="8705" spans="15:86">
      <c r="O8705"/>
      <c r="P8705"/>
      <c r="AC8705"/>
      <c r="AD8705"/>
      <c r="AQ8705"/>
      <c r="AR8705"/>
      <c r="BE8705"/>
      <c r="BF8705"/>
      <c r="BS8705"/>
      <c r="BT8705"/>
      <c r="CG8705"/>
      <c r="CH8705"/>
    </row>
    <row r="8706" spans="15:86">
      <c r="O8706"/>
      <c r="P8706"/>
      <c r="AC8706"/>
      <c r="AD8706"/>
      <c r="AQ8706"/>
      <c r="AR8706"/>
      <c r="BE8706"/>
      <c r="BF8706"/>
      <c r="BS8706"/>
      <c r="BT8706"/>
      <c r="CG8706"/>
      <c r="CH8706"/>
    </row>
    <row r="8707" spans="15:86">
      <c r="O8707"/>
      <c r="P8707"/>
      <c r="AC8707"/>
      <c r="AD8707"/>
      <c r="AQ8707"/>
      <c r="AR8707"/>
      <c r="BE8707"/>
      <c r="BF8707"/>
      <c r="BS8707"/>
      <c r="BT8707"/>
      <c r="CG8707"/>
      <c r="CH8707"/>
    </row>
    <row r="8708" spans="15:86">
      <c r="O8708"/>
      <c r="P8708"/>
      <c r="AC8708"/>
      <c r="AD8708"/>
      <c r="AQ8708"/>
      <c r="AR8708"/>
      <c r="BE8708"/>
      <c r="BF8708"/>
      <c r="BS8708"/>
      <c r="BT8708"/>
      <c r="CG8708"/>
      <c r="CH8708"/>
    </row>
    <row r="8709" spans="15:86">
      <c r="O8709"/>
      <c r="P8709"/>
      <c r="AC8709"/>
      <c r="AD8709"/>
      <c r="AQ8709"/>
      <c r="AR8709"/>
      <c r="BE8709"/>
      <c r="BF8709"/>
      <c r="BS8709"/>
      <c r="BT8709"/>
      <c r="CG8709"/>
      <c r="CH8709"/>
    </row>
    <row r="8710" spans="15:86">
      <c r="O8710"/>
      <c r="P8710"/>
      <c r="AC8710"/>
      <c r="AD8710"/>
      <c r="AQ8710"/>
      <c r="AR8710"/>
      <c r="BE8710"/>
      <c r="BF8710"/>
      <c r="BS8710"/>
      <c r="BT8710"/>
      <c r="CG8710"/>
      <c r="CH8710"/>
    </row>
    <row r="8711" spans="15:86">
      <c r="O8711"/>
      <c r="P8711"/>
      <c r="AC8711"/>
      <c r="AD8711"/>
      <c r="AQ8711"/>
      <c r="AR8711"/>
      <c r="BE8711"/>
      <c r="BF8711"/>
      <c r="BS8711"/>
      <c r="BT8711"/>
      <c r="CG8711"/>
      <c r="CH8711"/>
    </row>
    <row r="8712" spans="15:86">
      <c r="O8712"/>
      <c r="P8712"/>
      <c r="AC8712"/>
      <c r="AD8712"/>
      <c r="AQ8712"/>
      <c r="AR8712"/>
      <c r="BE8712"/>
      <c r="BF8712"/>
      <c r="BS8712"/>
      <c r="BT8712"/>
      <c r="CG8712"/>
      <c r="CH8712"/>
    </row>
    <row r="8713" spans="15:86">
      <c r="O8713"/>
      <c r="P8713"/>
      <c r="AC8713"/>
      <c r="AD8713"/>
      <c r="AQ8713"/>
      <c r="AR8713"/>
      <c r="BE8713"/>
      <c r="BF8713"/>
      <c r="BS8713"/>
      <c r="BT8713"/>
      <c r="CG8713"/>
      <c r="CH8713"/>
    </row>
    <row r="8714" spans="15:86">
      <c r="O8714"/>
      <c r="P8714"/>
      <c r="AC8714"/>
      <c r="AD8714"/>
      <c r="AQ8714"/>
      <c r="AR8714"/>
      <c r="BE8714"/>
      <c r="BF8714"/>
      <c r="BS8714"/>
      <c r="BT8714"/>
      <c r="CG8714"/>
      <c r="CH8714"/>
    </row>
    <row r="8715" spans="15:86">
      <c r="O8715"/>
      <c r="P8715"/>
      <c r="AC8715"/>
      <c r="AD8715"/>
      <c r="AQ8715"/>
      <c r="AR8715"/>
      <c r="BE8715"/>
      <c r="BF8715"/>
      <c r="BS8715"/>
      <c r="BT8715"/>
      <c r="CG8715"/>
      <c r="CH8715"/>
    </row>
    <row r="8716" spans="15:86">
      <c r="O8716"/>
      <c r="P8716"/>
      <c r="AC8716"/>
      <c r="AD8716"/>
      <c r="AQ8716"/>
      <c r="AR8716"/>
      <c r="BE8716"/>
      <c r="BF8716"/>
      <c r="BS8716"/>
      <c r="BT8716"/>
      <c r="CG8716"/>
      <c r="CH8716"/>
    </row>
    <row r="8717" spans="15:86">
      <c r="O8717"/>
      <c r="P8717"/>
      <c r="AC8717"/>
      <c r="AD8717"/>
      <c r="AQ8717"/>
      <c r="AR8717"/>
      <c r="BE8717"/>
      <c r="BF8717"/>
      <c r="BS8717"/>
      <c r="BT8717"/>
      <c r="CG8717"/>
      <c r="CH8717"/>
    </row>
    <row r="8718" spans="15:86">
      <c r="O8718"/>
      <c r="P8718"/>
      <c r="AC8718"/>
      <c r="AD8718"/>
      <c r="AQ8718"/>
      <c r="AR8718"/>
      <c r="BE8718"/>
      <c r="BF8718"/>
      <c r="BS8718"/>
      <c r="BT8718"/>
      <c r="CG8718"/>
      <c r="CH8718"/>
    </row>
    <row r="8719" spans="15:86">
      <c r="O8719"/>
      <c r="P8719"/>
      <c r="AC8719"/>
      <c r="AD8719"/>
      <c r="AQ8719"/>
      <c r="AR8719"/>
      <c r="BE8719"/>
      <c r="BF8719"/>
      <c r="BS8719"/>
      <c r="BT8719"/>
      <c r="CG8719"/>
      <c r="CH8719"/>
    </row>
    <row r="8720" spans="15:86">
      <c r="O8720"/>
      <c r="P8720"/>
      <c r="AC8720"/>
      <c r="AD8720"/>
      <c r="AQ8720"/>
      <c r="AR8720"/>
      <c r="BE8720"/>
      <c r="BF8720"/>
      <c r="BS8720"/>
      <c r="BT8720"/>
      <c r="CG8720"/>
      <c r="CH8720"/>
    </row>
    <row r="8721" spans="15:86">
      <c r="O8721"/>
      <c r="P8721"/>
      <c r="AC8721"/>
      <c r="AD8721"/>
      <c r="AQ8721"/>
      <c r="AR8721"/>
      <c r="BE8721"/>
      <c r="BF8721"/>
      <c r="BS8721"/>
      <c r="BT8721"/>
      <c r="CG8721"/>
      <c r="CH8721"/>
    </row>
    <row r="8722" spans="15:86">
      <c r="O8722"/>
      <c r="P8722"/>
      <c r="AC8722"/>
      <c r="AD8722"/>
      <c r="AQ8722"/>
      <c r="AR8722"/>
      <c r="BE8722"/>
      <c r="BF8722"/>
      <c r="BS8722"/>
      <c r="BT8722"/>
      <c r="CG8722"/>
      <c r="CH8722"/>
    </row>
    <row r="8723" spans="15:86">
      <c r="O8723"/>
      <c r="P8723"/>
      <c r="AC8723"/>
      <c r="AD8723"/>
      <c r="AQ8723"/>
      <c r="AR8723"/>
      <c r="BE8723"/>
      <c r="BF8723"/>
      <c r="BS8723"/>
      <c r="BT8723"/>
      <c r="CG8723"/>
      <c r="CH8723"/>
    </row>
    <row r="8724" spans="15:86">
      <c r="O8724"/>
      <c r="P8724"/>
      <c r="AC8724"/>
      <c r="AD8724"/>
      <c r="AQ8724"/>
      <c r="AR8724"/>
      <c r="BE8724"/>
      <c r="BF8724"/>
      <c r="BS8724"/>
      <c r="BT8724"/>
      <c r="CG8724"/>
      <c r="CH8724"/>
    </row>
    <row r="8725" spans="15:86">
      <c r="O8725"/>
      <c r="P8725"/>
      <c r="AC8725"/>
      <c r="AD8725"/>
      <c r="AQ8725"/>
      <c r="AR8725"/>
      <c r="BE8725"/>
      <c r="BF8725"/>
      <c r="BS8725"/>
      <c r="BT8725"/>
      <c r="CG8725"/>
      <c r="CH8725"/>
    </row>
    <row r="8726" spans="15:86">
      <c r="O8726"/>
      <c r="P8726"/>
      <c r="AC8726"/>
      <c r="AD8726"/>
      <c r="AQ8726"/>
      <c r="AR8726"/>
      <c r="BE8726"/>
      <c r="BF8726"/>
      <c r="BS8726"/>
      <c r="BT8726"/>
      <c r="CG8726"/>
      <c r="CH8726"/>
    </row>
    <row r="8727" spans="15:86">
      <c r="O8727"/>
      <c r="P8727"/>
      <c r="AC8727"/>
      <c r="AD8727"/>
      <c r="AQ8727"/>
      <c r="AR8727"/>
      <c r="BE8727"/>
      <c r="BF8727"/>
      <c r="BS8727"/>
      <c r="BT8727"/>
      <c r="CG8727"/>
      <c r="CH8727"/>
    </row>
    <row r="8728" spans="15:86">
      <c r="O8728"/>
      <c r="P8728"/>
      <c r="AC8728"/>
      <c r="AD8728"/>
      <c r="AQ8728"/>
      <c r="AR8728"/>
      <c r="BE8728"/>
      <c r="BF8728"/>
      <c r="BS8728"/>
      <c r="BT8728"/>
      <c r="CG8728"/>
      <c r="CH8728"/>
    </row>
    <row r="8729" spans="15:86">
      <c r="O8729"/>
      <c r="P8729"/>
      <c r="AC8729"/>
      <c r="AD8729"/>
      <c r="AQ8729"/>
      <c r="AR8729"/>
      <c r="BE8729"/>
      <c r="BF8729"/>
      <c r="BS8729"/>
      <c r="BT8729"/>
      <c r="CG8729"/>
      <c r="CH8729"/>
    </row>
    <row r="8730" spans="15:86">
      <c r="O8730"/>
      <c r="P8730"/>
      <c r="AC8730"/>
      <c r="AD8730"/>
      <c r="AQ8730"/>
      <c r="AR8730"/>
      <c r="BE8730"/>
      <c r="BF8730"/>
      <c r="BS8730"/>
      <c r="BT8730"/>
      <c r="CG8730"/>
      <c r="CH8730"/>
    </row>
    <row r="8731" spans="15:86">
      <c r="O8731"/>
      <c r="P8731"/>
      <c r="AC8731"/>
      <c r="AD8731"/>
      <c r="AQ8731"/>
      <c r="AR8731"/>
      <c r="BE8731"/>
      <c r="BF8731"/>
      <c r="BS8731"/>
      <c r="BT8731"/>
      <c r="CG8731"/>
      <c r="CH8731"/>
    </row>
    <row r="8732" spans="15:86">
      <c r="O8732"/>
      <c r="P8732"/>
      <c r="AC8732"/>
      <c r="AD8732"/>
      <c r="AQ8732"/>
      <c r="AR8732"/>
      <c r="BE8732"/>
      <c r="BF8732"/>
      <c r="BS8732"/>
      <c r="BT8732"/>
      <c r="CG8732"/>
      <c r="CH8732"/>
    </row>
    <row r="8733" spans="15:86">
      <c r="O8733"/>
      <c r="P8733"/>
      <c r="AC8733"/>
      <c r="AD8733"/>
      <c r="AQ8733"/>
      <c r="AR8733"/>
      <c r="BE8733"/>
      <c r="BF8733"/>
      <c r="BS8733"/>
      <c r="BT8733"/>
      <c r="CG8733"/>
      <c r="CH8733"/>
    </row>
    <row r="8734" spans="15:86">
      <c r="O8734"/>
      <c r="P8734"/>
      <c r="AC8734"/>
      <c r="AD8734"/>
      <c r="AQ8734"/>
      <c r="AR8734"/>
      <c r="BE8734"/>
      <c r="BF8734"/>
      <c r="BS8734"/>
      <c r="BT8734"/>
      <c r="CG8734"/>
      <c r="CH8734"/>
    </row>
    <row r="8735" spans="15:86">
      <c r="O8735"/>
      <c r="P8735"/>
      <c r="AC8735"/>
      <c r="AD8735"/>
      <c r="AQ8735"/>
      <c r="AR8735"/>
      <c r="BE8735"/>
      <c r="BF8735"/>
      <c r="BS8735"/>
      <c r="BT8735"/>
      <c r="CG8735"/>
      <c r="CH8735"/>
    </row>
    <row r="8736" spans="15:86">
      <c r="O8736"/>
      <c r="P8736"/>
      <c r="AC8736"/>
      <c r="AD8736"/>
      <c r="AQ8736"/>
      <c r="AR8736"/>
      <c r="BE8736"/>
      <c r="BF8736"/>
      <c r="BS8736"/>
      <c r="BT8736"/>
      <c r="CG8736"/>
      <c r="CH8736"/>
    </row>
    <row r="8737" spans="15:86">
      <c r="O8737"/>
      <c r="P8737"/>
      <c r="AC8737"/>
      <c r="AD8737"/>
      <c r="AQ8737"/>
      <c r="AR8737"/>
      <c r="BE8737"/>
      <c r="BF8737"/>
      <c r="BS8737"/>
      <c r="BT8737"/>
      <c r="CG8737"/>
      <c r="CH8737"/>
    </row>
    <row r="8738" spans="15:86">
      <c r="O8738"/>
      <c r="P8738"/>
      <c r="AC8738"/>
      <c r="AD8738"/>
      <c r="AQ8738"/>
      <c r="AR8738"/>
      <c r="BE8738"/>
      <c r="BF8738"/>
      <c r="BS8738"/>
      <c r="BT8738"/>
      <c r="CG8738"/>
      <c r="CH8738"/>
    </row>
    <row r="8739" spans="15:86">
      <c r="O8739"/>
      <c r="P8739"/>
      <c r="AC8739"/>
      <c r="AD8739"/>
      <c r="AQ8739"/>
      <c r="AR8739"/>
      <c r="BE8739"/>
      <c r="BF8739"/>
      <c r="BS8739"/>
      <c r="BT8739"/>
      <c r="CG8739"/>
      <c r="CH8739"/>
    </row>
    <row r="8740" spans="15:86">
      <c r="O8740"/>
      <c r="P8740"/>
      <c r="AC8740"/>
      <c r="AD8740"/>
      <c r="AQ8740"/>
      <c r="AR8740"/>
      <c r="BE8740"/>
      <c r="BF8740"/>
      <c r="BS8740"/>
      <c r="BT8740"/>
      <c r="CG8740"/>
      <c r="CH8740"/>
    </row>
    <row r="8741" spans="15:86">
      <c r="O8741"/>
      <c r="P8741"/>
      <c r="AC8741"/>
      <c r="AD8741"/>
      <c r="AQ8741"/>
      <c r="AR8741"/>
      <c r="BE8741"/>
      <c r="BF8741"/>
      <c r="BS8741"/>
      <c r="BT8741"/>
      <c r="CG8741"/>
      <c r="CH8741"/>
    </row>
    <row r="8742" spans="15:86">
      <c r="O8742"/>
      <c r="P8742"/>
      <c r="AC8742"/>
      <c r="AD8742"/>
      <c r="AQ8742"/>
      <c r="AR8742"/>
      <c r="BE8742"/>
      <c r="BF8742"/>
      <c r="BS8742"/>
      <c r="BT8742"/>
      <c r="CG8742"/>
      <c r="CH8742"/>
    </row>
    <row r="8743" spans="15:86">
      <c r="O8743"/>
      <c r="P8743"/>
      <c r="AC8743"/>
      <c r="AD8743"/>
      <c r="AQ8743"/>
      <c r="AR8743"/>
      <c r="BE8743"/>
      <c r="BF8743"/>
      <c r="BS8743"/>
      <c r="BT8743"/>
      <c r="CG8743"/>
      <c r="CH8743"/>
    </row>
    <row r="8744" spans="15:86">
      <c r="O8744"/>
      <c r="P8744"/>
      <c r="AC8744"/>
      <c r="AD8744"/>
      <c r="AQ8744"/>
      <c r="AR8744"/>
      <c r="BE8744"/>
      <c r="BF8744"/>
      <c r="BS8744"/>
      <c r="BT8744"/>
      <c r="CG8744"/>
      <c r="CH8744"/>
    </row>
    <row r="8745" spans="15:86">
      <c r="O8745"/>
      <c r="P8745"/>
      <c r="AC8745"/>
      <c r="AD8745"/>
      <c r="AQ8745"/>
      <c r="AR8745"/>
      <c r="BE8745"/>
      <c r="BF8745"/>
      <c r="BS8745"/>
      <c r="BT8745"/>
      <c r="CG8745"/>
      <c r="CH8745"/>
    </row>
    <row r="8746" spans="15:86">
      <c r="O8746"/>
      <c r="P8746"/>
      <c r="AC8746"/>
      <c r="AD8746"/>
      <c r="AQ8746"/>
      <c r="AR8746"/>
      <c r="BE8746"/>
      <c r="BF8746"/>
      <c r="BS8746"/>
      <c r="BT8746"/>
      <c r="CG8746"/>
      <c r="CH8746"/>
    </row>
    <row r="8747" spans="15:86">
      <c r="O8747"/>
      <c r="P8747"/>
      <c r="AC8747"/>
      <c r="AD8747"/>
      <c r="AQ8747"/>
      <c r="AR8747"/>
      <c r="BE8747"/>
      <c r="BF8747"/>
      <c r="BS8747"/>
      <c r="BT8747"/>
      <c r="CG8747"/>
      <c r="CH8747"/>
    </row>
    <row r="8748" spans="15:86">
      <c r="O8748"/>
      <c r="P8748"/>
      <c r="AC8748"/>
      <c r="AD8748"/>
      <c r="AQ8748"/>
      <c r="AR8748"/>
      <c r="BE8748"/>
      <c r="BF8748"/>
      <c r="BS8748"/>
      <c r="BT8748"/>
      <c r="CG8748"/>
      <c r="CH8748"/>
    </row>
    <row r="8749" spans="15:86">
      <c r="O8749"/>
      <c r="P8749"/>
      <c r="AC8749"/>
      <c r="AD8749"/>
      <c r="AQ8749"/>
      <c r="AR8749"/>
      <c r="BE8749"/>
      <c r="BF8749"/>
      <c r="BS8749"/>
      <c r="BT8749"/>
      <c r="CG8749"/>
      <c r="CH8749"/>
    </row>
    <row r="8750" spans="15:86">
      <c r="O8750"/>
      <c r="P8750"/>
      <c r="AC8750"/>
      <c r="AD8750"/>
      <c r="AQ8750"/>
      <c r="AR8750"/>
      <c r="BE8750"/>
      <c r="BF8750"/>
      <c r="BS8750"/>
      <c r="BT8750"/>
      <c r="CG8750"/>
      <c r="CH8750"/>
    </row>
    <row r="8751" spans="15:86">
      <c r="O8751"/>
      <c r="P8751"/>
      <c r="AC8751"/>
      <c r="AD8751"/>
      <c r="AQ8751"/>
      <c r="AR8751"/>
      <c r="BE8751"/>
      <c r="BF8751"/>
      <c r="BS8751"/>
      <c r="BT8751"/>
      <c r="CG8751"/>
      <c r="CH8751"/>
    </row>
    <row r="8752" spans="15:86">
      <c r="O8752"/>
      <c r="P8752"/>
      <c r="AC8752"/>
      <c r="AD8752"/>
      <c r="AQ8752"/>
      <c r="AR8752"/>
      <c r="BE8752"/>
      <c r="BF8752"/>
      <c r="BS8752"/>
      <c r="BT8752"/>
      <c r="CG8752"/>
      <c r="CH8752"/>
    </row>
    <row r="8753" spans="15:86">
      <c r="O8753"/>
      <c r="P8753"/>
      <c r="AC8753"/>
      <c r="AD8753"/>
      <c r="AQ8753"/>
      <c r="AR8753"/>
      <c r="BE8753"/>
      <c r="BF8753"/>
      <c r="BS8753"/>
      <c r="BT8753"/>
      <c r="CG8753"/>
      <c r="CH8753"/>
    </row>
    <row r="8754" spans="15:86">
      <c r="O8754"/>
      <c r="P8754"/>
      <c r="AC8754"/>
      <c r="AD8754"/>
      <c r="AQ8754"/>
      <c r="AR8754"/>
      <c r="BE8754"/>
      <c r="BF8754"/>
      <c r="BS8754"/>
      <c r="BT8754"/>
      <c r="CG8754"/>
      <c r="CH8754"/>
    </row>
    <row r="8755" spans="15:86">
      <c r="O8755"/>
      <c r="P8755"/>
      <c r="AC8755"/>
      <c r="AD8755"/>
      <c r="AQ8755"/>
      <c r="AR8755"/>
      <c r="BE8755"/>
      <c r="BF8755"/>
      <c r="BS8755"/>
      <c r="BT8755"/>
      <c r="CG8755"/>
      <c r="CH8755"/>
    </row>
    <row r="8756" spans="15:86">
      <c r="O8756"/>
      <c r="P8756"/>
      <c r="AC8756"/>
      <c r="AD8756"/>
      <c r="AQ8756"/>
      <c r="AR8756"/>
      <c r="BE8756"/>
      <c r="BF8756"/>
      <c r="BS8756"/>
      <c r="BT8756"/>
      <c r="CG8756"/>
      <c r="CH8756"/>
    </row>
    <row r="8757" spans="15:86">
      <c r="O8757"/>
      <c r="P8757"/>
      <c r="AC8757"/>
      <c r="AD8757"/>
      <c r="AQ8757"/>
      <c r="AR8757"/>
      <c r="BE8757"/>
      <c r="BF8757"/>
      <c r="BS8757"/>
      <c r="BT8757"/>
      <c r="CG8757"/>
      <c r="CH8757"/>
    </row>
    <row r="8758" spans="15:86">
      <c r="O8758"/>
      <c r="P8758"/>
      <c r="AC8758"/>
      <c r="AD8758"/>
      <c r="AQ8758"/>
      <c r="AR8758"/>
      <c r="BE8758"/>
      <c r="BF8758"/>
      <c r="BS8758"/>
      <c r="BT8758"/>
      <c r="CG8758"/>
      <c r="CH8758"/>
    </row>
    <row r="8759" spans="15:86">
      <c r="O8759"/>
      <c r="P8759"/>
      <c r="AC8759"/>
      <c r="AD8759"/>
      <c r="AQ8759"/>
      <c r="AR8759"/>
      <c r="BE8759"/>
      <c r="BF8759"/>
      <c r="BS8759"/>
      <c r="BT8759"/>
      <c r="CG8759"/>
      <c r="CH8759"/>
    </row>
    <row r="8760" spans="15:86">
      <c r="O8760"/>
      <c r="P8760"/>
      <c r="AC8760"/>
      <c r="AD8760"/>
      <c r="AQ8760"/>
      <c r="AR8760"/>
      <c r="BE8760"/>
      <c r="BF8760"/>
      <c r="BS8760"/>
      <c r="BT8760"/>
      <c r="CG8760"/>
      <c r="CH8760"/>
    </row>
    <row r="8761" spans="15:86">
      <c r="O8761"/>
      <c r="P8761"/>
      <c r="AC8761"/>
      <c r="AD8761"/>
      <c r="AQ8761"/>
      <c r="AR8761"/>
      <c r="BE8761"/>
      <c r="BF8761"/>
      <c r="BS8761"/>
      <c r="BT8761"/>
      <c r="CG8761"/>
      <c r="CH8761"/>
    </row>
    <row r="8762" spans="15:86">
      <c r="O8762"/>
      <c r="P8762"/>
      <c r="AC8762"/>
      <c r="AD8762"/>
      <c r="AQ8762"/>
      <c r="AR8762"/>
      <c r="BE8762"/>
      <c r="BF8762"/>
      <c r="BS8762"/>
      <c r="BT8762"/>
      <c r="CG8762"/>
      <c r="CH8762"/>
    </row>
    <row r="8763" spans="15:86">
      <c r="O8763"/>
      <c r="P8763"/>
      <c r="AC8763"/>
      <c r="AD8763"/>
      <c r="AQ8763"/>
      <c r="AR8763"/>
      <c r="BE8763"/>
      <c r="BF8763"/>
      <c r="BS8763"/>
      <c r="BT8763"/>
      <c r="CG8763"/>
      <c r="CH8763"/>
    </row>
    <row r="8764" spans="15:86">
      <c r="O8764"/>
      <c r="P8764"/>
      <c r="AC8764"/>
      <c r="AD8764"/>
      <c r="AQ8764"/>
      <c r="AR8764"/>
      <c r="BE8764"/>
      <c r="BF8764"/>
      <c r="BS8764"/>
      <c r="BT8764"/>
      <c r="CG8764"/>
      <c r="CH8764"/>
    </row>
    <row r="8765" spans="15:86">
      <c r="O8765"/>
      <c r="P8765"/>
      <c r="AC8765"/>
      <c r="AD8765"/>
      <c r="AQ8765"/>
      <c r="AR8765"/>
      <c r="BE8765"/>
      <c r="BF8765"/>
      <c r="BS8765"/>
      <c r="BT8765"/>
      <c r="CG8765"/>
      <c r="CH8765"/>
    </row>
    <row r="8766" spans="15:86">
      <c r="O8766"/>
      <c r="P8766"/>
      <c r="AC8766"/>
      <c r="AD8766"/>
      <c r="AQ8766"/>
      <c r="AR8766"/>
      <c r="BE8766"/>
      <c r="BF8766"/>
      <c r="BS8766"/>
      <c r="BT8766"/>
      <c r="CG8766"/>
      <c r="CH8766"/>
    </row>
    <row r="8767" spans="15:86">
      <c r="O8767"/>
      <c r="P8767"/>
      <c r="AC8767"/>
      <c r="AD8767"/>
      <c r="AQ8767"/>
      <c r="AR8767"/>
      <c r="BE8767"/>
      <c r="BF8767"/>
      <c r="BS8767"/>
      <c r="BT8767"/>
      <c r="CG8767"/>
      <c r="CH8767"/>
    </row>
    <row r="8768" spans="15:86">
      <c r="O8768"/>
      <c r="P8768"/>
      <c r="AC8768"/>
      <c r="AD8768"/>
      <c r="AQ8768"/>
      <c r="AR8768"/>
      <c r="BE8768"/>
      <c r="BF8768"/>
      <c r="BS8768"/>
      <c r="BT8768"/>
      <c r="CG8768"/>
      <c r="CH8768"/>
    </row>
    <row r="8769" spans="15:86">
      <c r="O8769"/>
      <c r="P8769"/>
      <c r="AC8769"/>
      <c r="AD8769"/>
      <c r="AQ8769"/>
      <c r="AR8769"/>
      <c r="BE8769"/>
      <c r="BF8769"/>
      <c r="BS8769"/>
      <c r="BT8769"/>
      <c r="CG8769"/>
      <c r="CH8769"/>
    </row>
    <row r="8770" spans="15:86">
      <c r="O8770"/>
      <c r="P8770"/>
      <c r="AC8770"/>
      <c r="AD8770"/>
      <c r="AQ8770"/>
      <c r="AR8770"/>
      <c r="BE8770"/>
      <c r="BF8770"/>
      <c r="BS8770"/>
      <c r="BT8770"/>
      <c r="CG8770"/>
      <c r="CH8770"/>
    </row>
    <row r="8771" spans="15:86">
      <c r="O8771"/>
      <c r="P8771"/>
      <c r="AC8771"/>
      <c r="AD8771"/>
      <c r="AQ8771"/>
      <c r="AR8771"/>
      <c r="BE8771"/>
      <c r="BF8771"/>
      <c r="BS8771"/>
      <c r="BT8771"/>
      <c r="CG8771"/>
      <c r="CH8771"/>
    </row>
    <row r="8772" spans="15:86">
      <c r="O8772"/>
      <c r="P8772"/>
      <c r="AC8772"/>
      <c r="AD8772"/>
      <c r="AQ8772"/>
      <c r="AR8772"/>
      <c r="BE8772"/>
      <c r="BF8772"/>
      <c r="BS8772"/>
      <c r="BT8772"/>
      <c r="CG8772"/>
      <c r="CH8772"/>
    </row>
    <row r="8773" spans="15:86">
      <c r="O8773"/>
      <c r="P8773"/>
      <c r="AC8773"/>
      <c r="AD8773"/>
      <c r="AQ8773"/>
      <c r="AR8773"/>
      <c r="BE8773"/>
      <c r="BF8773"/>
      <c r="BS8773"/>
      <c r="BT8773"/>
      <c r="CG8773"/>
      <c r="CH8773"/>
    </row>
    <row r="8774" spans="15:86">
      <c r="O8774"/>
      <c r="P8774"/>
      <c r="AC8774"/>
      <c r="AD8774"/>
      <c r="AQ8774"/>
      <c r="AR8774"/>
      <c r="BE8774"/>
      <c r="BF8774"/>
      <c r="BS8774"/>
      <c r="BT8774"/>
      <c r="CG8774"/>
      <c r="CH8774"/>
    </row>
    <row r="8775" spans="15:86">
      <c r="O8775"/>
      <c r="P8775"/>
      <c r="AC8775"/>
      <c r="AD8775"/>
      <c r="AQ8775"/>
      <c r="AR8775"/>
      <c r="BE8775"/>
      <c r="BF8775"/>
      <c r="BS8775"/>
      <c r="BT8775"/>
      <c r="CG8775"/>
      <c r="CH8775"/>
    </row>
    <row r="8776" spans="15:86">
      <c r="O8776"/>
      <c r="P8776"/>
      <c r="AC8776"/>
      <c r="AD8776"/>
      <c r="AQ8776"/>
      <c r="AR8776"/>
      <c r="BE8776"/>
      <c r="BF8776"/>
      <c r="BS8776"/>
      <c r="BT8776"/>
      <c r="CG8776"/>
      <c r="CH8776"/>
    </row>
    <row r="8777" spans="15:86">
      <c r="O8777"/>
      <c r="P8777"/>
      <c r="AC8777"/>
      <c r="AD8777"/>
      <c r="AQ8777"/>
      <c r="AR8777"/>
      <c r="BE8777"/>
      <c r="BF8777"/>
      <c r="BS8777"/>
      <c r="BT8777"/>
      <c r="CG8777"/>
      <c r="CH8777"/>
    </row>
    <row r="8778" spans="15:86">
      <c r="O8778"/>
      <c r="P8778"/>
      <c r="AC8778"/>
      <c r="AD8778"/>
      <c r="AQ8778"/>
      <c r="AR8778"/>
      <c r="BE8778"/>
      <c r="BF8778"/>
      <c r="BS8778"/>
      <c r="BT8778"/>
      <c r="CG8778"/>
      <c r="CH8778"/>
    </row>
    <row r="8779" spans="15:86">
      <c r="O8779"/>
      <c r="P8779"/>
      <c r="AC8779"/>
      <c r="AD8779"/>
      <c r="AQ8779"/>
      <c r="AR8779"/>
      <c r="BE8779"/>
      <c r="BF8779"/>
      <c r="BS8779"/>
      <c r="BT8779"/>
      <c r="CG8779"/>
      <c r="CH8779"/>
    </row>
    <row r="8780" spans="15:86">
      <c r="O8780"/>
      <c r="P8780"/>
      <c r="AC8780"/>
      <c r="AD8780"/>
      <c r="AQ8780"/>
      <c r="AR8780"/>
      <c r="BE8780"/>
      <c r="BF8780"/>
      <c r="BS8780"/>
      <c r="BT8780"/>
      <c r="CG8780"/>
      <c r="CH8780"/>
    </row>
    <row r="8781" spans="15:86">
      <c r="O8781"/>
      <c r="P8781"/>
      <c r="AC8781"/>
      <c r="AD8781"/>
      <c r="AQ8781"/>
      <c r="AR8781"/>
      <c r="BE8781"/>
      <c r="BF8781"/>
      <c r="BS8781"/>
      <c r="BT8781"/>
      <c r="CG8781"/>
      <c r="CH8781"/>
    </row>
    <row r="8782" spans="15:86">
      <c r="O8782"/>
      <c r="P8782"/>
      <c r="AC8782"/>
      <c r="AD8782"/>
      <c r="AQ8782"/>
      <c r="AR8782"/>
      <c r="BE8782"/>
      <c r="BF8782"/>
      <c r="BS8782"/>
      <c r="BT8782"/>
      <c r="CG8782"/>
      <c r="CH8782"/>
    </row>
    <row r="8783" spans="15:86">
      <c r="O8783"/>
      <c r="P8783"/>
      <c r="AC8783"/>
      <c r="AD8783"/>
      <c r="AQ8783"/>
      <c r="AR8783"/>
      <c r="BE8783"/>
      <c r="BF8783"/>
      <c r="BS8783"/>
      <c r="BT8783"/>
      <c r="CG8783"/>
      <c r="CH8783"/>
    </row>
    <row r="8784" spans="15:86">
      <c r="O8784"/>
      <c r="P8784"/>
      <c r="AC8784"/>
      <c r="AD8784"/>
      <c r="AQ8784"/>
      <c r="AR8784"/>
      <c r="BE8784"/>
      <c r="BF8784"/>
      <c r="BS8784"/>
      <c r="BT8784"/>
      <c r="CG8784"/>
      <c r="CH8784"/>
    </row>
    <row r="8785" spans="15:86">
      <c r="O8785"/>
      <c r="P8785"/>
      <c r="AC8785"/>
      <c r="AD8785"/>
      <c r="AQ8785"/>
      <c r="AR8785"/>
      <c r="BE8785"/>
      <c r="BF8785"/>
      <c r="BS8785"/>
      <c r="BT8785"/>
      <c r="CG8785"/>
      <c r="CH8785"/>
    </row>
    <row r="8786" spans="15:86">
      <c r="O8786"/>
      <c r="P8786"/>
      <c r="AC8786"/>
      <c r="AD8786"/>
      <c r="AQ8786"/>
      <c r="AR8786"/>
      <c r="BE8786"/>
      <c r="BF8786"/>
      <c r="BS8786"/>
      <c r="BT8786"/>
      <c r="CG8786"/>
      <c r="CH8786"/>
    </row>
    <row r="8787" spans="15:86">
      <c r="O8787"/>
      <c r="P8787"/>
      <c r="AC8787"/>
      <c r="AD8787"/>
      <c r="AQ8787"/>
      <c r="AR8787"/>
      <c r="BE8787"/>
      <c r="BF8787"/>
      <c r="BS8787"/>
      <c r="BT8787"/>
      <c r="CG8787"/>
      <c r="CH8787"/>
    </row>
    <row r="8788" spans="15:86">
      <c r="O8788"/>
      <c r="P8788"/>
      <c r="AC8788"/>
      <c r="AD8788"/>
      <c r="AQ8788"/>
      <c r="AR8788"/>
      <c r="BE8788"/>
      <c r="BF8788"/>
      <c r="BS8788"/>
      <c r="BT8788"/>
      <c r="CG8788"/>
      <c r="CH8788"/>
    </row>
    <row r="8789" spans="15:86">
      <c r="O8789"/>
      <c r="P8789"/>
      <c r="AC8789"/>
      <c r="AD8789"/>
      <c r="AQ8789"/>
      <c r="AR8789"/>
      <c r="BE8789"/>
      <c r="BF8789"/>
      <c r="BS8789"/>
      <c r="BT8789"/>
      <c r="CG8789"/>
      <c r="CH8789"/>
    </row>
    <row r="8790" spans="15:86">
      <c r="O8790"/>
      <c r="P8790"/>
      <c r="AC8790"/>
      <c r="AD8790"/>
      <c r="AQ8790"/>
      <c r="AR8790"/>
      <c r="BE8790"/>
      <c r="BF8790"/>
      <c r="BS8790"/>
      <c r="BT8790"/>
      <c r="CG8790"/>
      <c r="CH8790"/>
    </row>
    <row r="8791" spans="15:86">
      <c r="O8791"/>
      <c r="P8791"/>
      <c r="AC8791"/>
      <c r="AD8791"/>
      <c r="AQ8791"/>
      <c r="AR8791"/>
      <c r="BE8791"/>
      <c r="BF8791"/>
      <c r="BS8791"/>
      <c r="BT8791"/>
      <c r="CG8791"/>
      <c r="CH8791"/>
    </row>
    <row r="8792" spans="15:86">
      <c r="O8792"/>
      <c r="P8792"/>
      <c r="AC8792"/>
      <c r="AD8792"/>
      <c r="AQ8792"/>
      <c r="AR8792"/>
      <c r="BE8792"/>
      <c r="BF8792"/>
      <c r="BS8792"/>
      <c r="BT8792"/>
      <c r="CG8792"/>
      <c r="CH8792"/>
    </row>
    <row r="8793" spans="15:86">
      <c r="O8793"/>
      <c r="P8793"/>
      <c r="AC8793"/>
      <c r="AD8793"/>
      <c r="AQ8793"/>
      <c r="AR8793"/>
      <c r="BE8793"/>
      <c r="BF8793"/>
      <c r="BS8793"/>
      <c r="BT8793"/>
      <c r="CG8793"/>
      <c r="CH8793"/>
    </row>
    <row r="8794" spans="15:86">
      <c r="O8794"/>
      <c r="P8794"/>
      <c r="AC8794"/>
      <c r="AD8794"/>
      <c r="AQ8794"/>
      <c r="AR8794"/>
      <c r="BE8794"/>
      <c r="BF8794"/>
      <c r="BS8794"/>
      <c r="BT8794"/>
      <c r="CG8794"/>
      <c r="CH8794"/>
    </row>
    <row r="8795" spans="15:86">
      <c r="O8795"/>
      <c r="P8795"/>
      <c r="AC8795"/>
      <c r="AD8795"/>
      <c r="AQ8795"/>
      <c r="AR8795"/>
      <c r="BE8795"/>
      <c r="BF8795"/>
      <c r="BS8795"/>
      <c r="BT8795"/>
      <c r="CG8795"/>
      <c r="CH8795"/>
    </row>
    <row r="8796" spans="15:86">
      <c r="O8796"/>
      <c r="P8796"/>
      <c r="AC8796"/>
      <c r="AD8796"/>
      <c r="AQ8796"/>
      <c r="AR8796"/>
      <c r="BE8796"/>
      <c r="BF8796"/>
      <c r="BS8796"/>
      <c r="BT8796"/>
      <c r="CG8796"/>
      <c r="CH8796"/>
    </row>
    <row r="8797" spans="15:86">
      <c r="O8797"/>
      <c r="P8797"/>
      <c r="AC8797"/>
      <c r="AD8797"/>
      <c r="AQ8797"/>
      <c r="AR8797"/>
      <c r="BE8797"/>
      <c r="BF8797"/>
      <c r="BS8797"/>
      <c r="BT8797"/>
      <c r="CG8797"/>
      <c r="CH8797"/>
    </row>
    <row r="8798" spans="15:86">
      <c r="O8798"/>
      <c r="P8798"/>
      <c r="AC8798"/>
      <c r="AD8798"/>
      <c r="AQ8798"/>
      <c r="AR8798"/>
      <c r="BE8798"/>
      <c r="BF8798"/>
      <c r="BS8798"/>
      <c r="BT8798"/>
      <c r="CG8798"/>
      <c r="CH8798"/>
    </row>
    <row r="8799" spans="15:86">
      <c r="O8799"/>
      <c r="P8799"/>
      <c r="AC8799"/>
      <c r="AD8799"/>
      <c r="AQ8799"/>
      <c r="AR8799"/>
      <c r="BE8799"/>
      <c r="BF8799"/>
      <c r="BS8799"/>
      <c r="BT8799"/>
      <c r="CG8799"/>
      <c r="CH8799"/>
    </row>
    <row r="8800" spans="15:86">
      <c r="O8800"/>
      <c r="P8800"/>
      <c r="AC8800"/>
      <c r="AD8800"/>
      <c r="AQ8800"/>
      <c r="AR8800"/>
      <c r="BE8800"/>
      <c r="BF8800"/>
      <c r="BS8800"/>
      <c r="BT8800"/>
      <c r="CG8800"/>
      <c r="CH8800"/>
    </row>
    <row r="8801" spans="15:86">
      <c r="O8801"/>
      <c r="P8801"/>
      <c r="AC8801"/>
      <c r="AD8801"/>
      <c r="AQ8801"/>
      <c r="AR8801"/>
      <c r="BE8801"/>
      <c r="BF8801"/>
      <c r="BS8801"/>
      <c r="BT8801"/>
      <c r="CG8801"/>
      <c r="CH8801"/>
    </row>
    <row r="8802" spans="15:86">
      <c r="O8802"/>
      <c r="P8802"/>
      <c r="AC8802"/>
      <c r="AD8802"/>
      <c r="AQ8802"/>
      <c r="AR8802"/>
      <c r="BE8802"/>
      <c r="BF8802"/>
      <c r="BS8802"/>
      <c r="BT8802"/>
      <c r="CG8802"/>
      <c r="CH8802"/>
    </row>
    <row r="8803" spans="15:86">
      <c r="O8803"/>
      <c r="P8803"/>
      <c r="AC8803"/>
      <c r="AD8803"/>
      <c r="AQ8803"/>
      <c r="AR8803"/>
      <c r="BE8803"/>
      <c r="BF8803"/>
      <c r="BS8803"/>
      <c r="BT8803"/>
      <c r="CG8803"/>
      <c r="CH8803"/>
    </row>
    <row r="8804" spans="15:86">
      <c r="O8804"/>
      <c r="P8804"/>
      <c r="AC8804"/>
      <c r="AD8804"/>
      <c r="AQ8804"/>
      <c r="AR8804"/>
      <c r="BE8804"/>
      <c r="BF8804"/>
      <c r="BS8804"/>
      <c r="BT8804"/>
      <c r="CG8804"/>
      <c r="CH8804"/>
    </row>
    <row r="8805" spans="15:86">
      <c r="O8805"/>
      <c r="P8805"/>
      <c r="AC8805"/>
      <c r="AD8805"/>
      <c r="AQ8805"/>
      <c r="AR8805"/>
      <c r="BE8805"/>
      <c r="BF8805"/>
      <c r="BS8805"/>
      <c r="BT8805"/>
      <c r="CG8805"/>
      <c r="CH8805"/>
    </row>
    <row r="8806" spans="15:86">
      <c r="O8806"/>
      <c r="P8806"/>
      <c r="AC8806"/>
      <c r="AD8806"/>
      <c r="AQ8806"/>
      <c r="AR8806"/>
      <c r="BE8806"/>
      <c r="BF8806"/>
      <c r="BS8806"/>
      <c r="BT8806"/>
      <c r="CG8806"/>
      <c r="CH8806"/>
    </row>
    <row r="8807" spans="15:86">
      <c r="O8807"/>
      <c r="P8807"/>
      <c r="AC8807"/>
      <c r="AD8807"/>
      <c r="AQ8807"/>
      <c r="AR8807"/>
      <c r="BE8807"/>
      <c r="BF8807"/>
      <c r="BS8807"/>
      <c r="BT8807"/>
      <c r="CG8807"/>
      <c r="CH8807"/>
    </row>
    <row r="8808" spans="15:86">
      <c r="O8808"/>
      <c r="P8808"/>
      <c r="AC8808"/>
      <c r="AD8808"/>
      <c r="AQ8808"/>
      <c r="AR8808"/>
      <c r="BE8808"/>
      <c r="BF8808"/>
      <c r="BS8808"/>
      <c r="BT8808"/>
      <c r="CG8808"/>
      <c r="CH8808"/>
    </row>
    <row r="8809" spans="15:86">
      <c r="O8809"/>
      <c r="P8809"/>
      <c r="AC8809"/>
      <c r="AD8809"/>
      <c r="AQ8809"/>
      <c r="AR8809"/>
      <c r="BE8809"/>
      <c r="BF8809"/>
      <c r="BS8809"/>
      <c r="BT8809"/>
      <c r="CG8809"/>
      <c r="CH8809"/>
    </row>
    <row r="8810" spans="15:86">
      <c r="O8810"/>
      <c r="P8810"/>
      <c r="AC8810"/>
      <c r="AD8810"/>
      <c r="AQ8810"/>
      <c r="AR8810"/>
      <c r="BE8810"/>
      <c r="BF8810"/>
      <c r="BS8810"/>
      <c r="BT8810"/>
      <c r="CG8810"/>
      <c r="CH8810"/>
    </row>
    <row r="8811" spans="15:86">
      <c r="O8811"/>
      <c r="P8811"/>
      <c r="AC8811"/>
      <c r="AD8811"/>
      <c r="AQ8811"/>
      <c r="AR8811"/>
      <c r="BE8811"/>
      <c r="BF8811"/>
      <c r="BS8811"/>
      <c r="BT8811"/>
      <c r="CG8811"/>
      <c r="CH8811"/>
    </row>
    <row r="8812" spans="15:86">
      <c r="O8812"/>
      <c r="P8812"/>
      <c r="AC8812"/>
      <c r="AD8812"/>
      <c r="AQ8812"/>
      <c r="AR8812"/>
      <c r="BE8812"/>
      <c r="BF8812"/>
      <c r="BS8812"/>
      <c r="BT8812"/>
      <c r="CG8812"/>
      <c r="CH8812"/>
    </row>
    <row r="8813" spans="15:86">
      <c r="O8813"/>
      <c r="P8813"/>
      <c r="AC8813"/>
      <c r="AD8813"/>
      <c r="AQ8813"/>
      <c r="AR8813"/>
      <c r="BE8813"/>
      <c r="BF8813"/>
      <c r="BS8813"/>
      <c r="BT8813"/>
      <c r="CG8813"/>
      <c r="CH8813"/>
    </row>
    <row r="8814" spans="15:86">
      <c r="O8814"/>
      <c r="P8814"/>
      <c r="AC8814"/>
      <c r="AD8814"/>
      <c r="AQ8814"/>
      <c r="AR8814"/>
      <c r="BE8814"/>
      <c r="BF8814"/>
      <c r="BS8814"/>
      <c r="BT8814"/>
      <c r="CG8814"/>
      <c r="CH8814"/>
    </row>
    <row r="8815" spans="15:86">
      <c r="O8815"/>
      <c r="P8815"/>
      <c r="AC8815"/>
      <c r="AD8815"/>
      <c r="AQ8815"/>
      <c r="AR8815"/>
      <c r="BE8815"/>
      <c r="BF8815"/>
      <c r="BS8815"/>
      <c r="BT8815"/>
      <c r="CG8815"/>
      <c r="CH8815"/>
    </row>
    <row r="8816" spans="15:86">
      <c r="O8816"/>
      <c r="P8816"/>
      <c r="AC8816"/>
      <c r="AD8816"/>
      <c r="AQ8816"/>
      <c r="AR8816"/>
      <c r="BE8816"/>
      <c r="BF8816"/>
      <c r="BS8816"/>
      <c r="BT8816"/>
      <c r="CG8816"/>
      <c r="CH8816"/>
    </row>
    <row r="8817" spans="15:86">
      <c r="O8817"/>
      <c r="P8817"/>
      <c r="AC8817"/>
      <c r="AD8817"/>
      <c r="AQ8817"/>
      <c r="AR8817"/>
      <c r="BE8817"/>
      <c r="BF8817"/>
      <c r="BS8817"/>
      <c r="BT8817"/>
      <c r="CG8817"/>
      <c r="CH8817"/>
    </row>
    <row r="8818" spans="15:86">
      <c r="O8818"/>
      <c r="P8818"/>
      <c r="AC8818"/>
      <c r="AD8818"/>
      <c r="AQ8818"/>
      <c r="AR8818"/>
      <c r="BE8818"/>
      <c r="BF8818"/>
      <c r="BS8818"/>
      <c r="BT8818"/>
      <c r="CG8818"/>
      <c r="CH8818"/>
    </row>
    <row r="8819" spans="15:86">
      <c r="O8819"/>
      <c r="P8819"/>
      <c r="AC8819"/>
      <c r="AD8819"/>
      <c r="AQ8819"/>
      <c r="AR8819"/>
      <c r="BE8819"/>
      <c r="BF8819"/>
      <c r="BS8819"/>
      <c r="BT8819"/>
      <c r="CG8819"/>
      <c r="CH8819"/>
    </row>
    <row r="8820" spans="15:86">
      <c r="O8820"/>
      <c r="P8820"/>
      <c r="AC8820"/>
      <c r="AD8820"/>
      <c r="AQ8820"/>
      <c r="AR8820"/>
      <c r="BE8820"/>
      <c r="BF8820"/>
      <c r="BS8820"/>
      <c r="BT8820"/>
      <c r="CG8820"/>
      <c r="CH8820"/>
    </row>
    <row r="8821" spans="15:86">
      <c r="O8821"/>
      <c r="P8821"/>
      <c r="AC8821"/>
      <c r="AD8821"/>
      <c r="AQ8821"/>
      <c r="AR8821"/>
      <c r="BE8821"/>
      <c r="BF8821"/>
      <c r="BS8821"/>
      <c r="BT8821"/>
      <c r="CG8821"/>
      <c r="CH8821"/>
    </row>
    <row r="8822" spans="15:86">
      <c r="O8822"/>
      <c r="P8822"/>
      <c r="AC8822"/>
      <c r="AD8822"/>
      <c r="AQ8822"/>
      <c r="AR8822"/>
      <c r="BE8822"/>
      <c r="BF8822"/>
      <c r="BS8822"/>
      <c r="BT8822"/>
      <c r="CG8822"/>
      <c r="CH8822"/>
    </row>
    <row r="8823" spans="15:86">
      <c r="O8823"/>
      <c r="P8823"/>
      <c r="AC8823"/>
      <c r="AD8823"/>
      <c r="AQ8823"/>
      <c r="AR8823"/>
      <c r="BE8823"/>
      <c r="BF8823"/>
      <c r="BS8823"/>
      <c r="BT8823"/>
      <c r="CG8823"/>
      <c r="CH8823"/>
    </row>
    <row r="8824" spans="15:86">
      <c r="O8824"/>
      <c r="P8824"/>
      <c r="AC8824"/>
      <c r="AD8824"/>
      <c r="AQ8824"/>
      <c r="AR8824"/>
      <c r="BE8824"/>
      <c r="BF8824"/>
      <c r="BS8824"/>
      <c r="BT8824"/>
      <c r="CG8824"/>
      <c r="CH8824"/>
    </row>
    <row r="8825" spans="15:86">
      <c r="O8825"/>
      <c r="P8825"/>
      <c r="AC8825"/>
      <c r="AD8825"/>
      <c r="AQ8825"/>
      <c r="AR8825"/>
      <c r="BE8825"/>
      <c r="BF8825"/>
      <c r="BS8825"/>
      <c r="BT8825"/>
      <c r="CG8825"/>
      <c r="CH8825"/>
    </row>
    <row r="8826" spans="15:86">
      <c r="O8826"/>
      <c r="P8826"/>
      <c r="AC8826"/>
      <c r="AD8826"/>
      <c r="AQ8826"/>
      <c r="AR8826"/>
      <c r="BE8826"/>
      <c r="BF8826"/>
      <c r="BS8826"/>
      <c r="BT8826"/>
      <c r="CG8826"/>
      <c r="CH8826"/>
    </row>
    <row r="8827" spans="15:86">
      <c r="O8827"/>
      <c r="P8827"/>
      <c r="AC8827"/>
      <c r="AD8827"/>
      <c r="AQ8827"/>
      <c r="AR8827"/>
      <c r="BE8827"/>
      <c r="BF8827"/>
      <c r="BS8827"/>
      <c r="BT8827"/>
      <c r="CG8827"/>
      <c r="CH8827"/>
    </row>
    <row r="8828" spans="15:86">
      <c r="O8828"/>
      <c r="P8828"/>
      <c r="AC8828"/>
      <c r="AD8828"/>
      <c r="AQ8828"/>
      <c r="AR8828"/>
      <c r="BE8828"/>
      <c r="BF8828"/>
      <c r="BS8828"/>
      <c r="BT8828"/>
      <c r="CG8828"/>
      <c r="CH8828"/>
    </row>
    <row r="8829" spans="15:86">
      <c r="O8829"/>
      <c r="P8829"/>
      <c r="AC8829"/>
      <c r="AD8829"/>
      <c r="AQ8829"/>
      <c r="AR8829"/>
      <c r="BE8829"/>
      <c r="BF8829"/>
      <c r="BS8829"/>
      <c r="BT8829"/>
      <c r="CG8829"/>
      <c r="CH8829"/>
    </row>
    <row r="8830" spans="15:86">
      <c r="O8830"/>
      <c r="P8830"/>
      <c r="AC8830"/>
      <c r="AD8830"/>
      <c r="AQ8830"/>
      <c r="AR8830"/>
      <c r="BE8830"/>
      <c r="BF8830"/>
      <c r="BS8830"/>
      <c r="BT8830"/>
      <c r="CG8830"/>
      <c r="CH8830"/>
    </row>
    <row r="8831" spans="15:86">
      <c r="O8831"/>
      <c r="P8831"/>
      <c r="AC8831"/>
      <c r="AD8831"/>
      <c r="AQ8831"/>
      <c r="AR8831"/>
      <c r="BE8831"/>
      <c r="BF8831"/>
      <c r="BS8831"/>
      <c r="BT8831"/>
      <c r="CG8831"/>
      <c r="CH8831"/>
    </row>
    <row r="8832" spans="15:86">
      <c r="O8832"/>
      <c r="P8832"/>
      <c r="AC8832"/>
      <c r="AD8832"/>
      <c r="AQ8832"/>
      <c r="AR8832"/>
      <c r="BE8832"/>
      <c r="BF8832"/>
      <c r="BS8832"/>
      <c r="BT8832"/>
      <c r="CG8832"/>
      <c r="CH8832"/>
    </row>
    <row r="8833" spans="15:86">
      <c r="O8833"/>
      <c r="P8833"/>
      <c r="AC8833"/>
      <c r="AD8833"/>
      <c r="AQ8833"/>
      <c r="AR8833"/>
      <c r="BE8833"/>
      <c r="BF8833"/>
      <c r="BS8833"/>
      <c r="BT8833"/>
      <c r="CG8833"/>
      <c r="CH8833"/>
    </row>
    <row r="8834" spans="15:86">
      <c r="O8834"/>
      <c r="P8834"/>
      <c r="AC8834"/>
      <c r="AD8834"/>
      <c r="AQ8834"/>
      <c r="AR8834"/>
      <c r="BE8834"/>
      <c r="BF8834"/>
      <c r="BS8834"/>
      <c r="BT8834"/>
      <c r="CG8834"/>
      <c r="CH8834"/>
    </row>
    <row r="8835" spans="15:86">
      <c r="O8835"/>
      <c r="P8835"/>
      <c r="AC8835"/>
      <c r="AD8835"/>
      <c r="AQ8835"/>
      <c r="AR8835"/>
      <c r="BE8835"/>
      <c r="BF8835"/>
      <c r="BS8835"/>
      <c r="BT8835"/>
      <c r="CG8835"/>
      <c r="CH8835"/>
    </row>
    <row r="8836" spans="15:86">
      <c r="O8836"/>
      <c r="P8836"/>
      <c r="AC8836"/>
      <c r="AD8836"/>
      <c r="AQ8836"/>
      <c r="AR8836"/>
      <c r="BE8836"/>
      <c r="BF8836"/>
      <c r="BS8836"/>
      <c r="BT8836"/>
      <c r="CG8836"/>
      <c r="CH8836"/>
    </row>
    <row r="8837" spans="15:86">
      <c r="O8837"/>
      <c r="P8837"/>
      <c r="AC8837"/>
      <c r="AD8837"/>
      <c r="AQ8837"/>
      <c r="AR8837"/>
      <c r="BE8837"/>
      <c r="BF8837"/>
      <c r="BS8837"/>
      <c r="BT8837"/>
      <c r="CG8837"/>
      <c r="CH8837"/>
    </row>
    <row r="8838" spans="15:86">
      <c r="O8838"/>
      <c r="P8838"/>
      <c r="AC8838"/>
      <c r="AD8838"/>
      <c r="AQ8838"/>
      <c r="AR8838"/>
      <c r="BE8838"/>
      <c r="BF8838"/>
      <c r="BS8838"/>
      <c r="BT8838"/>
      <c r="CG8838"/>
      <c r="CH8838"/>
    </row>
    <row r="8839" spans="15:86">
      <c r="O8839"/>
      <c r="P8839"/>
      <c r="AC8839"/>
      <c r="AD8839"/>
      <c r="AQ8839"/>
      <c r="AR8839"/>
      <c r="BE8839"/>
      <c r="BF8839"/>
      <c r="BS8839"/>
      <c r="BT8839"/>
      <c r="CG8839"/>
      <c r="CH8839"/>
    </row>
    <row r="8840" spans="15:86">
      <c r="O8840"/>
      <c r="P8840"/>
      <c r="AC8840"/>
      <c r="AD8840"/>
      <c r="AQ8840"/>
      <c r="AR8840"/>
      <c r="BE8840"/>
      <c r="BF8840"/>
      <c r="BS8840"/>
      <c r="BT8840"/>
      <c r="CG8840"/>
      <c r="CH8840"/>
    </row>
    <row r="8841" spans="15:86">
      <c r="O8841"/>
      <c r="P8841"/>
      <c r="AC8841"/>
      <c r="AD8841"/>
      <c r="AQ8841"/>
      <c r="AR8841"/>
      <c r="BE8841"/>
      <c r="BF8841"/>
      <c r="BS8841"/>
      <c r="BT8841"/>
      <c r="CG8841"/>
      <c r="CH8841"/>
    </row>
    <row r="8842" spans="15:86">
      <c r="O8842"/>
      <c r="P8842"/>
      <c r="AC8842"/>
      <c r="AD8842"/>
      <c r="AQ8842"/>
      <c r="AR8842"/>
      <c r="BE8842"/>
      <c r="BF8842"/>
      <c r="BS8842"/>
      <c r="BT8842"/>
      <c r="CG8842"/>
      <c r="CH8842"/>
    </row>
    <row r="8843" spans="15:86">
      <c r="O8843"/>
      <c r="P8843"/>
      <c r="AC8843"/>
      <c r="AD8843"/>
      <c r="AQ8843"/>
      <c r="AR8843"/>
      <c r="BE8843"/>
      <c r="BF8843"/>
      <c r="BS8843"/>
      <c r="BT8843"/>
      <c r="CG8843"/>
      <c r="CH8843"/>
    </row>
    <row r="8844" spans="15:86">
      <c r="O8844"/>
      <c r="P8844"/>
      <c r="AC8844"/>
      <c r="AD8844"/>
      <c r="AQ8844"/>
      <c r="AR8844"/>
      <c r="BE8844"/>
      <c r="BF8844"/>
      <c r="BS8844"/>
      <c r="BT8844"/>
      <c r="CG8844"/>
      <c r="CH8844"/>
    </row>
    <row r="8845" spans="15:86">
      <c r="O8845"/>
      <c r="P8845"/>
      <c r="AC8845"/>
      <c r="AD8845"/>
      <c r="AQ8845"/>
      <c r="AR8845"/>
      <c r="BE8845"/>
      <c r="BF8845"/>
      <c r="BS8845"/>
      <c r="BT8845"/>
      <c r="CG8845"/>
      <c r="CH8845"/>
    </row>
    <row r="8846" spans="15:86">
      <c r="O8846"/>
      <c r="P8846"/>
      <c r="AC8846"/>
      <c r="AD8846"/>
      <c r="AQ8846"/>
      <c r="AR8846"/>
      <c r="BE8846"/>
      <c r="BF8846"/>
      <c r="BS8846"/>
      <c r="BT8846"/>
      <c r="CG8846"/>
      <c r="CH8846"/>
    </row>
    <row r="8847" spans="15:86">
      <c r="O8847"/>
      <c r="P8847"/>
      <c r="AC8847"/>
      <c r="AD8847"/>
      <c r="AQ8847"/>
      <c r="AR8847"/>
      <c r="BE8847"/>
      <c r="BF8847"/>
      <c r="BS8847"/>
      <c r="BT8847"/>
      <c r="CG8847"/>
      <c r="CH8847"/>
    </row>
    <row r="8848" spans="15:86">
      <c r="O8848"/>
      <c r="P8848"/>
      <c r="AC8848"/>
      <c r="AD8848"/>
      <c r="AQ8848"/>
      <c r="AR8848"/>
      <c r="BE8848"/>
      <c r="BF8848"/>
      <c r="BS8848"/>
      <c r="BT8848"/>
      <c r="CG8848"/>
      <c r="CH8848"/>
    </row>
    <row r="8849" spans="15:86">
      <c r="O8849"/>
      <c r="P8849"/>
      <c r="AC8849"/>
      <c r="AD8849"/>
      <c r="AQ8849"/>
      <c r="AR8849"/>
      <c r="BE8849"/>
      <c r="BF8849"/>
      <c r="BS8849"/>
      <c r="BT8849"/>
      <c r="CG8849"/>
      <c r="CH8849"/>
    </row>
    <row r="8850" spans="15:86">
      <c r="O8850"/>
      <c r="P8850"/>
      <c r="AC8850"/>
      <c r="AD8850"/>
      <c r="AQ8850"/>
      <c r="AR8850"/>
      <c r="BE8850"/>
      <c r="BF8850"/>
      <c r="BS8850"/>
      <c r="BT8850"/>
      <c r="CG8850"/>
      <c r="CH8850"/>
    </row>
    <row r="8851" spans="15:86">
      <c r="O8851"/>
      <c r="P8851"/>
      <c r="AC8851"/>
      <c r="AD8851"/>
      <c r="AQ8851"/>
      <c r="AR8851"/>
      <c r="BE8851"/>
      <c r="BF8851"/>
      <c r="BS8851"/>
      <c r="BT8851"/>
      <c r="CG8851"/>
      <c r="CH8851"/>
    </row>
    <row r="8852" spans="15:86">
      <c r="O8852"/>
      <c r="P8852"/>
      <c r="AC8852"/>
      <c r="AD8852"/>
      <c r="AQ8852"/>
      <c r="AR8852"/>
      <c r="BE8852"/>
      <c r="BF8852"/>
      <c r="BS8852"/>
      <c r="BT8852"/>
      <c r="CG8852"/>
      <c r="CH8852"/>
    </row>
    <row r="8853" spans="15:86">
      <c r="O8853"/>
      <c r="P8853"/>
      <c r="AC8853"/>
      <c r="AD8853"/>
      <c r="AQ8853"/>
      <c r="AR8853"/>
      <c r="BE8853"/>
      <c r="BF8853"/>
      <c r="BS8853"/>
      <c r="BT8853"/>
      <c r="CG8853"/>
      <c r="CH8853"/>
    </row>
    <row r="8854" spans="15:86">
      <c r="O8854"/>
      <c r="P8854"/>
      <c r="AC8854"/>
      <c r="AD8854"/>
      <c r="AQ8854"/>
      <c r="AR8854"/>
      <c r="BE8854"/>
      <c r="BF8854"/>
      <c r="BS8854"/>
      <c r="BT8854"/>
      <c r="CG8854"/>
      <c r="CH8854"/>
    </row>
    <row r="8855" spans="15:86">
      <c r="O8855"/>
      <c r="P8855"/>
      <c r="AC8855"/>
      <c r="AD8855"/>
      <c r="AQ8855"/>
      <c r="AR8855"/>
      <c r="BE8855"/>
      <c r="BF8855"/>
      <c r="BS8855"/>
      <c r="BT8855"/>
      <c r="CG8855"/>
      <c r="CH8855"/>
    </row>
    <row r="8856" spans="15:86">
      <c r="O8856"/>
      <c r="P8856"/>
      <c r="AC8856"/>
      <c r="AD8856"/>
      <c r="AQ8856"/>
      <c r="AR8856"/>
      <c r="BE8856"/>
      <c r="BF8856"/>
      <c r="BS8856"/>
      <c r="BT8856"/>
      <c r="CG8856"/>
      <c r="CH8856"/>
    </row>
    <row r="8857" spans="15:86">
      <c r="O8857"/>
      <c r="P8857"/>
      <c r="AC8857"/>
      <c r="AD8857"/>
      <c r="AQ8857"/>
      <c r="AR8857"/>
      <c r="BE8857"/>
      <c r="BF8857"/>
      <c r="BS8857"/>
      <c r="BT8857"/>
      <c r="CG8857"/>
      <c r="CH8857"/>
    </row>
    <row r="8858" spans="15:86">
      <c r="O8858"/>
      <c r="P8858"/>
      <c r="AC8858"/>
      <c r="AD8858"/>
      <c r="AQ8858"/>
      <c r="AR8858"/>
      <c r="BE8858"/>
      <c r="BF8858"/>
      <c r="BS8858"/>
      <c r="BT8858"/>
      <c r="CG8858"/>
      <c r="CH8858"/>
    </row>
    <row r="8859" spans="15:86">
      <c r="O8859"/>
      <c r="P8859"/>
      <c r="AC8859"/>
      <c r="AD8859"/>
      <c r="AQ8859"/>
      <c r="AR8859"/>
      <c r="BE8859"/>
      <c r="BF8859"/>
      <c r="BS8859"/>
      <c r="BT8859"/>
      <c r="CG8859"/>
      <c r="CH8859"/>
    </row>
    <row r="8860" spans="15:86">
      <c r="O8860"/>
      <c r="P8860"/>
      <c r="AC8860"/>
      <c r="AD8860"/>
      <c r="AQ8860"/>
      <c r="AR8860"/>
      <c r="BE8860"/>
      <c r="BF8860"/>
      <c r="BS8860"/>
      <c r="BT8860"/>
      <c r="CG8860"/>
      <c r="CH8860"/>
    </row>
    <row r="8861" spans="15:86">
      <c r="O8861"/>
      <c r="P8861"/>
      <c r="AC8861"/>
      <c r="AD8861"/>
      <c r="AQ8861"/>
      <c r="AR8861"/>
      <c r="BE8861"/>
      <c r="BF8861"/>
      <c r="BS8861"/>
      <c r="BT8861"/>
      <c r="CG8861"/>
      <c r="CH8861"/>
    </row>
    <row r="8862" spans="15:86">
      <c r="O8862"/>
      <c r="P8862"/>
      <c r="AC8862"/>
      <c r="AD8862"/>
      <c r="AQ8862"/>
      <c r="AR8862"/>
      <c r="BE8862"/>
      <c r="BF8862"/>
      <c r="BS8862"/>
      <c r="BT8862"/>
      <c r="CG8862"/>
      <c r="CH8862"/>
    </row>
    <row r="8863" spans="15:86">
      <c r="O8863"/>
      <c r="P8863"/>
      <c r="AC8863"/>
      <c r="AD8863"/>
      <c r="AQ8863"/>
      <c r="AR8863"/>
      <c r="BE8863"/>
      <c r="BF8863"/>
      <c r="BS8863"/>
      <c r="BT8863"/>
      <c r="CG8863"/>
      <c r="CH8863"/>
    </row>
    <row r="8864" spans="15:86">
      <c r="O8864"/>
      <c r="P8864"/>
      <c r="AC8864"/>
      <c r="AD8864"/>
      <c r="AQ8864"/>
      <c r="AR8864"/>
      <c r="BE8864"/>
      <c r="BF8864"/>
      <c r="BS8864"/>
      <c r="BT8864"/>
      <c r="CG8864"/>
      <c r="CH8864"/>
    </row>
    <row r="8865" spans="15:86">
      <c r="O8865"/>
      <c r="P8865"/>
      <c r="AC8865"/>
      <c r="AD8865"/>
      <c r="AQ8865"/>
      <c r="AR8865"/>
      <c r="BE8865"/>
      <c r="BF8865"/>
      <c r="BS8865"/>
      <c r="BT8865"/>
      <c r="CG8865"/>
      <c r="CH8865"/>
    </row>
    <row r="8866" spans="15:86">
      <c r="O8866"/>
      <c r="P8866"/>
      <c r="AC8866"/>
      <c r="AD8866"/>
      <c r="AQ8866"/>
      <c r="AR8866"/>
      <c r="BE8866"/>
      <c r="BF8866"/>
      <c r="BS8866"/>
      <c r="BT8866"/>
      <c r="CG8866"/>
      <c r="CH8866"/>
    </row>
    <row r="8867" spans="15:86">
      <c r="O8867"/>
      <c r="P8867"/>
      <c r="AC8867"/>
      <c r="AD8867"/>
      <c r="AQ8867"/>
      <c r="AR8867"/>
      <c r="BE8867"/>
      <c r="BF8867"/>
      <c r="BS8867"/>
      <c r="BT8867"/>
      <c r="CG8867"/>
      <c r="CH8867"/>
    </row>
    <row r="8868" spans="15:86">
      <c r="O8868"/>
      <c r="P8868"/>
      <c r="AC8868"/>
      <c r="AD8868"/>
      <c r="AQ8868"/>
      <c r="AR8868"/>
      <c r="BE8868"/>
      <c r="BF8868"/>
      <c r="BS8868"/>
      <c r="BT8868"/>
      <c r="CG8868"/>
      <c r="CH8868"/>
    </row>
    <row r="8869" spans="15:86">
      <c r="O8869"/>
      <c r="P8869"/>
      <c r="AC8869"/>
      <c r="AD8869"/>
      <c r="AQ8869"/>
      <c r="AR8869"/>
      <c r="BE8869"/>
      <c r="BF8869"/>
      <c r="BS8869"/>
      <c r="BT8869"/>
      <c r="CG8869"/>
      <c r="CH8869"/>
    </row>
    <row r="8870" spans="15:86">
      <c r="O8870"/>
      <c r="P8870"/>
      <c r="AC8870"/>
      <c r="AD8870"/>
      <c r="AQ8870"/>
      <c r="AR8870"/>
      <c r="BE8870"/>
      <c r="BF8870"/>
      <c r="BS8870"/>
      <c r="BT8870"/>
      <c r="CG8870"/>
      <c r="CH8870"/>
    </row>
    <row r="8871" spans="15:86">
      <c r="O8871"/>
      <c r="P8871"/>
      <c r="AC8871"/>
      <c r="AD8871"/>
      <c r="AQ8871"/>
      <c r="AR8871"/>
      <c r="BE8871"/>
      <c r="BF8871"/>
      <c r="BS8871"/>
      <c r="BT8871"/>
      <c r="CG8871"/>
      <c r="CH8871"/>
    </row>
    <row r="8872" spans="15:86">
      <c r="O8872"/>
      <c r="P8872"/>
      <c r="AC8872"/>
      <c r="AD8872"/>
      <c r="AQ8872"/>
      <c r="AR8872"/>
      <c r="BE8872"/>
      <c r="BF8872"/>
      <c r="BS8872"/>
      <c r="BT8872"/>
      <c r="CG8872"/>
      <c r="CH8872"/>
    </row>
    <row r="8873" spans="15:86">
      <c r="O8873"/>
      <c r="P8873"/>
      <c r="AC8873"/>
      <c r="AD8873"/>
      <c r="AQ8873"/>
      <c r="AR8873"/>
      <c r="BE8873"/>
      <c r="BF8873"/>
      <c r="BS8873"/>
      <c r="BT8873"/>
      <c r="CG8873"/>
      <c r="CH8873"/>
    </row>
    <row r="8874" spans="15:86">
      <c r="O8874"/>
      <c r="P8874"/>
      <c r="AC8874"/>
      <c r="AD8874"/>
      <c r="AQ8874"/>
      <c r="AR8874"/>
      <c r="BE8874"/>
      <c r="BF8874"/>
      <c r="BS8874"/>
      <c r="BT8874"/>
      <c r="CG8874"/>
      <c r="CH8874"/>
    </row>
    <row r="8875" spans="15:86">
      <c r="O8875"/>
      <c r="P8875"/>
      <c r="AC8875"/>
      <c r="AD8875"/>
      <c r="AQ8875"/>
      <c r="AR8875"/>
      <c r="BE8875"/>
      <c r="BF8875"/>
      <c r="BS8875"/>
      <c r="BT8875"/>
      <c r="CG8875"/>
      <c r="CH8875"/>
    </row>
    <row r="8876" spans="15:86">
      <c r="O8876"/>
      <c r="P8876"/>
      <c r="AC8876"/>
      <c r="AD8876"/>
      <c r="AQ8876"/>
      <c r="AR8876"/>
      <c r="BE8876"/>
      <c r="BF8876"/>
      <c r="BS8876"/>
      <c r="BT8876"/>
      <c r="CG8876"/>
      <c r="CH8876"/>
    </row>
    <row r="8877" spans="15:86">
      <c r="O8877"/>
      <c r="P8877"/>
      <c r="AC8877"/>
      <c r="AD8877"/>
      <c r="AQ8877"/>
      <c r="AR8877"/>
      <c r="BE8877"/>
      <c r="BF8877"/>
      <c r="BS8877"/>
      <c r="BT8877"/>
      <c r="CG8877"/>
      <c r="CH8877"/>
    </row>
    <row r="8878" spans="15:86">
      <c r="O8878"/>
      <c r="P8878"/>
      <c r="AC8878"/>
      <c r="AD8878"/>
      <c r="AQ8878"/>
      <c r="AR8878"/>
      <c r="BE8878"/>
      <c r="BF8878"/>
      <c r="BS8878"/>
      <c r="BT8878"/>
      <c r="CG8878"/>
      <c r="CH8878"/>
    </row>
    <row r="8879" spans="15:86">
      <c r="O8879"/>
      <c r="P8879"/>
      <c r="AC8879"/>
      <c r="AD8879"/>
      <c r="AQ8879"/>
      <c r="AR8879"/>
      <c r="BE8879"/>
      <c r="BF8879"/>
      <c r="BS8879"/>
      <c r="BT8879"/>
      <c r="CG8879"/>
      <c r="CH8879"/>
    </row>
    <row r="8880" spans="15:86">
      <c r="O8880"/>
      <c r="P8880"/>
      <c r="AC8880"/>
      <c r="AD8880"/>
      <c r="AQ8880"/>
      <c r="AR8880"/>
      <c r="BE8880"/>
      <c r="BF8880"/>
      <c r="BS8880"/>
      <c r="BT8880"/>
      <c r="CG8880"/>
      <c r="CH8880"/>
    </row>
    <row r="8881" spans="15:86">
      <c r="O8881"/>
      <c r="P8881"/>
      <c r="AC8881"/>
      <c r="AD8881"/>
      <c r="AQ8881"/>
      <c r="AR8881"/>
      <c r="BE8881"/>
      <c r="BF8881"/>
      <c r="BS8881"/>
      <c r="BT8881"/>
      <c r="CG8881"/>
      <c r="CH8881"/>
    </row>
    <row r="8882" spans="15:86">
      <c r="O8882"/>
      <c r="P8882"/>
      <c r="AC8882"/>
      <c r="AD8882"/>
      <c r="AQ8882"/>
      <c r="AR8882"/>
      <c r="BE8882"/>
      <c r="BF8882"/>
      <c r="BS8882"/>
      <c r="BT8882"/>
      <c r="CG8882"/>
      <c r="CH8882"/>
    </row>
    <row r="8883" spans="15:86">
      <c r="O8883"/>
      <c r="P8883"/>
      <c r="AC8883"/>
      <c r="AD8883"/>
      <c r="AQ8883"/>
      <c r="AR8883"/>
      <c r="BE8883"/>
      <c r="BF8883"/>
      <c r="BS8883"/>
      <c r="BT8883"/>
      <c r="CG8883"/>
      <c r="CH8883"/>
    </row>
    <row r="8884" spans="15:86">
      <c r="O8884"/>
      <c r="P8884"/>
      <c r="AC8884"/>
      <c r="AD8884"/>
      <c r="AQ8884"/>
      <c r="AR8884"/>
      <c r="BE8884"/>
      <c r="BF8884"/>
      <c r="BS8884"/>
      <c r="BT8884"/>
      <c r="CG8884"/>
      <c r="CH8884"/>
    </row>
    <row r="8885" spans="15:86">
      <c r="O8885"/>
      <c r="P8885"/>
      <c r="AC8885"/>
      <c r="AD8885"/>
      <c r="AQ8885"/>
      <c r="AR8885"/>
      <c r="BE8885"/>
      <c r="BF8885"/>
      <c r="BS8885"/>
      <c r="BT8885"/>
      <c r="CG8885"/>
      <c r="CH8885"/>
    </row>
    <row r="8886" spans="15:86">
      <c r="O8886"/>
      <c r="P8886"/>
      <c r="AC8886"/>
      <c r="AD8886"/>
      <c r="AQ8886"/>
      <c r="AR8886"/>
      <c r="BE8886"/>
      <c r="BF8886"/>
      <c r="BS8886"/>
      <c r="BT8886"/>
      <c r="CG8886"/>
      <c r="CH8886"/>
    </row>
    <row r="8887" spans="15:86">
      <c r="O8887"/>
      <c r="P8887"/>
      <c r="AC8887"/>
      <c r="AD8887"/>
      <c r="AQ8887"/>
      <c r="AR8887"/>
      <c r="BE8887"/>
      <c r="BF8887"/>
      <c r="BS8887"/>
      <c r="BT8887"/>
      <c r="CG8887"/>
      <c r="CH8887"/>
    </row>
    <row r="8888" spans="15:86">
      <c r="O8888"/>
      <c r="P8888"/>
      <c r="AC8888"/>
      <c r="AD8888"/>
      <c r="AQ8888"/>
      <c r="AR8888"/>
      <c r="BE8888"/>
      <c r="BF8888"/>
      <c r="BS8888"/>
      <c r="BT8888"/>
      <c r="CG8888"/>
      <c r="CH8888"/>
    </row>
    <row r="8889" spans="15:86">
      <c r="O8889"/>
      <c r="P8889"/>
      <c r="AC8889"/>
      <c r="AD8889"/>
      <c r="AQ8889"/>
      <c r="AR8889"/>
      <c r="BE8889"/>
      <c r="BF8889"/>
      <c r="BS8889"/>
      <c r="BT8889"/>
      <c r="CG8889"/>
      <c r="CH8889"/>
    </row>
    <row r="8890" spans="15:86">
      <c r="O8890"/>
      <c r="P8890"/>
      <c r="AC8890"/>
      <c r="AD8890"/>
      <c r="AQ8890"/>
      <c r="AR8890"/>
      <c r="BE8890"/>
      <c r="BF8890"/>
      <c r="BS8890"/>
      <c r="BT8890"/>
      <c r="CG8890"/>
      <c r="CH8890"/>
    </row>
    <row r="8891" spans="15:86">
      <c r="O8891"/>
      <c r="P8891"/>
      <c r="AC8891"/>
      <c r="AD8891"/>
      <c r="AQ8891"/>
      <c r="AR8891"/>
      <c r="BE8891"/>
      <c r="BF8891"/>
      <c r="BS8891"/>
      <c r="BT8891"/>
      <c r="CG8891"/>
      <c r="CH8891"/>
    </row>
    <row r="8892" spans="15:86">
      <c r="O8892"/>
      <c r="P8892"/>
      <c r="AC8892"/>
      <c r="AD8892"/>
      <c r="AQ8892"/>
      <c r="AR8892"/>
      <c r="BE8892"/>
      <c r="BF8892"/>
      <c r="BS8892"/>
      <c r="BT8892"/>
      <c r="CG8892"/>
      <c r="CH8892"/>
    </row>
    <row r="8893" spans="15:86">
      <c r="O8893"/>
      <c r="P8893"/>
      <c r="AC8893"/>
      <c r="AD8893"/>
      <c r="AQ8893"/>
      <c r="AR8893"/>
      <c r="BE8893"/>
      <c r="BF8893"/>
      <c r="BS8893"/>
      <c r="BT8893"/>
      <c r="CG8893"/>
      <c r="CH8893"/>
    </row>
    <row r="8894" spans="15:86">
      <c r="O8894"/>
      <c r="P8894"/>
      <c r="AC8894"/>
      <c r="AD8894"/>
      <c r="AQ8894"/>
      <c r="AR8894"/>
      <c r="BE8894"/>
      <c r="BF8894"/>
      <c r="BS8894"/>
      <c r="BT8894"/>
      <c r="CG8894"/>
      <c r="CH8894"/>
    </row>
    <row r="8895" spans="15:86">
      <c r="O8895"/>
      <c r="P8895"/>
      <c r="AC8895"/>
      <c r="AD8895"/>
      <c r="AQ8895"/>
      <c r="AR8895"/>
      <c r="BE8895"/>
      <c r="BF8895"/>
      <c r="BS8895"/>
      <c r="BT8895"/>
      <c r="CG8895"/>
      <c r="CH8895"/>
    </row>
    <row r="8896" spans="15:86">
      <c r="O8896"/>
      <c r="P8896"/>
      <c r="AC8896"/>
      <c r="AD8896"/>
      <c r="AQ8896"/>
      <c r="AR8896"/>
      <c r="BE8896"/>
      <c r="BF8896"/>
      <c r="BS8896"/>
      <c r="BT8896"/>
      <c r="CG8896"/>
      <c r="CH8896"/>
    </row>
    <row r="8897" spans="15:86">
      <c r="O8897"/>
      <c r="P8897"/>
      <c r="AC8897"/>
      <c r="AD8897"/>
      <c r="AQ8897"/>
      <c r="AR8897"/>
      <c r="BE8897"/>
      <c r="BF8897"/>
      <c r="BS8897"/>
      <c r="BT8897"/>
      <c r="CG8897"/>
      <c r="CH8897"/>
    </row>
    <row r="8898" spans="15:86">
      <c r="O8898"/>
      <c r="P8898"/>
      <c r="AC8898"/>
      <c r="AD8898"/>
      <c r="AQ8898"/>
      <c r="AR8898"/>
      <c r="BE8898"/>
      <c r="BF8898"/>
      <c r="BS8898"/>
      <c r="BT8898"/>
      <c r="CG8898"/>
      <c r="CH8898"/>
    </row>
    <row r="8899" spans="15:86">
      <c r="O8899"/>
      <c r="P8899"/>
      <c r="AC8899"/>
      <c r="AD8899"/>
      <c r="AQ8899"/>
      <c r="AR8899"/>
      <c r="BE8899"/>
      <c r="BF8899"/>
      <c r="BS8899"/>
      <c r="BT8899"/>
      <c r="CG8899"/>
      <c r="CH8899"/>
    </row>
    <row r="8900" spans="15:86">
      <c r="O8900"/>
      <c r="P8900"/>
      <c r="AC8900"/>
      <c r="AD8900"/>
      <c r="AQ8900"/>
      <c r="AR8900"/>
      <c r="BE8900"/>
      <c r="BF8900"/>
      <c r="BS8900"/>
      <c r="BT8900"/>
      <c r="CG8900"/>
      <c r="CH8900"/>
    </row>
    <row r="8901" spans="15:86">
      <c r="O8901"/>
      <c r="P8901"/>
      <c r="AC8901"/>
      <c r="AD8901"/>
      <c r="AQ8901"/>
      <c r="AR8901"/>
      <c r="BE8901"/>
      <c r="BF8901"/>
      <c r="BS8901"/>
      <c r="BT8901"/>
      <c r="CG8901"/>
      <c r="CH8901"/>
    </row>
    <row r="8902" spans="15:86">
      <c r="O8902"/>
      <c r="P8902"/>
      <c r="AC8902"/>
      <c r="AD8902"/>
      <c r="AQ8902"/>
      <c r="AR8902"/>
      <c r="BE8902"/>
      <c r="BF8902"/>
      <c r="BS8902"/>
      <c r="BT8902"/>
      <c r="CG8902"/>
      <c r="CH8902"/>
    </row>
    <row r="8903" spans="15:86">
      <c r="O8903"/>
      <c r="P8903"/>
      <c r="AC8903"/>
      <c r="AD8903"/>
      <c r="AQ8903"/>
      <c r="AR8903"/>
      <c r="BE8903"/>
      <c r="BF8903"/>
      <c r="BS8903"/>
      <c r="BT8903"/>
      <c r="CG8903"/>
      <c r="CH8903"/>
    </row>
    <row r="8904" spans="15:86">
      <c r="O8904"/>
      <c r="P8904"/>
      <c r="AC8904"/>
      <c r="AD8904"/>
      <c r="AQ8904"/>
      <c r="AR8904"/>
      <c r="BE8904"/>
      <c r="BF8904"/>
      <c r="BS8904"/>
      <c r="BT8904"/>
      <c r="CG8904"/>
      <c r="CH8904"/>
    </row>
    <row r="8905" spans="15:86">
      <c r="O8905"/>
      <c r="P8905"/>
      <c r="AC8905"/>
      <c r="AD8905"/>
      <c r="AQ8905"/>
      <c r="AR8905"/>
      <c r="BE8905"/>
      <c r="BF8905"/>
      <c r="BS8905"/>
      <c r="BT8905"/>
      <c r="CG8905"/>
      <c r="CH8905"/>
    </row>
    <row r="8906" spans="15:86">
      <c r="O8906"/>
      <c r="P8906"/>
      <c r="AC8906"/>
      <c r="AD8906"/>
      <c r="AQ8906"/>
      <c r="AR8906"/>
      <c r="BE8906"/>
      <c r="BF8906"/>
      <c r="BS8906"/>
      <c r="BT8906"/>
      <c r="CG8906"/>
      <c r="CH8906"/>
    </row>
    <row r="8907" spans="15:86">
      <c r="O8907"/>
      <c r="P8907"/>
      <c r="AC8907"/>
      <c r="AD8907"/>
      <c r="AQ8907"/>
      <c r="AR8907"/>
      <c r="BE8907"/>
      <c r="BF8907"/>
      <c r="BS8907"/>
      <c r="BT8907"/>
      <c r="CG8907"/>
      <c r="CH8907"/>
    </row>
    <row r="8908" spans="15:86">
      <c r="O8908"/>
      <c r="P8908"/>
      <c r="AC8908"/>
      <c r="AD8908"/>
      <c r="AQ8908"/>
      <c r="AR8908"/>
      <c r="BE8908"/>
      <c r="BF8908"/>
      <c r="BS8908"/>
      <c r="BT8908"/>
      <c r="CG8908"/>
      <c r="CH8908"/>
    </row>
    <row r="8909" spans="15:86">
      <c r="O8909"/>
      <c r="P8909"/>
      <c r="AC8909"/>
      <c r="AD8909"/>
      <c r="AQ8909"/>
      <c r="AR8909"/>
      <c r="BE8909"/>
      <c r="BF8909"/>
      <c r="BS8909"/>
      <c r="BT8909"/>
      <c r="CG8909"/>
      <c r="CH8909"/>
    </row>
    <row r="8910" spans="15:86">
      <c r="O8910"/>
      <c r="P8910"/>
      <c r="AC8910"/>
      <c r="AD8910"/>
      <c r="AQ8910"/>
      <c r="AR8910"/>
      <c r="BE8910"/>
      <c r="BF8910"/>
      <c r="BS8910"/>
      <c r="BT8910"/>
      <c r="CG8910"/>
      <c r="CH8910"/>
    </row>
    <row r="8911" spans="15:86">
      <c r="O8911"/>
      <c r="P8911"/>
      <c r="AC8911"/>
      <c r="AD8911"/>
      <c r="AQ8911"/>
      <c r="AR8911"/>
      <c r="BE8911"/>
      <c r="BF8911"/>
      <c r="BS8911"/>
      <c r="BT8911"/>
      <c r="CG8911"/>
      <c r="CH8911"/>
    </row>
    <row r="8912" spans="15:86">
      <c r="O8912"/>
      <c r="P8912"/>
      <c r="AC8912"/>
      <c r="AD8912"/>
      <c r="AQ8912"/>
      <c r="AR8912"/>
      <c r="BE8912"/>
      <c r="BF8912"/>
      <c r="BS8912"/>
      <c r="BT8912"/>
      <c r="CG8912"/>
      <c r="CH8912"/>
    </row>
    <row r="8913" spans="15:86">
      <c r="O8913"/>
      <c r="P8913"/>
      <c r="AC8913"/>
      <c r="AD8913"/>
      <c r="AQ8913"/>
      <c r="AR8913"/>
      <c r="BE8913"/>
      <c r="BF8913"/>
      <c r="BS8913"/>
      <c r="BT8913"/>
      <c r="CG8913"/>
      <c r="CH8913"/>
    </row>
    <row r="8914" spans="15:86">
      <c r="O8914"/>
      <c r="P8914"/>
      <c r="AC8914"/>
      <c r="AD8914"/>
      <c r="AQ8914"/>
      <c r="AR8914"/>
      <c r="BE8914"/>
      <c r="BF8914"/>
      <c r="BS8914"/>
      <c r="BT8914"/>
      <c r="CG8914"/>
      <c r="CH8914"/>
    </row>
    <row r="8915" spans="15:86">
      <c r="O8915"/>
      <c r="P8915"/>
      <c r="AC8915"/>
      <c r="AD8915"/>
      <c r="AQ8915"/>
      <c r="AR8915"/>
      <c r="BE8915"/>
      <c r="BF8915"/>
      <c r="BS8915"/>
      <c r="BT8915"/>
      <c r="CG8915"/>
      <c r="CH8915"/>
    </row>
    <row r="8916" spans="15:86">
      <c r="O8916"/>
      <c r="P8916"/>
      <c r="AC8916"/>
      <c r="AD8916"/>
      <c r="AQ8916"/>
      <c r="AR8916"/>
      <c r="BE8916"/>
      <c r="BF8916"/>
      <c r="BS8916"/>
      <c r="BT8916"/>
      <c r="CG8916"/>
      <c r="CH8916"/>
    </row>
    <row r="8917" spans="15:86">
      <c r="O8917"/>
      <c r="P8917"/>
      <c r="AC8917"/>
      <c r="AD8917"/>
      <c r="AQ8917"/>
      <c r="AR8917"/>
      <c r="BE8917"/>
      <c r="BF8917"/>
      <c r="BS8917"/>
      <c r="BT8917"/>
      <c r="CG8917"/>
      <c r="CH8917"/>
    </row>
    <row r="8918" spans="15:86">
      <c r="O8918"/>
      <c r="P8918"/>
      <c r="AC8918"/>
      <c r="AD8918"/>
      <c r="AQ8918"/>
      <c r="AR8918"/>
      <c r="BE8918"/>
      <c r="BF8918"/>
      <c r="BS8918"/>
      <c r="BT8918"/>
      <c r="CG8918"/>
      <c r="CH8918"/>
    </row>
    <row r="8919" spans="15:86">
      <c r="O8919"/>
      <c r="P8919"/>
      <c r="AC8919"/>
      <c r="AD8919"/>
      <c r="AQ8919"/>
      <c r="AR8919"/>
      <c r="BE8919"/>
      <c r="BF8919"/>
      <c r="BS8919"/>
      <c r="BT8919"/>
      <c r="CG8919"/>
      <c r="CH8919"/>
    </row>
    <row r="8920" spans="15:86">
      <c r="O8920"/>
      <c r="P8920"/>
      <c r="AC8920"/>
      <c r="AD8920"/>
      <c r="AQ8920"/>
      <c r="AR8920"/>
      <c r="BE8920"/>
      <c r="BF8920"/>
      <c r="BS8920"/>
      <c r="BT8920"/>
      <c r="CG8920"/>
      <c r="CH8920"/>
    </row>
    <row r="8921" spans="15:86">
      <c r="O8921"/>
      <c r="P8921"/>
      <c r="AC8921"/>
      <c r="AD8921"/>
      <c r="AQ8921"/>
      <c r="AR8921"/>
      <c r="BE8921"/>
      <c r="BF8921"/>
      <c r="BS8921"/>
      <c r="BT8921"/>
      <c r="CG8921"/>
      <c r="CH8921"/>
    </row>
    <row r="8922" spans="15:86">
      <c r="O8922"/>
      <c r="P8922"/>
      <c r="AC8922"/>
      <c r="AD8922"/>
      <c r="AQ8922"/>
      <c r="AR8922"/>
      <c r="BE8922"/>
      <c r="BF8922"/>
      <c r="BS8922"/>
      <c r="BT8922"/>
      <c r="CG8922"/>
      <c r="CH8922"/>
    </row>
    <row r="8923" spans="15:86">
      <c r="O8923"/>
      <c r="P8923"/>
      <c r="AC8923"/>
      <c r="AD8923"/>
      <c r="AQ8923"/>
      <c r="AR8923"/>
      <c r="BE8923"/>
      <c r="BF8923"/>
      <c r="BS8923"/>
      <c r="BT8923"/>
      <c r="CG8923"/>
      <c r="CH8923"/>
    </row>
    <row r="8924" spans="15:86">
      <c r="O8924"/>
      <c r="P8924"/>
      <c r="AC8924"/>
      <c r="AD8924"/>
      <c r="AQ8924"/>
      <c r="AR8924"/>
      <c r="BE8924"/>
      <c r="BF8924"/>
      <c r="BS8924"/>
      <c r="BT8924"/>
      <c r="CG8924"/>
      <c r="CH8924"/>
    </row>
    <row r="8925" spans="15:86">
      <c r="O8925"/>
      <c r="P8925"/>
      <c r="AC8925"/>
      <c r="AD8925"/>
      <c r="AQ8925"/>
      <c r="AR8925"/>
      <c r="BE8925"/>
      <c r="BF8925"/>
      <c r="BS8925"/>
      <c r="BT8925"/>
      <c r="CG8925"/>
      <c r="CH8925"/>
    </row>
    <row r="8926" spans="15:86">
      <c r="O8926"/>
      <c r="P8926"/>
      <c r="AC8926"/>
      <c r="AD8926"/>
      <c r="AQ8926"/>
      <c r="AR8926"/>
      <c r="BE8926"/>
      <c r="BF8926"/>
      <c r="BS8926"/>
      <c r="BT8926"/>
      <c r="CG8926"/>
      <c r="CH8926"/>
    </row>
    <row r="8927" spans="15:86">
      <c r="O8927"/>
      <c r="P8927"/>
      <c r="AC8927"/>
      <c r="AD8927"/>
      <c r="AQ8927"/>
      <c r="AR8927"/>
      <c r="BE8927"/>
      <c r="BF8927"/>
      <c r="BS8927"/>
      <c r="BT8927"/>
      <c r="CG8927"/>
      <c r="CH8927"/>
    </row>
    <row r="8928" spans="15:86">
      <c r="O8928"/>
      <c r="P8928"/>
      <c r="AC8928"/>
      <c r="AD8928"/>
      <c r="AQ8928"/>
      <c r="AR8928"/>
      <c r="BE8928"/>
      <c r="BF8928"/>
      <c r="BS8928"/>
      <c r="BT8928"/>
      <c r="CG8928"/>
      <c r="CH8928"/>
    </row>
    <row r="8929" spans="15:86">
      <c r="O8929"/>
      <c r="P8929"/>
      <c r="AC8929"/>
      <c r="AD8929"/>
      <c r="AQ8929"/>
      <c r="AR8929"/>
      <c r="BE8929"/>
      <c r="BF8929"/>
      <c r="BS8929"/>
      <c r="BT8929"/>
      <c r="CG8929"/>
      <c r="CH8929"/>
    </row>
    <row r="8930" spans="15:86">
      <c r="O8930"/>
      <c r="P8930"/>
      <c r="AC8930"/>
      <c r="AD8930"/>
      <c r="AQ8930"/>
      <c r="AR8930"/>
      <c r="BE8930"/>
      <c r="BF8930"/>
      <c r="BS8930"/>
      <c r="BT8930"/>
      <c r="CG8930"/>
      <c r="CH8930"/>
    </row>
    <row r="8931" spans="15:86">
      <c r="O8931"/>
      <c r="P8931"/>
      <c r="AC8931"/>
      <c r="AD8931"/>
      <c r="AQ8931"/>
      <c r="AR8931"/>
      <c r="BE8931"/>
      <c r="BF8931"/>
      <c r="BS8931"/>
      <c r="BT8931"/>
      <c r="CG8931"/>
      <c r="CH8931"/>
    </row>
    <row r="8932" spans="15:86">
      <c r="O8932"/>
      <c r="P8932"/>
      <c r="AC8932"/>
      <c r="AD8932"/>
      <c r="AQ8932"/>
      <c r="AR8932"/>
      <c r="BE8932"/>
      <c r="BF8932"/>
      <c r="BS8932"/>
      <c r="BT8932"/>
      <c r="CG8932"/>
      <c r="CH8932"/>
    </row>
    <row r="8933" spans="15:86">
      <c r="O8933"/>
      <c r="P8933"/>
      <c r="AC8933"/>
      <c r="AD8933"/>
      <c r="AQ8933"/>
      <c r="AR8933"/>
      <c r="BE8933"/>
      <c r="BF8933"/>
      <c r="BS8933"/>
      <c r="BT8933"/>
      <c r="CG8933"/>
      <c r="CH8933"/>
    </row>
    <row r="8934" spans="15:86">
      <c r="O8934"/>
      <c r="P8934"/>
      <c r="AC8934"/>
      <c r="AD8934"/>
      <c r="AQ8934"/>
      <c r="AR8934"/>
      <c r="BE8934"/>
      <c r="BF8934"/>
      <c r="BS8934"/>
      <c r="BT8934"/>
      <c r="CG8934"/>
      <c r="CH8934"/>
    </row>
    <row r="8935" spans="15:86">
      <c r="O8935"/>
      <c r="P8935"/>
      <c r="AC8935"/>
      <c r="AD8935"/>
      <c r="AQ8935"/>
      <c r="AR8935"/>
      <c r="BE8935"/>
      <c r="BF8935"/>
      <c r="BS8935"/>
      <c r="BT8935"/>
      <c r="CG8935"/>
      <c r="CH8935"/>
    </row>
    <row r="8936" spans="15:86">
      <c r="O8936"/>
      <c r="P8936"/>
      <c r="AC8936"/>
      <c r="AD8936"/>
      <c r="AQ8936"/>
      <c r="AR8936"/>
      <c r="BE8936"/>
      <c r="BF8936"/>
      <c r="BS8936"/>
      <c r="BT8936"/>
      <c r="CG8936"/>
      <c r="CH8936"/>
    </row>
    <row r="8937" spans="15:86">
      <c r="O8937"/>
      <c r="P8937"/>
      <c r="AC8937"/>
      <c r="AD8937"/>
      <c r="AQ8937"/>
      <c r="AR8937"/>
      <c r="BE8937"/>
      <c r="BF8937"/>
      <c r="BS8937"/>
      <c r="BT8937"/>
      <c r="CG8937"/>
      <c r="CH8937"/>
    </row>
    <row r="8938" spans="15:86">
      <c r="O8938"/>
      <c r="P8938"/>
      <c r="AC8938"/>
      <c r="AD8938"/>
      <c r="AQ8938"/>
      <c r="AR8938"/>
      <c r="BE8938"/>
      <c r="BF8938"/>
      <c r="BS8938"/>
      <c r="BT8938"/>
      <c r="CG8938"/>
      <c r="CH8938"/>
    </row>
    <row r="8939" spans="15:86">
      <c r="O8939"/>
      <c r="P8939"/>
      <c r="AC8939"/>
      <c r="AD8939"/>
      <c r="AQ8939"/>
      <c r="AR8939"/>
      <c r="BE8939"/>
      <c r="BF8939"/>
      <c r="BS8939"/>
      <c r="BT8939"/>
      <c r="CG8939"/>
      <c r="CH8939"/>
    </row>
    <row r="8940" spans="15:86">
      <c r="O8940"/>
      <c r="P8940"/>
      <c r="AC8940"/>
      <c r="AD8940"/>
      <c r="AQ8940"/>
      <c r="AR8940"/>
      <c r="BE8940"/>
      <c r="BF8940"/>
      <c r="BS8940"/>
      <c r="BT8940"/>
      <c r="CG8940"/>
      <c r="CH8940"/>
    </row>
    <row r="8941" spans="15:86">
      <c r="O8941"/>
      <c r="P8941"/>
      <c r="AC8941"/>
      <c r="AD8941"/>
      <c r="AQ8941"/>
      <c r="AR8941"/>
      <c r="BE8941"/>
      <c r="BF8941"/>
      <c r="BS8941"/>
      <c r="BT8941"/>
      <c r="CG8941"/>
      <c r="CH8941"/>
    </row>
    <row r="8942" spans="15:86">
      <c r="O8942"/>
      <c r="P8942"/>
      <c r="AC8942"/>
      <c r="AD8942"/>
      <c r="AQ8942"/>
      <c r="AR8942"/>
      <c r="BE8942"/>
      <c r="BF8942"/>
      <c r="BS8942"/>
      <c r="BT8942"/>
      <c r="CG8942"/>
      <c r="CH8942"/>
    </row>
    <row r="8943" spans="15:86">
      <c r="O8943"/>
      <c r="P8943"/>
      <c r="AC8943"/>
      <c r="AD8943"/>
      <c r="AQ8943"/>
      <c r="AR8943"/>
      <c r="BE8943"/>
      <c r="BF8943"/>
      <c r="BS8943"/>
      <c r="BT8943"/>
      <c r="CG8943"/>
      <c r="CH8943"/>
    </row>
    <row r="8944" spans="15:86">
      <c r="O8944"/>
      <c r="P8944"/>
      <c r="AC8944"/>
      <c r="AD8944"/>
      <c r="AQ8944"/>
      <c r="AR8944"/>
      <c r="BE8944"/>
      <c r="BF8944"/>
      <c r="BS8944"/>
      <c r="BT8944"/>
      <c r="CG8944"/>
      <c r="CH8944"/>
    </row>
    <row r="8945" spans="15:86">
      <c r="O8945"/>
      <c r="P8945"/>
      <c r="AC8945"/>
      <c r="AD8945"/>
      <c r="AQ8945"/>
      <c r="AR8945"/>
      <c r="BE8945"/>
      <c r="BF8945"/>
      <c r="BS8945"/>
      <c r="BT8945"/>
      <c r="CG8945"/>
      <c r="CH8945"/>
    </row>
    <row r="8946" spans="15:86">
      <c r="O8946"/>
      <c r="P8946"/>
      <c r="AC8946"/>
      <c r="AD8946"/>
      <c r="AQ8946"/>
      <c r="AR8946"/>
      <c r="BE8946"/>
      <c r="BF8946"/>
      <c r="BS8946"/>
      <c r="BT8946"/>
      <c r="CG8946"/>
      <c r="CH8946"/>
    </row>
    <row r="8947" spans="15:86">
      <c r="O8947"/>
      <c r="P8947"/>
      <c r="AC8947"/>
      <c r="AD8947"/>
      <c r="AQ8947"/>
      <c r="AR8947"/>
      <c r="BE8947"/>
      <c r="BF8947"/>
      <c r="BS8947"/>
      <c r="BT8947"/>
      <c r="CG8947"/>
      <c r="CH8947"/>
    </row>
    <row r="8948" spans="15:86">
      <c r="O8948"/>
      <c r="P8948"/>
      <c r="AC8948"/>
      <c r="AD8948"/>
      <c r="AQ8948"/>
      <c r="AR8948"/>
      <c r="BE8948"/>
      <c r="BF8948"/>
      <c r="BS8948"/>
      <c r="BT8948"/>
      <c r="CG8948"/>
      <c r="CH8948"/>
    </row>
    <row r="8949" spans="15:86">
      <c r="O8949"/>
      <c r="P8949"/>
      <c r="AC8949"/>
      <c r="AD8949"/>
      <c r="AQ8949"/>
      <c r="AR8949"/>
      <c r="BE8949"/>
      <c r="BF8949"/>
      <c r="BS8949"/>
      <c r="BT8949"/>
      <c r="CG8949"/>
      <c r="CH8949"/>
    </row>
    <row r="8950" spans="15:86">
      <c r="O8950"/>
      <c r="P8950"/>
      <c r="AC8950"/>
      <c r="AD8950"/>
      <c r="AQ8950"/>
      <c r="AR8950"/>
      <c r="BE8950"/>
      <c r="BF8950"/>
      <c r="BS8950"/>
      <c r="BT8950"/>
      <c r="CG8950"/>
      <c r="CH8950"/>
    </row>
    <row r="8951" spans="15:86">
      <c r="O8951"/>
      <c r="P8951"/>
      <c r="AC8951"/>
      <c r="AD8951"/>
      <c r="AQ8951"/>
      <c r="AR8951"/>
      <c r="BE8951"/>
      <c r="BF8951"/>
      <c r="BS8951"/>
      <c r="BT8951"/>
      <c r="CG8951"/>
      <c r="CH8951"/>
    </row>
    <row r="8952" spans="15:86">
      <c r="O8952"/>
      <c r="P8952"/>
      <c r="AC8952"/>
      <c r="AD8952"/>
      <c r="AQ8952"/>
      <c r="AR8952"/>
      <c r="BE8952"/>
      <c r="BF8952"/>
      <c r="BS8952"/>
      <c r="BT8952"/>
      <c r="CG8952"/>
      <c r="CH8952"/>
    </row>
    <row r="8953" spans="15:86">
      <c r="O8953"/>
      <c r="P8953"/>
      <c r="AC8953"/>
      <c r="AD8953"/>
      <c r="AQ8953"/>
      <c r="AR8953"/>
      <c r="BE8953"/>
      <c r="BF8953"/>
      <c r="BS8953"/>
      <c r="BT8953"/>
      <c r="CG8953"/>
      <c r="CH8953"/>
    </row>
    <row r="8954" spans="15:86">
      <c r="O8954"/>
      <c r="P8954"/>
      <c r="AC8954"/>
      <c r="AD8954"/>
      <c r="AQ8954"/>
      <c r="AR8954"/>
      <c r="BE8954"/>
      <c r="BF8954"/>
      <c r="BS8954"/>
      <c r="BT8954"/>
      <c r="CG8954"/>
      <c r="CH8954"/>
    </row>
    <row r="8955" spans="15:86">
      <c r="O8955"/>
      <c r="P8955"/>
      <c r="AC8955"/>
      <c r="AD8955"/>
      <c r="AQ8955"/>
      <c r="AR8955"/>
      <c r="BE8955"/>
      <c r="BF8955"/>
      <c r="BS8955"/>
      <c r="BT8955"/>
      <c r="CG8955"/>
      <c r="CH8955"/>
    </row>
    <row r="8956" spans="15:86">
      <c r="O8956"/>
      <c r="P8956"/>
      <c r="AC8956"/>
      <c r="AD8956"/>
      <c r="AQ8956"/>
      <c r="AR8956"/>
      <c r="BE8956"/>
      <c r="BF8956"/>
      <c r="BS8956"/>
      <c r="BT8956"/>
      <c r="CG8956"/>
      <c r="CH8956"/>
    </row>
    <row r="8957" spans="15:86">
      <c r="O8957"/>
      <c r="P8957"/>
      <c r="AC8957"/>
      <c r="AD8957"/>
      <c r="AQ8957"/>
      <c r="AR8957"/>
      <c r="BE8957"/>
      <c r="BF8957"/>
      <c r="BS8957"/>
      <c r="BT8957"/>
      <c r="CG8957"/>
      <c r="CH8957"/>
    </row>
    <row r="8958" spans="15:86">
      <c r="O8958"/>
      <c r="P8958"/>
      <c r="AC8958"/>
      <c r="AD8958"/>
      <c r="AQ8958"/>
      <c r="AR8958"/>
      <c r="BE8958"/>
      <c r="BF8958"/>
      <c r="BS8958"/>
      <c r="BT8958"/>
      <c r="CG8958"/>
      <c r="CH8958"/>
    </row>
    <row r="8959" spans="15:86">
      <c r="O8959"/>
      <c r="P8959"/>
      <c r="AC8959"/>
      <c r="AD8959"/>
      <c r="AQ8959"/>
      <c r="AR8959"/>
      <c r="BE8959"/>
      <c r="BF8959"/>
      <c r="BS8959"/>
      <c r="BT8959"/>
      <c r="CG8959"/>
      <c r="CH8959"/>
    </row>
    <row r="8960" spans="15:86">
      <c r="O8960"/>
      <c r="P8960"/>
      <c r="AC8960"/>
      <c r="AD8960"/>
      <c r="AQ8960"/>
      <c r="AR8960"/>
      <c r="BE8960"/>
      <c r="BF8960"/>
      <c r="BS8960"/>
      <c r="BT8960"/>
      <c r="CG8960"/>
      <c r="CH8960"/>
    </row>
    <row r="8961" spans="15:86">
      <c r="O8961"/>
      <c r="P8961"/>
      <c r="AC8961"/>
      <c r="AD8961"/>
      <c r="AQ8961"/>
      <c r="AR8961"/>
      <c r="BE8961"/>
      <c r="BF8961"/>
      <c r="BS8961"/>
      <c r="BT8961"/>
      <c r="CG8961"/>
      <c r="CH8961"/>
    </row>
    <row r="8962" spans="15:86">
      <c r="O8962"/>
      <c r="P8962"/>
      <c r="AC8962"/>
      <c r="AD8962"/>
      <c r="AQ8962"/>
      <c r="AR8962"/>
      <c r="BE8962"/>
      <c r="BF8962"/>
      <c r="BS8962"/>
      <c r="BT8962"/>
      <c r="CG8962"/>
      <c r="CH8962"/>
    </row>
    <row r="8963" spans="15:86">
      <c r="O8963"/>
      <c r="P8963"/>
      <c r="AC8963"/>
      <c r="AD8963"/>
      <c r="AQ8963"/>
      <c r="AR8963"/>
      <c r="BE8963"/>
      <c r="BF8963"/>
      <c r="BS8963"/>
      <c r="BT8963"/>
      <c r="CG8963"/>
      <c r="CH8963"/>
    </row>
    <row r="8964" spans="15:86">
      <c r="O8964"/>
      <c r="P8964"/>
      <c r="AC8964"/>
      <c r="AD8964"/>
      <c r="AQ8964"/>
      <c r="AR8964"/>
      <c r="BE8964"/>
      <c r="BF8964"/>
      <c r="BS8964"/>
      <c r="BT8964"/>
      <c r="CG8964"/>
      <c r="CH8964"/>
    </row>
    <row r="8965" spans="15:86">
      <c r="O8965"/>
      <c r="P8965"/>
      <c r="AC8965"/>
      <c r="AD8965"/>
      <c r="AQ8965"/>
      <c r="AR8965"/>
      <c r="BE8965"/>
      <c r="BF8965"/>
      <c r="BS8965"/>
      <c r="BT8965"/>
      <c r="CG8965"/>
      <c r="CH8965"/>
    </row>
    <row r="8966" spans="15:86">
      <c r="O8966"/>
      <c r="P8966"/>
      <c r="AC8966"/>
      <c r="AD8966"/>
      <c r="AQ8966"/>
      <c r="AR8966"/>
      <c r="BE8966"/>
      <c r="BF8966"/>
      <c r="BS8966"/>
      <c r="BT8966"/>
      <c r="CG8966"/>
      <c r="CH8966"/>
    </row>
    <row r="8967" spans="15:86">
      <c r="O8967"/>
      <c r="P8967"/>
      <c r="AC8967"/>
      <c r="AD8967"/>
      <c r="AQ8967"/>
      <c r="AR8967"/>
      <c r="BE8967"/>
      <c r="BF8967"/>
      <c r="BS8967"/>
      <c r="BT8967"/>
      <c r="CG8967"/>
      <c r="CH8967"/>
    </row>
    <row r="8968" spans="15:86">
      <c r="O8968"/>
      <c r="P8968"/>
      <c r="AC8968"/>
      <c r="AD8968"/>
      <c r="AQ8968"/>
      <c r="AR8968"/>
      <c r="BE8968"/>
      <c r="BF8968"/>
      <c r="BS8968"/>
      <c r="BT8968"/>
      <c r="CG8968"/>
      <c r="CH8968"/>
    </row>
    <row r="8969" spans="15:86">
      <c r="O8969"/>
      <c r="P8969"/>
      <c r="AC8969"/>
      <c r="AD8969"/>
      <c r="AQ8969"/>
      <c r="AR8969"/>
      <c r="BE8969"/>
      <c r="BF8969"/>
      <c r="BS8969"/>
      <c r="BT8969"/>
      <c r="CG8969"/>
      <c r="CH8969"/>
    </row>
    <row r="8970" spans="15:86">
      <c r="O8970"/>
      <c r="P8970"/>
      <c r="AC8970"/>
      <c r="AD8970"/>
      <c r="AQ8970"/>
      <c r="AR8970"/>
      <c r="BE8970"/>
      <c r="BF8970"/>
      <c r="BS8970"/>
      <c r="BT8970"/>
      <c r="CG8970"/>
      <c r="CH8970"/>
    </row>
    <row r="8971" spans="15:86">
      <c r="O8971"/>
      <c r="P8971"/>
      <c r="AC8971"/>
      <c r="AD8971"/>
      <c r="AQ8971"/>
      <c r="AR8971"/>
      <c r="BE8971"/>
      <c r="BF8971"/>
      <c r="BS8971"/>
      <c r="BT8971"/>
      <c r="CG8971"/>
      <c r="CH8971"/>
    </row>
    <row r="8972" spans="15:86">
      <c r="O8972"/>
      <c r="P8972"/>
      <c r="AC8972"/>
      <c r="AD8972"/>
      <c r="AQ8972"/>
      <c r="AR8972"/>
      <c r="BE8972"/>
      <c r="BF8972"/>
      <c r="BS8972"/>
      <c r="BT8972"/>
      <c r="CG8972"/>
      <c r="CH8972"/>
    </row>
    <row r="8973" spans="15:86">
      <c r="O8973"/>
      <c r="P8973"/>
      <c r="AC8973"/>
      <c r="AD8973"/>
      <c r="AQ8973"/>
      <c r="AR8973"/>
      <c r="BE8973"/>
      <c r="BF8973"/>
      <c r="BS8973"/>
      <c r="BT8973"/>
      <c r="CG8973"/>
      <c r="CH8973"/>
    </row>
    <row r="8974" spans="15:86">
      <c r="O8974"/>
      <c r="P8974"/>
      <c r="AC8974"/>
      <c r="AD8974"/>
      <c r="AQ8974"/>
      <c r="AR8974"/>
      <c r="BE8974"/>
      <c r="BF8974"/>
      <c r="BS8974"/>
      <c r="BT8974"/>
      <c r="CG8974"/>
      <c r="CH8974"/>
    </row>
    <row r="8975" spans="15:86">
      <c r="O8975"/>
      <c r="P8975"/>
      <c r="AC8975"/>
      <c r="AD8975"/>
      <c r="AQ8975"/>
      <c r="AR8975"/>
      <c r="BE8975"/>
      <c r="BF8975"/>
      <c r="BS8975"/>
      <c r="BT8975"/>
      <c r="CG8975"/>
      <c r="CH8975"/>
    </row>
    <row r="8976" spans="15:86">
      <c r="O8976"/>
      <c r="P8976"/>
      <c r="AC8976"/>
      <c r="AD8976"/>
      <c r="AQ8976"/>
      <c r="AR8976"/>
      <c r="BE8976"/>
      <c r="BF8976"/>
      <c r="BS8976"/>
      <c r="BT8976"/>
      <c r="CG8976"/>
      <c r="CH8976"/>
    </row>
    <row r="8977" spans="15:86">
      <c r="O8977"/>
      <c r="P8977"/>
      <c r="AC8977"/>
      <c r="AD8977"/>
      <c r="AQ8977"/>
      <c r="AR8977"/>
      <c r="BE8977"/>
      <c r="BF8977"/>
      <c r="BS8977"/>
      <c r="BT8977"/>
      <c r="CG8977"/>
      <c r="CH8977"/>
    </row>
    <row r="8978" spans="15:86">
      <c r="O8978"/>
      <c r="P8978"/>
      <c r="AC8978"/>
      <c r="AD8978"/>
      <c r="AQ8978"/>
      <c r="AR8978"/>
      <c r="BE8978"/>
      <c r="BF8978"/>
      <c r="BS8978"/>
      <c r="BT8978"/>
      <c r="CG8978"/>
      <c r="CH8978"/>
    </row>
    <row r="8979" spans="15:86">
      <c r="O8979"/>
      <c r="P8979"/>
      <c r="AC8979"/>
      <c r="AD8979"/>
      <c r="AQ8979"/>
      <c r="AR8979"/>
      <c r="BE8979"/>
      <c r="BF8979"/>
      <c r="BS8979"/>
      <c r="BT8979"/>
      <c r="CG8979"/>
      <c r="CH8979"/>
    </row>
    <row r="8980" spans="15:86">
      <c r="O8980"/>
      <c r="P8980"/>
      <c r="AC8980"/>
      <c r="AD8980"/>
      <c r="AQ8980"/>
      <c r="AR8980"/>
      <c r="BE8980"/>
      <c r="BF8980"/>
      <c r="BS8980"/>
      <c r="BT8980"/>
      <c r="CG8980"/>
      <c r="CH8980"/>
    </row>
    <row r="8981" spans="15:86">
      <c r="O8981"/>
      <c r="P8981"/>
      <c r="AC8981"/>
      <c r="AD8981"/>
      <c r="AQ8981"/>
      <c r="AR8981"/>
      <c r="BE8981"/>
      <c r="BF8981"/>
      <c r="BS8981"/>
      <c r="BT8981"/>
      <c r="CG8981"/>
      <c r="CH8981"/>
    </row>
    <row r="8982" spans="15:86">
      <c r="O8982"/>
      <c r="P8982"/>
      <c r="AC8982"/>
      <c r="AD8982"/>
      <c r="AQ8982"/>
      <c r="AR8982"/>
      <c r="BE8982"/>
      <c r="BF8982"/>
      <c r="BS8982"/>
      <c r="BT8982"/>
      <c r="CG8982"/>
      <c r="CH8982"/>
    </row>
    <row r="8983" spans="15:86">
      <c r="O8983"/>
      <c r="P8983"/>
      <c r="AC8983"/>
      <c r="AD8983"/>
      <c r="AQ8983"/>
      <c r="AR8983"/>
      <c r="BE8983"/>
      <c r="BF8983"/>
      <c r="BS8983"/>
      <c r="BT8983"/>
      <c r="CG8983"/>
      <c r="CH8983"/>
    </row>
    <row r="8984" spans="15:86">
      <c r="O8984"/>
      <c r="P8984"/>
      <c r="AC8984"/>
      <c r="AD8984"/>
      <c r="AQ8984"/>
      <c r="AR8984"/>
      <c r="BE8984"/>
      <c r="BF8984"/>
      <c r="BS8984"/>
      <c r="BT8984"/>
      <c r="CG8984"/>
      <c r="CH8984"/>
    </row>
    <row r="8985" spans="15:86">
      <c r="O8985"/>
      <c r="P8985"/>
      <c r="AC8985"/>
      <c r="AD8985"/>
      <c r="AQ8985"/>
      <c r="AR8985"/>
      <c r="BE8985"/>
      <c r="BF8985"/>
      <c r="BS8985"/>
      <c r="BT8985"/>
      <c r="CG8985"/>
      <c r="CH8985"/>
    </row>
    <row r="8986" spans="15:86">
      <c r="O8986"/>
      <c r="P8986"/>
      <c r="AC8986"/>
      <c r="AD8986"/>
      <c r="AQ8986"/>
      <c r="AR8986"/>
      <c r="BE8986"/>
      <c r="BF8986"/>
      <c r="BS8986"/>
      <c r="BT8986"/>
      <c r="CG8986"/>
      <c r="CH8986"/>
    </row>
    <row r="8987" spans="15:86">
      <c r="O8987"/>
      <c r="P8987"/>
      <c r="AC8987"/>
      <c r="AD8987"/>
      <c r="AQ8987"/>
      <c r="AR8987"/>
      <c r="BE8987"/>
      <c r="BF8987"/>
      <c r="BS8987"/>
      <c r="BT8987"/>
      <c r="CG8987"/>
      <c r="CH8987"/>
    </row>
    <row r="8988" spans="15:86">
      <c r="O8988"/>
      <c r="P8988"/>
      <c r="AC8988"/>
      <c r="AD8988"/>
      <c r="AQ8988"/>
      <c r="AR8988"/>
      <c r="BE8988"/>
      <c r="BF8988"/>
      <c r="BS8988"/>
      <c r="BT8988"/>
      <c r="CG8988"/>
      <c r="CH8988"/>
    </row>
    <row r="8989" spans="15:86">
      <c r="O8989"/>
      <c r="P8989"/>
      <c r="AC8989"/>
      <c r="AD8989"/>
      <c r="AQ8989"/>
      <c r="AR8989"/>
      <c r="BE8989"/>
      <c r="BF8989"/>
      <c r="BS8989"/>
      <c r="BT8989"/>
      <c r="CG8989"/>
      <c r="CH8989"/>
    </row>
    <row r="8990" spans="15:86">
      <c r="O8990"/>
      <c r="P8990"/>
      <c r="AC8990"/>
      <c r="AD8990"/>
      <c r="AQ8990"/>
      <c r="AR8990"/>
      <c r="BE8990"/>
      <c r="BF8990"/>
      <c r="BS8990"/>
      <c r="BT8990"/>
      <c r="CG8990"/>
      <c r="CH8990"/>
    </row>
    <row r="8991" spans="15:86">
      <c r="O8991"/>
      <c r="P8991"/>
      <c r="AC8991"/>
      <c r="AD8991"/>
      <c r="AQ8991"/>
      <c r="AR8991"/>
      <c r="BE8991"/>
      <c r="BF8991"/>
      <c r="BS8991"/>
      <c r="BT8991"/>
      <c r="CG8991"/>
      <c r="CH8991"/>
    </row>
    <row r="8992" spans="15:86">
      <c r="O8992"/>
      <c r="P8992"/>
      <c r="AC8992"/>
      <c r="AD8992"/>
      <c r="AQ8992"/>
      <c r="AR8992"/>
      <c r="BE8992"/>
      <c r="BF8992"/>
      <c r="BS8992"/>
      <c r="BT8992"/>
      <c r="CG8992"/>
      <c r="CH8992"/>
    </row>
    <row r="8993" spans="15:86">
      <c r="O8993"/>
      <c r="P8993"/>
      <c r="AC8993"/>
      <c r="AD8993"/>
      <c r="AQ8993"/>
      <c r="AR8993"/>
      <c r="BE8993"/>
      <c r="BF8993"/>
      <c r="BS8993"/>
      <c r="BT8993"/>
      <c r="CG8993"/>
      <c r="CH8993"/>
    </row>
    <row r="8994" spans="15:86">
      <c r="O8994"/>
      <c r="P8994"/>
      <c r="AC8994"/>
      <c r="AD8994"/>
      <c r="AQ8994"/>
      <c r="AR8994"/>
      <c r="BE8994"/>
      <c r="BF8994"/>
      <c r="BS8994"/>
      <c r="BT8994"/>
      <c r="CG8994"/>
      <c r="CH8994"/>
    </row>
    <row r="8995" spans="15:86">
      <c r="O8995"/>
      <c r="P8995"/>
      <c r="AC8995"/>
      <c r="AD8995"/>
      <c r="AQ8995"/>
      <c r="AR8995"/>
      <c r="BE8995"/>
      <c r="BF8995"/>
      <c r="BS8995"/>
      <c r="BT8995"/>
      <c r="CG8995"/>
      <c r="CH8995"/>
    </row>
    <row r="8996" spans="15:86">
      <c r="O8996"/>
      <c r="P8996"/>
      <c r="AC8996"/>
      <c r="AD8996"/>
      <c r="AQ8996"/>
      <c r="AR8996"/>
      <c r="BE8996"/>
      <c r="BF8996"/>
      <c r="BS8996"/>
      <c r="BT8996"/>
      <c r="CG8996"/>
      <c r="CH8996"/>
    </row>
    <row r="8997" spans="15:86">
      <c r="O8997"/>
      <c r="P8997"/>
      <c r="AC8997"/>
      <c r="AD8997"/>
      <c r="AQ8997"/>
      <c r="AR8997"/>
      <c r="BE8997"/>
      <c r="BF8997"/>
      <c r="BS8997"/>
      <c r="BT8997"/>
      <c r="CG8997"/>
      <c r="CH8997"/>
    </row>
    <row r="8998" spans="15:86">
      <c r="O8998"/>
      <c r="P8998"/>
      <c r="AC8998"/>
      <c r="AD8998"/>
      <c r="AQ8998"/>
      <c r="AR8998"/>
      <c r="BE8998"/>
      <c r="BF8998"/>
      <c r="BS8998"/>
      <c r="BT8998"/>
      <c r="CG8998"/>
      <c r="CH8998"/>
    </row>
    <row r="8999" spans="15:86">
      <c r="O8999"/>
      <c r="P8999"/>
      <c r="AC8999"/>
      <c r="AD8999"/>
      <c r="AQ8999"/>
      <c r="AR8999"/>
      <c r="BE8999"/>
      <c r="BF8999"/>
      <c r="BS8999"/>
      <c r="BT8999"/>
      <c r="CG8999"/>
      <c r="CH8999"/>
    </row>
    <row r="9000" spans="15:86">
      <c r="O9000"/>
      <c r="P9000"/>
      <c r="AC9000"/>
      <c r="AD9000"/>
      <c r="AQ9000"/>
      <c r="AR9000"/>
      <c r="BE9000"/>
      <c r="BF9000"/>
      <c r="BS9000"/>
      <c r="BT9000"/>
      <c r="CG9000"/>
      <c r="CH9000"/>
    </row>
    <row r="9001" spans="15:86">
      <c r="O9001"/>
      <c r="P9001"/>
      <c r="AC9001"/>
      <c r="AD9001"/>
      <c r="AQ9001"/>
      <c r="AR9001"/>
      <c r="BE9001"/>
      <c r="BF9001"/>
      <c r="BS9001"/>
      <c r="BT9001"/>
      <c r="CG9001"/>
      <c r="CH9001"/>
    </row>
    <row r="9002" spans="15:86">
      <c r="O9002"/>
      <c r="P9002"/>
      <c r="AC9002"/>
      <c r="AD9002"/>
      <c r="AQ9002"/>
      <c r="AR9002"/>
      <c r="BE9002"/>
      <c r="BF9002"/>
      <c r="BS9002"/>
      <c r="BT9002"/>
      <c r="CG9002"/>
      <c r="CH9002"/>
    </row>
    <row r="9003" spans="15:86">
      <c r="O9003"/>
      <c r="P9003"/>
      <c r="AC9003"/>
      <c r="AD9003"/>
      <c r="AQ9003"/>
      <c r="AR9003"/>
      <c r="BE9003"/>
      <c r="BF9003"/>
      <c r="BS9003"/>
      <c r="BT9003"/>
      <c r="CG9003"/>
      <c r="CH9003"/>
    </row>
    <row r="9004" spans="15:86">
      <c r="O9004"/>
      <c r="P9004"/>
      <c r="AC9004"/>
      <c r="AD9004"/>
      <c r="AQ9004"/>
      <c r="AR9004"/>
      <c r="BE9004"/>
      <c r="BF9004"/>
      <c r="BS9004"/>
      <c r="BT9004"/>
      <c r="CG9004"/>
      <c r="CH9004"/>
    </row>
    <row r="9005" spans="15:86">
      <c r="O9005"/>
      <c r="P9005"/>
      <c r="AC9005"/>
      <c r="AD9005"/>
      <c r="AQ9005"/>
      <c r="AR9005"/>
      <c r="BE9005"/>
      <c r="BF9005"/>
      <c r="BS9005"/>
      <c r="BT9005"/>
      <c r="CG9005"/>
      <c r="CH9005"/>
    </row>
    <row r="9006" spans="15:86">
      <c r="O9006"/>
      <c r="P9006"/>
      <c r="AC9006"/>
      <c r="AD9006"/>
      <c r="AQ9006"/>
      <c r="AR9006"/>
      <c r="BE9006"/>
      <c r="BF9006"/>
      <c r="BS9006"/>
      <c r="BT9006"/>
      <c r="CG9006"/>
      <c r="CH9006"/>
    </row>
    <row r="9007" spans="15:86">
      <c r="O9007"/>
      <c r="P9007"/>
      <c r="AC9007"/>
      <c r="AD9007"/>
      <c r="AQ9007"/>
      <c r="AR9007"/>
      <c r="BE9007"/>
      <c r="BF9007"/>
      <c r="BS9007"/>
      <c r="BT9007"/>
      <c r="CG9007"/>
      <c r="CH9007"/>
    </row>
    <row r="9008" spans="15:86">
      <c r="O9008"/>
      <c r="P9008"/>
      <c r="AC9008"/>
      <c r="AD9008"/>
      <c r="AQ9008"/>
      <c r="AR9008"/>
      <c r="BE9008"/>
      <c r="BF9008"/>
      <c r="BS9008"/>
      <c r="BT9008"/>
      <c r="CG9008"/>
      <c r="CH9008"/>
    </row>
    <row r="9009" spans="15:86">
      <c r="O9009"/>
      <c r="P9009"/>
      <c r="AC9009"/>
      <c r="AD9009"/>
      <c r="AQ9009"/>
      <c r="AR9009"/>
      <c r="BE9009"/>
      <c r="BF9009"/>
      <c r="BS9009"/>
      <c r="BT9009"/>
      <c r="CG9009"/>
      <c r="CH9009"/>
    </row>
    <row r="9010" spans="15:86">
      <c r="O9010"/>
      <c r="P9010"/>
      <c r="AC9010"/>
      <c r="AD9010"/>
      <c r="AQ9010"/>
      <c r="AR9010"/>
      <c r="BE9010"/>
      <c r="BF9010"/>
      <c r="BS9010"/>
      <c r="BT9010"/>
      <c r="CG9010"/>
      <c r="CH9010"/>
    </row>
    <row r="9011" spans="15:86">
      <c r="O9011"/>
      <c r="P9011"/>
      <c r="AC9011"/>
      <c r="AD9011"/>
      <c r="AQ9011"/>
      <c r="AR9011"/>
      <c r="BE9011"/>
      <c r="BF9011"/>
      <c r="BS9011"/>
      <c r="BT9011"/>
      <c r="CG9011"/>
      <c r="CH9011"/>
    </row>
    <row r="9012" spans="15:86">
      <c r="O9012"/>
      <c r="P9012"/>
      <c r="AC9012"/>
      <c r="AD9012"/>
      <c r="AQ9012"/>
      <c r="AR9012"/>
      <c r="BE9012"/>
      <c r="BF9012"/>
      <c r="BS9012"/>
      <c r="BT9012"/>
      <c r="CG9012"/>
      <c r="CH9012"/>
    </row>
    <row r="9013" spans="15:86">
      <c r="O9013"/>
      <c r="P9013"/>
      <c r="AC9013"/>
      <c r="AD9013"/>
      <c r="AQ9013"/>
      <c r="AR9013"/>
      <c r="BE9013"/>
      <c r="BF9013"/>
      <c r="BS9013"/>
      <c r="BT9013"/>
      <c r="CG9013"/>
      <c r="CH9013"/>
    </row>
    <row r="9014" spans="15:86">
      <c r="O9014"/>
      <c r="P9014"/>
      <c r="AC9014"/>
      <c r="AD9014"/>
      <c r="AQ9014"/>
      <c r="AR9014"/>
      <c r="BE9014"/>
      <c r="BF9014"/>
      <c r="BS9014"/>
      <c r="BT9014"/>
      <c r="CG9014"/>
      <c r="CH9014"/>
    </row>
    <row r="9015" spans="15:86">
      <c r="O9015"/>
      <c r="P9015"/>
      <c r="AC9015"/>
      <c r="AD9015"/>
      <c r="AQ9015"/>
      <c r="AR9015"/>
      <c r="BE9015"/>
      <c r="BF9015"/>
      <c r="BS9015"/>
      <c r="BT9015"/>
      <c r="CG9015"/>
      <c r="CH9015"/>
    </row>
    <row r="9016" spans="15:86">
      <c r="O9016"/>
      <c r="P9016"/>
      <c r="AC9016"/>
      <c r="AD9016"/>
      <c r="AQ9016"/>
      <c r="AR9016"/>
      <c r="BE9016"/>
      <c r="BF9016"/>
      <c r="BS9016"/>
      <c r="BT9016"/>
      <c r="CG9016"/>
      <c r="CH9016"/>
    </row>
    <row r="9017" spans="15:86">
      <c r="O9017"/>
      <c r="P9017"/>
      <c r="AC9017"/>
      <c r="AD9017"/>
      <c r="AQ9017"/>
      <c r="AR9017"/>
      <c r="BE9017"/>
      <c r="BF9017"/>
      <c r="BS9017"/>
      <c r="BT9017"/>
      <c r="CG9017"/>
      <c r="CH9017"/>
    </row>
    <row r="9018" spans="15:86">
      <c r="O9018"/>
      <c r="P9018"/>
      <c r="AC9018"/>
      <c r="AD9018"/>
      <c r="AQ9018"/>
      <c r="AR9018"/>
      <c r="BE9018"/>
      <c r="BF9018"/>
      <c r="BS9018"/>
      <c r="BT9018"/>
      <c r="CG9018"/>
      <c r="CH9018"/>
    </row>
    <row r="9019" spans="15:86">
      <c r="O9019"/>
      <c r="P9019"/>
      <c r="AC9019"/>
      <c r="AD9019"/>
      <c r="AQ9019"/>
      <c r="AR9019"/>
      <c r="BE9019"/>
      <c r="BF9019"/>
      <c r="BS9019"/>
      <c r="BT9019"/>
      <c r="CG9019"/>
      <c r="CH9019"/>
    </row>
    <row r="9020" spans="15:86">
      <c r="O9020"/>
      <c r="P9020"/>
      <c r="AC9020"/>
      <c r="AD9020"/>
      <c r="AQ9020"/>
      <c r="AR9020"/>
      <c r="BE9020"/>
      <c r="BF9020"/>
      <c r="BS9020"/>
      <c r="BT9020"/>
      <c r="CG9020"/>
      <c r="CH9020"/>
    </row>
    <row r="9021" spans="15:86">
      <c r="O9021"/>
      <c r="P9021"/>
      <c r="AC9021"/>
      <c r="AD9021"/>
      <c r="AQ9021"/>
      <c r="AR9021"/>
      <c r="BE9021"/>
      <c r="BF9021"/>
      <c r="BS9021"/>
      <c r="BT9021"/>
      <c r="CG9021"/>
      <c r="CH9021"/>
    </row>
    <row r="9022" spans="15:86">
      <c r="O9022"/>
      <c r="P9022"/>
      <c r="AC9022"/>
      <c r="AD9022"/>
      <c r="AQ9022"/>
      <c r="AR9022"/>
      <c r="BE9022"/>
      <c r="BF9022"/>
      <c r="BS9022"/>
      <c r="BT9022"/>
      <c r="CG9022"/>
      <c r="CH9022"/>
    </row>
    <row r="9023" spans="15:86">
      <c r="O9023"/>
      <c r="P9023"/>
      <c r="AC9023"/>
      <c r="AD9023"/>
      <c r="AQ9023"/>
      <c r="AR9023"/>
      <c r="BE9023"/>
      <c r="BF9023"/>
      <c r="BS9023"/>
      <c r="BT9023"/>
      <c r="CG9023"/>
      <c r="CH9023"/>
    </row>
    <row r="9024" spans="15:86">
      <c r="O9024"/>
      <c r="P9024"/>
      <c r="AC9024"/>
      <c r="AD9024"/>
      <c r="AQ9024"/>
      <c r="AR9024"/>
      <c r="BE9024"/>
      <c r="BF9024"/>
      <c r="BS9024"/>
      <c r="BT9024"/>
      <c r="CG9024"/>
      <c r="CH9024"/>
    </row>
    <row r="9025" spans="15:86">
      <c r="O9025"/>
      <c r="P9025"/>
      <c r="AC9025"/>
      <c r="AD9025"/>
      <c r="AQ9025"/>
      <c r="AR9025"/>
      <c r="BE9025"/>
      <c r="BF9025"/>
      <c r="BS9025"/>
      <c r="BT9025"/>
      <c r="CG9025"/>
      <c r="CH9025"/>
    </row>
    <row r="9026" spans="15:86">
      <c r="O9026"/>
      <c r="P9026"/>
      <c r="AC9026"/>
      <c r="AD9026"/>
      <c r="AQ9026"/>
      <c r="AR9026"/>
      <c r="BE9026"/>
      <c r="BF9026"/>
      <c r="BS9026"/>
      <c r="BT9026"/>
      <c r="CG9026"/>
      <c r="CH9026"/>
    </row>
    <row r="9027" spans="15:86">
      <c r="O9027"/>
      <c r="P9027"/>
      <c r="AC9027"/>
      <c r="AD9027"/>
      <c r="AQ9027"/>
      <c r="AR9027"/>
      <c r="BE9027"/>
      <c r="BF9027"/>
      <c r="BS9027"/>
      <c r="BT9027"/>
      <c r="CG9027"/>
      <c r="CH9027"/>
    </row>
    <row r="9028" spans="15:86">
      <c r="O9028"/>
      <c r="P9028"/>
      <c r="AC9028"/>
      <c r="AD9028"/>
      <c r="AQ9028"/>
      <c r="AR9028"/>
      <c r="BE9028"/>
      <c r="BF9028"/>
      <c r="BS9028"/>
      <c r="BT9028"/>
      <c r="CG9028"/>
      <c r="CH9028"/>
    </row>
    <row r="9029" spans="15:86">
      <c r="O9029"/>
      <c r="P9029"/>
      <c r="AC9029"/>
      <c r="AD9029"/>
      <c r="AQ9029"/>
      <c r="AR9029"/>
      <c r="BE9029"/>
      <c r="BF9029"/>
      <c r="BS9029"/>
      <c r="BT9029"/>
      <c r="CG9029"/>
      <c r="CH9029"/>
    </row>
    <row r="9030" spans="15:86">
      <c r="O9030"/>
      <c r="P9030"/>
      <c r="AC9030"/>
      <c r="AD9030"/>
      <c r="AQ9030"/>
      <c r="AR9030"/>
      <c r="BE9030"/>
      <c r="BF9030"/>
      <c r="BS9030"/>
      <c r="BT9030"/>
      <c r="CG9030"/>
      <c r="CH9030"/>
    </row>
    <row r="9031" spans="15:86">
      <c r="O9031"/>
      <c r="P9031"/>
      <c r="AC9031"/>
      <c r="AD9031"/>
      <c r="AQ9031"/>
      <c r="AR9031"/>
      <c r="BE9031"/>
      <c r="BF9031"/>
      <c r="BS9031"/>
      <c r="BT9031"/>
      <c r="CG9031"/>
      <c r="CH9031"/>
    </row>
    <row r="9032" spans="15:86">
      <c r="O9032"/>
      <c r="P9032"/>
      <c r="AC9032"/>
      <c r="AD9032"/>
      <c r="AQ9032"/>
      <c r="AR9032"/>
      <c r="BE9032"/>
      <c r="BF9032"/>
      <c r="BS9032"/>
      <c r="BT9032"/>
      <c r="CG9032"/>
      <c r="CH9032"/>
    </row>
    <row r="9033" spans="15:86">
      <c r="O9033"/>
      <c r="P9033"/>
      <c r="AC9033"/>
      <c r="AD9033"/>
      <c r="AQ9033"/>
      <c r="AR9033"/>
      <c r="BE9033"/>
      <c r="BF9033"/>
      <c r="BS9033"/>
      <c r="BT9033"/>
      <c r="CG9033"/>
      <c r="CH9033"/>
    </row>
    <row r="9034" spans="15:86">
      <c r="O9034"/>
      <c r="P9034"/>
      <c r="AC9034"/>
      <c r="AD9034"/>
      <c r="AQ9034"/>
      <c r="AR9034"/>
      <c r="BE9034"/>
      <c r="BF9034"/>
      <c r="BS9034"/>
      <c r="BT9034"/>
      <c r="CG9034"/>
      <c r="CH9034"/>
    </row>
    <row r="9035" spans="15:86">
      <c r="O9035"/>
      <c r="P9035"/>
      <c r="AC9035"/>
      <c r="AD9035"/>
      <c r="AQ9035"/>
      <c r="AR9035"/>
      <c r="BE9035"/>
      <c r="BF9035"/>
      <c r="BS9035"/>
      <c r="BT9035"/>
      <c r="CG9035"/>
      <c r="CH9035"/>
    </row>
    <row r="9036" spans="15:86">
      <c r="O9036"/>
      <c r="P9036"/>
      <c r="AC9036"/>
      <c r="AD9036"/>
      <c r="AQ9036"/>
      <c r="AR9036"/>
      <c r="BE9036"/>
      <c r="BF9036"/>
      <c r="BS9036"/>
      <c r="BT9036"/>
      <c r="CG9036"/>
      <c r="CH9036"/>
    </row>
    <row r="9037" spans="15:86">
      <c r="O9037"/>
      <c r="P9037"/>
      <c r="AC9037"/>
      <c r="AD9037"/>
      <c r="AQ9037"/>
      <c r="AR9037"/>
      <c r="BE9037"/>
      <c r="BF9037"/>
      <c r="BS9037"/>
      <c r="BT9037"/>
      <c r="CG9037"/>
      <c r="CH9037"/>
    </row>
    <row r="9038" spans="15:86">
      <c r="O9038"/>
      <c r="P9038"/>
      <c r="AC9038"/>
      <c r="AD9038"/>
      <c r="AQ9038"/>
      <c r="AR9038"/>
      <c r="BE9038"/>
      <c r="BF9038"/>
      <c r="BS9038"/>
      <c r="BT9038"/>
      <c r="CG9038"/>
      <c r="CH9038"/>
    </row>
    <row r="9039" spans="15:86">
      <c r="O9039"/>
      <c r="P9039"/>
      <c r="AC9039"/>
      <c r="AD9039"/>
      <c r="AQ9039"/>
      <c r="AR9039"/>
      <c r="BE9039"/>
      <c r="BF9039"/>
      <c r="BS9039"/>
      <c r="BT9039"/>
      <c r="CG9039"/>
      <c r="CH9039"/>
    </row>
    <row r="9040" spans="15:86">
      <c r="O9040"/>
      <c r="P9040"/>
      <c r="AC9040"/>
      <c r="AD9040"/>
      <c r="AQ9040"/>
      <c r="AR9040"/>
      <c r="BE9040"/>
      <c r="BF9040"/>
      <c r="BS9040"/>
      <c r="BT9040"/>
      <c r="CG9040"/>
      <c r="CH9040"/>
    </row>
    <row r="9041" spans="15:86">
      <c r="O9041"/>
      <c r="P9041"/>
      <c r="AC9041"/>
      <c r="AD9041"/>
      <c r="AQ9041"/>
      <c r="AR9041"/>
      <c r="BE9041"/>
      <c r="BF9041"/>
      <c r="BS9041"/>
      <c r="BT9041"/>
      <c r="CG9041"/>
      <c r="CH9041"/>
    </row>
    <row r="9042" spans="15:86">
      <c r="O9042"/>
      <c r="P9042"/>
      <c r="AC9042"/>
      <c r="AD9042"/>
      <c r="AQ9042"/>
      <c r="AR9042"/>
      <c r="BE9042"/>
      <c r="BF9042"/>
      <c r="BS9042"/>
      <c r="BT9042"/>
      <c r="CG9042"/>
      <c r="CH9042"/>
    </row>
    <row r="9043" spans="15:86">
      <c r="O9043"/>
      <c r="P9043"/>
      <c r="AC9043"/>
      <c r="AD9043"/>
      <c r="AQ9043"/>
      <c r="AR9043"/>
      <c r="BE9043"/>
      <c r="BF9043"/>
      <c r="BS9043"/>
      <c r="BT9043"/>
      <c r="CG9043"/>
      <c r="CH9043"/>
    </row>
    <row r="9044" spans="15:86">
      <c r="O9044"/>
      <c r="P9044"/>
      <c r="AC9044"/>
      <c r="AD9044"/>
      <c r="AQ9044"/>
      <c r="AR9044"/>
      <c r="BE9044"/>
      <c r="BF9044"/>
      <c r="BS9044"/>
      <c r="BT9044"/>
      <c r="CG9044"/>
      <c r="CH9044"/>
    </row>
    <row r="9045" spans="15:86">
      <c r="O9045"/>
      <c r="P9045"/>
      <c r="AC9045"/>
      <c r="AD9045"/>
      <c r="AQ9045"/>
      <c r="AR9045"/>
      <c r="BE9045"/>
      <c r="BF9045"/>
      <c r="BS9045"/>
      <c r="BT9045"/>
      <c r="CG9045"/>
      <c r="CH9045"/>
    </row>
    <row r="9046" spans="15:86">
      <c r="O9046"/>
      <c r="P9046"/>
      <c r="AC9046"/>
      <c r="AD9046"/>
      <c r="AQ9046"/>
      <c r="AR9046"/>
      <c r="BE9046"/>
      <c r="BF9046"/>
      <c r="BS9046"/>
      <c r="BT9046"/>
      <c r="CG9046"/>
      <c r="CH9046"/>
    </row>
    <row r="9047" spans="15:86">
      <c r="O9047"/>
      <c r="P9047"/>
      <c r="AC9047"/>
      <c r="AD9047"/>
      <c r="AQ9047"/>
      <c r="AR9047"/>
      <c r="BE9047"/>
      <c r="BF9047"/>
      <c r="BS9047"/>
      <c r="BT9047"/>
      <c r="CG9047"/>
      <c r="CH9047"/>
    </row>
    <row r="9048" spans="15:86">
      <c r="O9048"/>
      <c r="P9048"/>
      <c r="AC9048"/>
      <c r="AD9048"/>
      <c r="AQ9048"/>
      <c r="AR9048"/>
      <c r="BE9048"/>
      <c r="BF9048"/>
      <c r="BS9048"/>
      <c r="BT9048"/>
      <c r="CG9048"/>
      <c r="CH9048"/>
    </row>
    <row r="9049" spans="15:86">
      <c r="O9049"/>
      <c r="P9049"/>
      <c r="AC9049"/>
      <c r="AD9049"/>
      <c r="AQ9049"/>
      <c r="AR9049"/>
      <c r="BE9049"/>
      <c r="BF9049"/>
      <c r="BS9049"/>
      <c r="BT9049"/>
      <c r="CG9049"/>
      <c r="CH9049"/>
    </row>
    <row r="9050" spans="15:86">
      <c r="O9050"/>
      <c r="P9050"/>
      <c r="AC9050"/>
      <c r="AD9050"/>
      <c r="AQ9050"/>
      <c r="AR9050"/>
      <c r="BE9050"/>
      <c r="BF9050"/>
      <c r="BS9050"/>
      <c r="BT9050"/>
      <c r="CG9050"/>
      <c r="CH9050"/>
    </row>
    <row r="9051" spans="15:86">
      <c r="O9051"/>
      <c r="P9051"/>
      <c r="AC9051"/>
      <c r="AD9051"/>
      <c r="AQ9051"/>
      <c r="AR9051"/>
      <c r="BE9051"/>
      <c r="BF9051"/>
      <c r="BS9051"/>
      <c r="BT9051"/>
      <c r="CG9051"/>
      <c r="CH9051"/>
    </row>
    <row r="9052" spans="15:86">
      <c r="O9052"/>
      <c r="P9052"/>
      <c r="AC9052"/>
      <c r="AD9052"/>
      <c r="AQ9052"/>
      <c r="AR9052"/>
      <c r="BE9052"/>
      <c r="BF9052"/>
      <c r="BS9052"/>
      <c r="BT9052"/>
      <c r="CG9052"/>
      <c r="CH9052"/>
    </row>
    <row r="9053" spans="15:86">
      <c r="O9053"/>
      <c r="P9053"/>
      <c r="AC9053"/>
      <c r="AD9053"/>
      <c r="AQ9053"/>
      <c r="AR9053"/>
      <c r="BE9053"/>
      <c r="BF9053"/>
      <c r="BS9053"/>
      <c r="BT9053"/>
      <c r="CG9053"/>
      <c r="CH9053"/>
    </row>
    <row r="9054" spans="15:86">
      <c r="O9054"/>
      <c r="P9054"/>
      <c r="AC9054"/>
      <c r="AD9054"/>
      <c r="AQ9054"/>
      <c r="AR9054"/>
      <c r="BE9054"/>
      <c r="BF9054"/>
      <c r="BS9054"/>
      <c r="BT9054"/>
      <c r="CG9054"/>
      <c r="CH9054"/>
    </row>
    <row r="9055" spans="15:86">
      <c r="O9055"/>
      <c r="P9055"/>
      <c r="AC9055"/>
      <c r="AD9055"/>
      <c r="AQ9055"/>
      <c r="AR9055"/>
      <c r="BE9055"/>
      <c r="BF9055"/>
      <c r="BS9055"/>
      <c r="BT9055"/>
      <c r="CG9055"/>
      <c r="CH9055"/>
    </row>
    <row r="9056" spans="15:86">
      <c r="O9056"/>
      <c r="P9056"/>
      <c r="AC9056"/>
      <c r="AD9056"/>
      <c r="AQ9056"/>
      <c r="AR9056"/>
      <c r="BE9056"/>
      <c r="BF9056"/>
      <c r="BS9056"/>
      <c r="BT9056"/>
      <c r="CG9056"/>
      <c r="CH9056"/>
    </row>
    <row r="9057" spans="15:86">
      <c r="O9057"/>
      <c r="P9057"/>
      <c r="AC9057"/>
      <c r="AD9057"/>
      <c r="AQ9057"/>
      <c r="AR9057"/>
      <c r="BE9057"/>
      <c r="BF9057"/>
      <c r="BS9057"/>
      <c r="BT9057"/>
      <c r="CG9057"/>
      <c r="CH9057"/>
    </row>
    <row r="9058" spans="15:86">
      <c r="O9058"/>
      <c r="P9058"/>
      <c r="AC9058"/>
      <c r="AD9058"/>
      <c r="AQ9058"/>
      <c r="AR9058"/>
      <c r="BE9058"/>
      <c r="BF9058"/>
      <c r="BS9058"/>
      <c r="BT9058"/>
      <c r="CG9058"/>
      <c r="CH9058"/>
    </row>
    <row r="9059" spans="15:86">
      <c r="O9059"/>
      <c r="P9059"/>
      <c r="AC9059"/>
      <c r="AD9059"/>
      <c r="AQ9059"/>
      <c r="AR9059"/>
      <c r="BE9059"/>
      <c r="BF9059"/>
      <c r="BS9059"/>
      <c r="BT9059"/>
      <c r="CG9059"/>
      <c r="CH9059"/>
    </row>
    <row r="9060" spans="15:86">
      <c r="O9060"/>
      <c r="P9060"/>
      <c r="AC9060"/>
      <c r="AD9060"/>
      <c r="AQ9060"/>
      <c r="AR9060"/>
      <c r="BE9060"/>
      <c r="BF9060"/>
      <c r="BS9060"/>
      <c r="BT9060"/>
      <c r="CG9060"/>
      <c r="CH9060"/>
    </row>
    <row r="9061" spans="15:86">
      <c r="O9061"/>
      <c r="P9061"/>
      <c r="AC9061"/>
      <c r="AD9061"/>
      <c r="AQ9061"/>
      <c r="AR9061"/>
      <c r="BE9061"/>
      <c r="BF9061"/>
      <c r="BS9061"/>
      <c r="BT9061"/>
      <c r="CG9061"/>
      <c r="CH9061"/>
    </row>
    <row r="9062" spans="15:86">
      <c r="O9062"/>
      <c r="P9062"/>
      <c r="AC9062"/>
      <c r="AD9062"/>
      <c r="AQ9062"/>
      <c r="AR9062"/>
      <c r="BE9062"/>
      <c r="BF9062"/>
      <c r="BS9062"/>
      <c r="BT9062"/>
      <c r="CG9062"/>
      <c r="CH9062"/>
    </row>
    <row r="9063" spans="15:86">
      <c r="O9063"/>
      <c r="P9063"/>
      <c r="AC9063"/>
      <c r="AD9063"/>
      <c r="AQ9063"/>
      <c r="AR9063"/>
      <c r="BE9063"/>
      <c r="BF9063"/>
      <c r="BS9063"/>
      <c r="BT9063"/>
      <c r="CG9063"/>
      <c r="CH9063"/>
    </row>
    <row r="9064" spans="15:86">
      <c r="O9064"/>
      <c r="P9064"/>
      <c r="AC9064"/>
      <c r="AD9064"/>
      <c r="AQ9064"/>
      <c r="AR9064"/>
      <c r="BE9064"/>
      <c r="BF9064"/>
      <c r="BS9064"/>
      <c r="BT9064"/>
      <c r="CG9064"/>
      <c r="CH9064"/>
    </row>
    <row r="9065" spans="15:86">
      <c r="O9065"/>
      <c r="P9065"/>
      <c r="AC9065"/>
      <c r="AD9065"/>
      <c r="AQ9065"/>
      <c r="AR9065"/>
      <c r="BE9065"/>
      <c r="BF9065"/>
      <c r="BS9065"/>
      <c r="BT9065"/>
      <c r="CG9065"/>
      <c r="CH9065"/>
    </row>
    <row r="9066" spans="15:86">
      <c r="O9066"/>
      <c r="P9066"/>
      <c r="AC9066"/>
      <c r="AD9066"/>
      <c r="AQ9066"/>
      <c r="AR9066"/>
      <c r="BE9066"/>
      <c r="BF9066"/>
      <c r="BS9066"/>
      <c r="BT9066"/>
      <c r="CG9066"/>
      <c r="CH9066"/>
    </row>
    <row r="9067" spans="15:86">
      <c r="O9067"/>
      <c r="P9067"/>
      <c r="AC9067"/>
      <c r="AD9067"/>
      <c r="AQ9067"/>
      <c r="AR9067"/>
      <c r="BE9067"/>
      <c r="BF9067"/>
      <c r="BS9067"/>
      <c r="BT9067"/>
      <c r="CG9067"/>
      <c r="CH9067"/>
    </row>
    <row r="9068" spans="15:86">
      <c r="O9068"/>
      <c r="P9068"/>
      <c r="AC9068"/>
      <c r="AD9068"/>
      <c r="AQ9068"/>
      <c r="AR9068"/>
      <c r="BE9068"/>
      <c r="BF9068"/>
      <c r="BS9068"/>
      <c r="BT9068"/>
      <c r="CG9068"/>
      <c r="CH9068"/>
    </row>
    <row r="9069" spans="15:86">
      <c r="O9069"/>
      <c r="P9069"/>
      <c r="AC9069"/>
      <c r="AD9069"/>
      <c r="AQ9069"/>
      <c r="AR9069"/>
      <c r="BE9069"/>
      <c r="BF9069"/>
      <c r="BS9069"/>
      <c r="BT9069"/>
      <c r="CG9069"/>
      <c r="CH9069"/>
    </row>
    <row r="9070" spans="15:86">
      <c r="O9070"/>
      <c r="P9070"/>
      <c r="AC9070"/>
      <c r="AD9070"/>
      <c r="AQ9070"/>
      <c r="AR9070"/>
      <c r="BE9070"/>
      <c r="BF9070"/>
      <c r="BS9070"/>
      <c r="BT9070"/>
      <c r="CG9070"/>
      <c r="CH9070"/>
    </row>
    <row r="9071" spans="15:86">
      <c r="O9071"/>
      <c r="P9071"/>
      <c r="AC9071"/>
      <c r="AD9071"/>
      <c r="AQ9071"/>
      <c r="AR9071"/>
      <c r="BE9071"/>
      <c r="BF9071"/>
      <c r="BS9071"/>
      <c r="BT9071"/>
      <c r="CG9071"/>
      <c r="CH9071"/>
    </row>
    <row r="9072" spans="15:86">
      <c r="O9072"/>
      <c r="P9072"/>
      <c r="AC9072"/>
      <c r="AD9072"/>
      <c r="AQ9072"/>
      <c r="AR9072"/>
      <c r="BE9072"/>
      <c r="BF9072"/>
      <c r="BS9072"/>
      <c r="BT9072"/>
      <c r="CG9072"/>
      <c r="CH9072"/>
    </row>
    <row r="9073" spans="15:86">
      <c r="O9073"/>
      <c r="P9073"/>
      <c r="AC9073"/>
      <c r="AD9073"/>
      <c r="AQ9073"/>
      <c r="AR9073"/>
      <c r="BE9073"/>
      <c r="BF9073"/>
      <c r="BS9073"/>
      <c r="BT9073"/>
      <c r="CG9073"/>
      <c r="CH9073"/>
    </row>
    <row r="9074" spans="15:86">
      <c r="O9074"/>
      <c r="P9074"/>
      <c r="AC9074"/>
      <c r="AD9074"/>
      <c r="AQ9074"/>
      <c r="AR9074"/>
      <c r="BE9074"/>
      <c r="BF9074"/>
      <c r="BS9074"/>
      <c r="BT9074"/>
      <c r="CG9074"/>
      <c r="CH9074"/>
    </row>
    <row r="9075" spans="15:86">
      <c r="O9075"/>
      <c r="P9075"/>
      <c r="AC9075"/>
      <c r="AD9075"/>
      <c r="AQ9075"/>
      <c r="AR9075"/>
      <c r="BE9075"/>
      <c r="BF9075"/>
      <c r="BS9075"/>
      <c r="BT9075"/>
      <c r="CG9075"/>
      <c r="CH9075"/>
    </row>
    <row r="9076" spans="15:86">
      <c r="O9076"/>
      <c r="P9076"/>
      <c r="AC9076"/>
      <c r="AD9076"/>
      <c r="AQ9076"/>
      <c r="AR9076"/>
      <c r="BE9076"/>
      <c r="BF9076"/>
      <c r="BS9076"/>
      <c r="BT9076"/>
      <c r="CG9076"/>
      <c r="CH9076"/>
    </row>
    <row r="9077" spans="15:86">
      <c r="O9077"/>
      <c r="P9077"/>
      <c r="AC9077"/>
      <c r="AD9077"/>
      <c r="AQ9077"/>
      <c r="AR9077"/>
      <c r="BE9077"/>
      <c r="BF9077"/>
      <c r="BS9077"/>
      <c r="BT9077"/>
      <c r="CG9077"/>
      <c r="CH9077"/>
    </row>
    <row r="9078" spans="15:86">
      <c r="O9078"/>
      <c r="P9078"/>
      <c r="AC9078"/>
      <c r="AD9078"/>
      <c r="AQ9078"/>
      <c r="AR9078"/>
      <c r="BE9078"/>
      <c r="BF9078"/>
      <c r="BS9078"/>
      <c r="BT9078"/>
      <c r="CG9078"/>
      <c r="CH9078"/>
    </row>
    <row r="9079" spans="15:86">
      <c r="O9079"/>
      <c r="P9079"/>
      <c r="AC9079"/>
      <c r="AD9079"/>
      <c r="AQ9079"/>
      <c r="AR9079"/>
      <c r="BE9079"/>
      <c r="BF9079"/>
      <c r="BS9079"/>
      <c r="BT9079"/>
      <c r="CG9079"/>
      <c r="CH9079"/>
    </row>
    <row r="9080" spans="15:86">
      <c r="O9080"/>
      <c r="P9080"/>
      <c r="AC9080"/>
      <c r="AD9080"/>
      <c r="AQ9080"/>
      <c r="AR9080"/>
      <c r="BE9080"/>
      <c r="BF9080"/>
      <c r="BS9080"/>
      <c r="BT9080"/>
      <c r="CG9080"/>
      <c r="CH9080"/>
    </row>
    <row r="9081" spans="15:86">
      <c r="O9081"/>
      <c r="P9081"/>
      <c r="AC9081"/>
      <c r="AD9081"/>
      <c r="AQ9081"/>
      <c r="AR9081"/>
      <c r="BE9081"/>
      <c r="BF9081"/>
      <c r="BS9081"/>
      <c r="BT9081"/>
      <c r="CG9081"/>
      <c r="CH9081"/>
    </row>
    <row r="9082" spans="15:86">
      <c r="O9082"/>
      <c r="P9082"/>
      <c r="AC9082"/>
      <c r="AD9082"/>
      <c r="AQ9082"/>
      <c r="AR9082"/>
      <c r="BE9082"/>
      <c r="BF9082"/>
      <c r="BS9082"/>
      <c r="BT9082"/>
      <c r="CG9082"/>
      <c r="CH9082"/>
    </row>
    <row r="9083" spans="15:86">
      <c r="O9083"/>
      <c r="P9083"/>
      <c r="AC9083"/>
      <c r="AD9083"/>
      <c r="AQ9083"/>
      <c r="AR9083"/>
      <c r="BE9083"/>
      <c r="BF9083"/>
      <c r="BS9083"/>
      <c r="BT9083"/>
      <c r="CG9083"/>
      <c r="CH9083"/>
    </row>
    <row r="9084" spans="15:86">
      <c r="O9084"/>
      <c r="P9084"/>
      <c r="AC9084"/>
      <c r="AD9084"/>
      <c r="AQ9084"/>
      <c r="AR9084"/>
      <c r="BE9084"/>
      <c r="BF9084"/>
      <c r="BS9084"/>
      <c r="BT9084"/>
      <c r="CG9084"/>
      <c r="CH9084"/>
    </row>
    <row r="9085" spans="15:86">
      <c r="O9085"/>
      <c r="P9085"/>
      <c r="AC9085"/>
      <c r="AD9085"/>
      <c r="AQ9085"/>
      <c r="AR9085"/>
      <c r="BE9085"/>
      <c r="BF9085"/>
      <c r="BS9085"/>
      <c r="BT9085"/>
      <c r="CG9085"/>
      <c r="CH9085"/>
    </row>
    <row r="9086" spans="15:86">
      <c r="O9086"/>
      <c r="P9086"/>
      <c r="AC9086"/>
      <c r="AD9086"/>
      <c r="AQ9086"/>
      <c r="AR9086"/>
      <c r="BE9086"/>
      <c r="BF9086"/>
      <c r="BS9086"/>
      <c r="BT9086"/>
      <c r="CG9086"/>
      <c r="CH9086"/>
    </row>
    <row r="9087" spans="15:86">
      <c r="O9087"/>
      <c r="P9087"/>
      <c r="AC9087"/>
      <c r="AD9087"/>
      <c r="AQ9087"/>
      <c r="AR9087"/>
      <c r="BE9087"/>
      <c r="BF9087"/>
      <c r="BS9087"/>
      <c r="BT9087"/>
      <c r="CG9087"/>
      <c r="CH9087"/>
    </row>
    <row r="9088" spans="15:86">
      <c r="O9088"/>
      <c r="P9088"/>
      <c r="AC9088"/>
      <c r="AD9088"/>
      <c r="AQ9088"/>
      <c r="AR9088"/>
      <c r="BE9088"/>
      <c r="BF9088"/>
      <c r="BS9088"/>
      <c r="BT9088"/>
      <c r="CG9088"/>
      <c r="CH9088"/>
    </row>
    <row r="9089" spans="15:86">
      <c r="O9089"/>
      <c r="P9089"/>
      <c r="AC9089"/>
      <c r="AD9089"/>
      <c r="AQ9089"/>
      <c r="AR9089"/>
      <c r="BE9089"/>
      <c r="BF9089"/>
      <c r="BS9089"/>
      <c r="BT9089"/>
      <c r="CG9089"/>
      <c r="CH9089"/>
    </row>
    <row r="9090" spans="15:86">
      <c r="O9090"/>
      <c r="P9090"/>
      <c r="AC9090"/>
      <c r="AD9090"/>
      <c r="AQ9090"/>
      <c r="AR9090"/>
      <c r="BE9090"/>
      <c r="BF9090"/>
      <c r="BS9090"/>
      <c r="BT9090"/>
      <c r="CG9090"/>
      <c r="CH9090"/>
    </row>
    <row r="9091" spans="15:86">
      <c r="O9091"/>
      <c r="P9091"/>
      <c r="AC9091"/>
      <c r="AD9091"/>
      <c r="AQ9091"/>
      <c r="AR9091"/>
      <c r="BE9091"/>
      <c r="BF9091"/>
      <c r="BS9091"/>
      <c r="BT9091"/>
      <c r="CG9091"/>
      <c r="CH9091"/>
    </row>
    <row r="9092" spans="15:86">
      <c r="O9092"/>
      <c r="P9092"/>
      <c r="AC9092"/>
      <c r="AD9092"/>
      <c r="AQ9092"/>
      <c r="AR9092"/>
      <c r="BE9092"/>
      <c r="BF9092"/>
      <c r="BS9092"/>
      <c r="BT9092"/>
      <c r="CG9092"/>
      <c r="CH9092"/>
    </row>
    <row r="9093" spans="15:86">
      <c r="O9093"/>
      <c r="P9093"/>
      <c r="AC9093"/>
      <c r="AD9093"/>
      <c r="AQ9093"/>
      <c r="AR9093"/>
      <c r="BE9093"/>
      <c r="BF9093"/>
      <c r="BS9093"/>
      <c r="BT9093"/>
      <c r="CG9093"/>
      <c r="CH9093"/>
    </row>
    <row r="9094" spans="15:86">
      <c r="O9094"/>
      <c r="P9094"/>
      <c r="AC9094"/>
      <c r="AD9094"/>
      <c r="AQ9094"/>
      <c r="AR9094"/>
      <c r="BE9094"/>
      <c r="BF9094"/>
      <c r="BS9094"/>
      <c r="BT9094"/>
      <c r="CG9094"/>
      <c r="CH9094"/>
    </row>
    <row r="9095" spans="15:86">
      <c r="O9095"/>
      <c r="P9095"/>
      <c r="AC9095"/>
      <c r="AD9095"/>
      <c r="AQ9095"/>
      <c r="AR9095"/>
      <c r="BE9095"/>
      <c r="BF9095"/>
      <c r="BS9095"/>
      <c r="BT9095"/>
      <c r="CG9095"/>
      <c r="CH9095"/>
    </row>
    <row r="9096" spans="15:86">
      <c r="O9096"/>
      <c r="P9096"/>
      <c r="AC9096"/>
      <c r="AD9096"/>
      <c r="AQ9096"/>
      <c r="AR9096"/>
      <c r="BE9096"/>
      <c r="BF9096"/>
      <c r="BS9096"/>
      <c r="BT9096"/>
      <c r="CG9096"/>
      <c r="CH9096"/>
    </row>
    <row r="9097" spans="15:86">
      <c r="O9097"/>
      <c r="P9097"/>
      <c r="AC9097"/>
      <c r="AD9097"/>
      <c r="AQ9097"/>
      <c r="AR9097"/>
      <c r="BE9097"/>
      <c r="BF9097"/>
      <c r="BS9097"/>
      <c r="BT9097"/>
      <c r="CG9097"/>
      <c r="CH9097"/>
    </row>
    <row r="9098" spans="15:86">
      <c r="O9098"/>
      <c r="P9098"/>
      <c r="AC9098"/>
      <c r="AD9098"/>
      <c r="AQ9098"/>
      <c r="AR9098"/>
      <c r="BE9098"/>
      <c r="BF9098"/>
      <c r="BS9098"/>
      <c r="BT9098"/>
      <c r="CG9098"/>
      <c r="CH9098"/>
    </row>
    <row r="9099" spans="15:86">
      <c r="O9099"/>
      <c r="P9099"/>
      <c r="AC9099"/>
      <c r="AD9099"/>
      <c r="AQ9099"/>
      <c r="AR9099"/>
      <c r="BE9099"/>
      <c r="BF9099"/>
      <c r="BS9099"/>
      <c r="BT9099"/>
      <c r="CG9099"/>
      <c r="CH9099"/>
    </row>
    <row r="9100" spans="15:86">
      <c r="O9100"/>
      <c r="P9100"/>
      <c r="AC9100"/>
      <c r="AD9100"/>
      <c r="AQ9100"/>
      <c r="AR9100"/>
      <c r="BE9100"/>
      <c r="BF9100"/>
      <c r="BS9100"/>
      <c r="BT9100"/>
      <c r="CG9100"/>
      <c r="CH9100"/>
    </row>
    <row r="9101" spans="15:86">
      <c r="O9101"/>
      <c r="P9101"/>
      <c r="AC9101"/>
      <c r="AD9101"/>
      <c r="AQ9101"/>
      <c r="AR9101"/>
      <c r="BE9101"/>
      <c r="BF9101"/>
      <c r="BS9101"/>
      <c r="BT9101"/>
      <c r="CG9101"/>
      <c r="CH9101"/>
    </row>
    <row r="9102" spans="15:86">
      <c r="O9102"/>
      <c r="P9102"/>
      <c r="AC9102"/>
      <c r="AD9102"/>
      <c r="AQ9102"/>
      <c r="AR9102"/>
      <c r="BE9102"/>
      <c r="BF9102"/>
      <c r="BS9102"/>
      <c r="BT9102"/>
      <c r="CG9102"/>
      <c r="CH9102"/>
    </row>
    <row r="9103" spans="15:86">
      <c r="O9103"/>
      <c r="P9103"/>
      <c r="AC9103"/>
      <c r="AD9103"/>
      <c r="AQ9103"/>
      <c r="AR9103"/>
      <c r="BE9103"/>
      <c r="BF9103"/>
      <c r="BS9103"/>
      <c r="BT9103"/>
      <c r="CG9103"/>
      <c r="CH9103"/>
    </row>
    <row r="9104" spans="15:86">
      <c r="O9104"/>
      <c r="P9104"/>
      <c r="AC9104"/>
      <c r="AD9104"/>
      <c r="AQ9104"/>
      <c r="AR9104"/>
      <c r="BE9104"/>
      <c r="BF9104"/>
      <c r="BS9104"/>
      <c r="BT9104"/>
      <c r="CG9104"/>
      <c r="CH9104"/>
    </row>
    <row r="9105" spans="15:86">
      <c r="O9105"/>
      <c r="P9105"/>
      <c r="AC9105"/>
      <c r="AD9105"/>
      <c r="AQ9105"/>
      <c r="AR9105"/>
      <c r="BE9105"/>
      <c r="BF9105"/>
      <c r="BS9105"/>
      <c r="BT9105"/>
      <c r="CG9105"/>
      <c r="CH9105"/>
    </row>
    <row r="9106" spans="15:86">
      <c r="O9106"/>
      <c r="P9106"/>
      <c r="AC9106"/>
      <c r="AD9106"/>
      <c r="AQ9106"/>
      <c r="AR9106"/>
      <c r="BE9106"/>
      <c r="BF9106"/>
      <c r="BS9106"/>
      <c r="BT9106"/>
      <c r="CG9106"/>
      <c r="CH9106"/>
    </row>
    <row r="9107" spans="15:86">
      <c r="O9107"/>
      <c r="P9107"/>
      <c r="AC9107"/>
      <c r="AD9107"/>
      <c r="AQ9107"/>
      <c r="AR9107"/>
      <c r="BE9107"/>
      <c r="BF9107"/>
      <c r="BS9107"/>
      <c r="BT9107"/>
      <c r="CG9107"/>
      <c r="CH9107"/>
    </row>
    <row r="9108" spans="15:86">
      <c r="O9108"/>
      <c r="P9108"/>
      <c r="AC9108"/>
      <c r="AD9108"/>
      <c r="AQ9108"/>
      <c r="AR9108"/>
      <c r="BE9108"/>
      <c r="BF9108"/>
      <c r="BS9108"/>
      <c r="BT9108"/>
      <c r="CG9108"/>
      <c r="CH9108"/>
    </row>
    <row r="9109" spans="15:86">
      <c r="O9109"/>
      <c r="P9109"/>
      <c r="AC9109"/>
      <c r="AD9109"/>
      <c r="AQ9109"/>
      <c r="AR9109"/>
      <c r="BE9109"/>
      <c r="BF9109"/>
      <c r="BS9109"/>
      <c r="BT9109"/>
      <c r="CG9109"/>
      <c r="CH9109"/>
    </row>
    <row r="9110" spans="15:86">
      <c r="O9110"/>
      <c r="P9110"/>
      <c r="AC9110"/>
      <c r="AD9110"/>
      <c r="AQ9110"/>
      <c r="AR9110"/>
      <c r="BE9110"/>
      <c r="BF9110"/>
      <c r="BS9110"/>
      <c r="BT9110"/>
      <c r="CG9110"/>
      <c r="CH9110"/>
    </row>
    <row r="9111" spans="15:86">
      <c r="O9111"/>
      <c r="P9111"/>
      <c r="AC9111"/>
      <c r="AD9111"/>
      <c r="AQ9111"/>
      <c r="AR9111"/>
      <c r="BE9111"/>
      <c r="BF9111"/>
      <c r="BS9111"/>
      <c r="BT9111"/>
      <c r="CG9111"/>
      <c r="CH9111"/>
    </row>
    <row r="9112" spans="15:86">
      <c r="O9112"/>
      <c r="P9112"/>
      <c r="AC9112"/>
      <c r="AD9112"/>
      <c r="AQ9112"/>
      <c r="AR9112"/>
      <c r="BE9112"/>
      <c r="BF9112"/>
      <c r="BS9112"/>
      <c r="BT9112"/>
      <c r="CG9112"/>
      <c r="CH9112"/>
    </row>
    <row r="9113" spans="15:86">
      <c r="O9113"/>
      <c r="P9113"/>
      <c r="AC9113"/>
      <c r="AD9113"/>
      <c r="AQ9113"/>
      <c r="AR9113"/>
      <c r="BE9113"/>
      <c r="BF9113"/>
      <c r="BS9113"/>
      <c r="BT9113"/>
      <c r="CG9113"/>
      <c r="CH9113"/>
    </row>
    <row r="9114" spans="15:86">
      <c r="O9114"/>
      <c r="P9114"/>
      <c r="AC9114"/>
      <c r="AD9114"/>
      <c r="AQ9114"/>
      <c r="AR9114"/>
      <c r="BE9114"/>
      <c r="BF9114"/>
      <c r="BS9114"/>
      <c r="BT9114"/>
      <c r="CG9114"/>
      <c r="CH9114"/>
    </row>
    <row r="9115" spans="15:86">
      <c r="O9115"/>
      <c r="P9115"/>
      <c r="AC9115"/>
      <c r="AD9115"/>
      <c r="AQ9115"/>
      <c r="AR9115"/>
      <c r="BE9115"/>
      <c r="BF9115"/>
      <c r="BS9115"/>
      <c r="BT9115"/>
      <c r="CG9115"/>
      <c r="CH9115"/>
    </row>
    <row r="9116" spans="15:86">
      <c r="O9116"/>
      <c r="P9116"/>
      <c r="AC9116"/>
      <c r="AD9116"/>
      <c r="AQ9116"/>
      <c r="AR9116"/>
      <c r="BE9116"/>
      <c r="BF9116"/>
      <c r="BS9116"/>
      <c r="BT9116"/>
      <c r="CG9116"/>
      <c r="CH9116"/>
    </row>
    <row r="9117" spans="15:86">
      <c r="O9117"/>
      <c r="P9117"/>
      <c r="AC9117"/>
      <c r="AD9117"/>
      <c r="AQ9117"/>
      <c r="AR9117"/>
      <c r="BE9117"/>
      <c r="BF9117"/>
      <c r="BS9117"/>
      <c r="BT9117"/>
      <c r="CG9117"/>
      <c r="CH9117"/>
    </row>
    <row r="9118" spans="15:86">
      <c r="O9118"/>
      <c r="P9118"/>
      <c r="AC9118"/>
      <c r="AD9118"/>
      <c r="AQ9118"/>
      <c r="AR9118"/>
      <c r="BE9118"/>
      <c r="BF9118"/>
      <c r="BS9118"/>
      <c r="BT9118"/>
      <c r="CG9118"/>
      <c r="CH9118"/>
    </row>
    <row r="9119" spans="15:86">
      <c r="O9119"/>
      <c r="P9119"/>
      <c r="AC9119"/>
      <c r="AD9119"/>
      <c r="AQ9119"/>
      <c r="AR9119"/>
      <c r="BE9119"/>
      <c r="BF9119"/>
      <c r="BS9119"/>
      <c r="BT9119"/>
      <c r="CG9119"/>
      <c r="CH9119"/>
    </row>
    <row r="9120" spans="15:86">
      <c r="O9120"/>
      <c r="P9120"/>
      <c r="AC9120"/>
      <c r="AD9120"/>
      <c r="AQ9120"/>
      <c r="AR9120"/>
      <c r="BE9120"/>
      <c r="BF9120"/>
      <c r="BS9120"/>
      <c r="BT9120"/>
      <c r="CG9120"/>
      <c r="CH9120"/>
    </row>
    <row r="9121" spans="15:86">
      <c r="O9121"/>
      <c r="P9121"/>
      <c r="AC9121"/>
      <c r="AD9121"/>
      <c r="AQ9121"/>
      <c r="AR9121"/>
      <c r="BE9121"/>
      <c r="BF9121"/>
      <c r="BS9121"/>
      <c r="BT9121"/>
      <c r="CG9121"/>
      <c r="CH9121"/>
    </row>
    <row r="9122" spans="15:86">
      <c r="O9122"/>
      <c r="P9122"/>
      <c r="AC9122"/>
      <c r="AD9122"/>
      <c r="AQ9122"/>
      <c r="AR9122"/>
      <c r="BE9122"/>
      <c r="BF9122"/>
      <c r="BS9122"/>
      <c r="BT9122"/>
      <c r="CG9122"/>
      <c r="CH9122"/>
    </row>
    <row r="9123" spans="15:86">
      <c r="O9123"/>
      <c r="P9123"/>
      <c r="AC9123"/>
      <c r="AD9123"/>
      <c r="AQ9123"/>
      <c r="AR9123"/>
      <c r="BE9123"/>
      <c r="BF9123"/>
      <c r="BS9123"/>
      <c r="BT9123"/>
      <c r="CG9123"/>
      <c r="CH9123"/>
    </row>
    <row r="9124" spans="15:86">
      <c r="O9124"/>
      <c r="P9124"/>
      <c r="AC9124"/>
      <c r="AD9124"/>
      <c r="AQ9124"/>
      <c r="AR9124"/>
      <c r="BE9124"/>
      <c r="BF9124"/>
      <c r="BS9124"/>
      <c r="BT9124"/>
      <c r="CG9124"/>
      <c r="CH9124"/>
    </row>
    <row r="9125" spans="15:86">
      <c r="O9125"/>
      <c r="P9125"/>
      <c r="AC9125"/>
      <c r="AD9125"/>
      <c r="AQ9125"/>
      <c r="AR9125"/>
      <c r="BE9125"/>
      <c r="BF9125"/>
      <c r="BS9125"/>
      <c r="BT9125"/>
      <c r="CG9125"/>
      <c r="CH9125"/>
    </row>
    <row r="9126" spans="15:86">
      <c r="O9126"/>
      <c r="P9126"/>
      <c r="AC9126"/>
      <c r="AD9126"/>
      <c r="AQ9126"/>
      <c r="AR9126"/>
      <c r="BE9126"/>
      <c r="BF9126"/>
      <c r="BS9126"/>
      <c r="BT9126"/>
      <c r="CG9126"/>
      <c r="CH9126"/>
    </row>
    <row r="9127" spans="15:86">
      <c r="O9127"/>
      <c r="P9127"/>
      <c r="AC9127"/>
      <c r="AD9127"/>
      <c r="AQ9127"/>
      <c r="AR9127"/>
      <c r="BE9127"/>
      <c r="BF9127"/>
      <c r="BS9127"/>
      <c r="BT9127"/>
      <c r="CG9127"/>
      <c r="CH9127"/>
    </row>
    <row r="9128" spans="15:86">
      <c r="O9128"/>
      <c r="P9128"/>
      <c r="AC9128"/>
      <c r="AD9128"/>
      <c r="AQ9128"/>
      <c r="AR9128"/>
      <c r="BE9128"/>
      <c r="BF9128"/>
      <c r="BS9128"/>
      <c r="BT9128"/>
      <c r="CG9128"/>
      <c r="CH9128"/>
    </row>
    <row r="9129" spans="15:86">
      <c r="O9129"/>
      <c r="P9129"/>
      <c r="AC9129"/>
      <c r="AD9129"/>
      <c r="AQ9129"/>
      <c r="AR9129"/>
      <c r="BE9129"/>
      <c r="BF9129"/>
      <c r="BS9129"/>
      <c r="BT9129"/>
      <c r="CG9129"/>
      <c r="CH9129"/>
    </row>
    <row r="9130" spans="15:86">
      <c r="O9130"/>
      <c r="P9130"/>
      <c r="AC9130"/>
      <c r="AD9130"/>
      <c r="AQ9130"/>
      <c r="AR9130"/>
      <c r="BE9130"/>
      <c r="BF9130"/>
      <c r="BS9130"/>
      <c r="BT9130"/>
      <c r="CG9130"/>
      <c r="CH9130"/>
    </row>
    <row r="9131" spans="15:86">
      <c r="O9131"/>
      <c r="P9131"/>
      <c r="AC9131"/>
      <c r="AD9131"/>
      <c r="AQ9131"/>
      <c r="AR9131"/>
      <c r="BE9131"/>
      <c r="BF9131"/>
      <c r="BS9131"/>
      <c r="BT9131"/>
      <c r="CG9131"/>
      <c r="CH9131"/>
    </row>
    <row r="9132" spans="15:86">
      <c r="O9132"/>
      <c r="P9132"/>
      <c r="AC9132"/>
      <c r="AD9132"/>
      <c r="AQ9132"/>
      <c r="AR9132"/>
      <c r="BE9132"/>
      <c r="BF9132"/>
      <c r="BS9132"/>
      <c r="BT9132"/>
      <c r="CG9132"/>
      <c r="CH9132"/>
    </row>
    <row r="9133" spans="15:86">
      <c r="O9133"/>
      <c r="P9133"/>
      <c r="AC9133"/>
      <c r="AD9133"/>
      <c r="AQ9133"/>
      <c r="AR9133"/>
      <c r="BE9133"/>
      <c r="BF9133"/>
      <c r="BS9133"/>
      <c r="BT9133"/>
      <c r="CG9133"/>
      <c r="CH9133"/>
    </row>
    <row r="9134" spans="15:86">
      <c r="O9134"/>
      <c r="P9134"/>
      <c r="AC9134"/>
      <c r="AD9134"/>
      <c r="AQ9134"/>
      <c r="AR9134"/>
      <c r="BE9134"/>
      <c r="BF9134"/>
      <c r="BS9134"/>
      <c r="BT9134"/>
      <c r="CG9134"/>
      <c r="CH9134"/>
    </row>
    <row r="9135" spans="15:86">
      <c r="O9135"/>
      <c r="P9135"/>
      <c r="AC9135"/>
      <c r="AD9135"/>
      <c r="AQ9135"/>
      <c r="AR9135"/>
      <c r="BE9135"/>
      <c r="BF9135"/>
      <c r="BS9135"/>
      <c r="BT9135"/>
      <c r="CG9135"/>
      <c r="CH9135"/>
    </row>
    <row r="9136" spans="15:86">
      <c r="O9136"/>
      <c r="P9136"/>
      <c r="AC9136"/>
      <c r="AD9136"/>
      <c r="AQ9136"/>
      <c r="AR9136"/>
      <c r="BE9136"/>
      <c r="BF9136"/>
      <c r="BS9136"/>
      <c r="BT9136"/>
      <c r="CG9136"/>
      <c r="CH9136"/>
    </row>
    <row r="9137" spans="15:86">
      <c r="O9137"/>
      <c r="P9137"/>
      <c r="AC9137"/>
      <c r="AD9137"/>
      <c r="AQ9137"/>
      <c r="AR9137"/>
      <c r="BE9137"/>
      <c r="BF9137"/>
      <c r="BS9137"/>
      <c r="BT9137"/>
      <c r="CG9137"/>
      <c r="CH9137"/>
    </row>
    <row r="9138" spans="15:86">
      <c r="O9138"/>
      <c r="P9138"/>
      <c r="AC9138"/>
      <c r="AD9138"/>
      <c r="AQ9138"/>
      <c r="AR9138"/>
      <c r="BE9138"/>
      <c r="BF9138"/>
      <c r="BS9138"/>
      <c r="BT9138"/>
      <c r="CG9138"/>
      <c r="CH9138"/>
    </row>
    <row r="9139" spans="15:86">
      <c r="O9139"/>
      <c r="P9139"/>
      <c r="AC9139"/>
      <c r="AD9139"/>
      <c r="AQ9139"/>
      <c r="AR9139"/>
      <c r="BE9139"/>
      <c r="BF9139"/>
      <c r="BS9139"/>
      <c r="BT9139"/>
      <c r="CG9139"/>
      <c r="CH9139"/>
    </row>
    <row r="9140" spans="15:86">
      <c r="O9140"/>
      <c r="P9140"/>
      <c r="AC9140"/>
      <c r="AD9140"/>
      <c r="AQ9140"/>
      <c r="AR9140"/>
      <c r="BE9140"/>
      <c r="BF9140"/>
      <c r="BS9140"/>
      <c r="BT9140"/>
      <c r="CG9140"/>
      <c r="CH9140"/>
    </row>
    <row r="9141" spans="15:86">
      <c r="O9141"/>
      <c r="P9141"/>
      <c r="AC9141"/>
      <c r="AD9141"/>
      <c r="AQ9141"/>
      <c r="AR9141"/>
      <c r="BE9141"/>
      <c r="BF9141"/>
      <c r="BS9141"/>
      <c r="BT9141"/>
      <c r="CG9141"/>
      <c r="CH9141"/>
    </row>
    <row r="9142" spans="15:86">
      <c r="O9142"/>
      <c r="P9142"/>
      <c r="AC9142"/>
      <c r="AD9142"/>
      <c r="AQ9142"/>
      <c r="AR9142"/>
      <c r="BE9142"/>
      <c r="BF9142"/>
      <c r="BS9142"/>
      <c r="BT9142"/>
      <c r="CG9142"/>
      <c r="CH9142"/>
    </row>
    <row r="9143" spans="15:86">
      <c r="O9143"/>
      <c r="P9143"/>
      <c r="AC9143"/>
      <c r="AD9143"/>
      <c r="AQ9143"/>
      <c r="AR9143"/>
      <c r="BE9143"/>
      <c r="BF9143"/>
      <c r="BS9143"/>
      <c r="BT9143"/>
      <c r="CG9143"/>
      <c r="CH9143"/>
    </row>
    <row r="9144" spans="15:86">
      <c r="O9144"/>
      <c r="P9144"/>
      <c r="AC9144"/>
      <c r="AD9144"/>
      <c r="AQ9144"/>
      <c r="AR9144"/>
      <c r="BE9144"/>
      <c r="BF9144"/>
      <c r="BS9144"/>
      <c r="BT9144"/>
      <c r="CG9144"/>
      <c r="CH9144"/>
    </row>
    <row r="9145" spans="15:86">
      <c r="O9145"/>
      <c r="P9145"/>
      <c r="AC9145"/>
      <c r="AD9145"/>
      <c r="AQ9145"/>
      <c r="AR9145"/>
      <c r="BE9145"/>
      <c r="BF9145"/>
      <c r="BS9145"/>
      <c r="BT9145"/>
      <c r="CG9145"/>
      <c r="CH9145"/>
    </row>
    <row r="9146" spans="15:86">
      <c r="O9146"/>
      <c r="P9146"/>
      <c r="AC9146"/>
      <c r="AD9146"/>
      <c r="AQ9146"/>
      <c r="AR9146"/>
      <c r="BE9146"/>
      <c r="BF9146"/>
      <c r="BS9146"/>
      <c r="BT9146"/>
      <c r="CG9146"/>
      <c r="CH9146"/>
    </row>
    <row r="9147" spans="15:86">
      <c r="O9147"/>
      <c r="P9147"/>
      <c r="AC9147"/>
      <c r="AD9147"/>
      <c r="AQ9147"/>
      <c r="AR9147"/>
      <c r="BE9147"/>
      <c r="BF9147"/>
      <c r="BS9147"/>
      <c r="BT9147"/>
      <c r="CG9147"/>
      <c r="CH9147"/>
    </row>
    <row r="9148" spans="15:86">
      <c r="O9148"/>
      <c r="P9148"/>
      <c r="AC9148"/>
      <c r="AD9148"/>
      <c r="AQ9148"/>
      <c r="AR9148"/>
      <c r="BE9148"/>
      <c r="BF9148"/>
      <c r="BS9148"/>
      <c r="BT9148"/>
      <c r="CG9148"/>
      <c r="CH9148"/>
    </row>
    <row r="9149" spans="15:86">
      <c r="O9149"/>
      <c r="P9149"/>
      <c r="AC9149"/>
      <c r="AD9149"/>
      <c r="AQ9149"/>
      <c r="AR9149"/>
      <c r="BE9149"/>
      <c r="BF9149"/>
      <c r="BS9149"/>
      <c r="BT9149"/>
      <c r="CG9149"/>
      <c r="CH9149"/>
    </row>
    <row r="9150" spans="15:86">
      <c r="O9150"/>
      <c r="P9150"/>
      <c r="AC9150"/>
      <c r="AD9150"/>
      <c r="AQ9150"/>
      <c r="AR9150"/>
      <c r="BE9150"/>
      <c r="BF9150"/>
      <c r="BS9150"/>
      <c r="BT9150"/>
      <c r="CG9150"/>
      <c r="CH9150"/>
    </row>
    <row r="9151" spans="15:86">
      <c r="O9151"/>
      <c r="P9151"/>
      <c r="AC9151"/>
      <c r="AD9151"/>
      <c r="AQ9151"/>
      <c r="AR9151"/>
      <c r="BE9151"/>
      <c r="BF9151"/>
      <c r="BS9151"/>
      <c r="BT9151"/>
      <c r="CG9151"/>
      <c r="CH9151"/>
    </row>
    <row r="9152" spans="15:86">
      <c r="O9152"/>
      <c r="P9152"/>
      <c r="AC9152"/>
      <c r="AD9152"/>
      <c r="AQ9152"/>
      <c r="AR9152"/>
      <c r="BE9152"/>
      <c r="BF9152"/>
      <c r="BS9152"/>
      <c r="BT9152"/>
      <c r="CG9152"/>
      <c r="CH9152"/>
    </row>
    <row r="9153" spans="15:86">
      <c r="O9153"/>
      <c r="P9153"/>
      <c r="AC9153"/>
      <c r="AD9153"/>
      <c r="AQ9153"/>
      <c r="AR9153"/>
      <c r="BE9153"/>
      <c r="BF9153"/>
      <c r="BS9153"/>
      <c r="BT9153"/>
      <c r="CG9153"/>
      <c r="CH9153"/>
    </row>
    <row r="9154" spans="15:86">
      <c r="O9154"/>
      <c r="P9154"/>
      <c r="AC9154"/>
      <c r="AD9154"/>
      <c r="AQ9154"/>
      <c r="AR9154"/>
      <c r="BE9154"/>
      <c r="BF9154"/>
      <c r="BS9154"/>
      <c r="BT9154"/>
      <c r="CG9154"/>
      <c r="CH9154"/>
    </row>
    <row r="9155" spans="15:86">
      <c r="O9155"/>
      <c r="P9155"/>
      <c r="AC9155"/>
      <c r="AD9155"/>
      <c r="AQ9155"/>
      <c r="AR9155"/>
      <c r="BE9155"/>
      <c r="BF9155"/>
      <c r="BS9155"/>
      <c r="BT9155"/>
      <c r="CG9155"/>
      <c r="CH9155"/>
    </row>
    <row r="9156" spans="15:86">
      <c r="O9156"/>
      <c r="P9156"/>
      <c r="AC9156"/>
      <c r="AD9156"/>
      <c r="AQ9156"/>
      <c r="AR9156"/>
      <c r="BE9156"/>
      <c r="BF9156"/>
      <c r="BS9156"/>
      <c r="BT9156"/>
      <c r="CG9156"/>
      <c r="CH9156"/>
    </row>
    <row r="9157" spans="15:86">
      <c r="O9157"/>
      <c r="P9157"/>
      <c r="AC9157"/>
      <c r="AD9157"/>
      <c r="AQ9157"/>
      <c r="AR9157"/>
      <c r="BE9157"/>
      <c r="BF9157"/>
      <c r="BS9157"/>
      <c r="BT9157"/>
      <c r="CG9157"/>
      <c r="CH9157"/>
    </row>
    <row r="9158" spans="15:86">
      <c r="O9158"/>
      <c r="P9158"/>
      <c r="AC9158"/>
      <c r="AD9158"/>
      <c r="AQ9158"/>
      <c r="AR9158"/>
      <c r="BE9158"/>
      <c r="BF9158"/>
      <c r="BS9158"/>
      <c r="BT9158"/>
      <c r="CG9158"/>
      <c r="CH9158"/>
    </row>
    <row r="9159" spans="15:86">
      <c r="O9159"/>
      <c r="P9159"/>
      <c r="AC9159"/>
      <c r="AD9159"/>
      <c r="AQ9159"/>
      <c r="AR9159"/>
      <c r="BE9159"/>
      <c r="BF9159"/>
      <c r="BS9159"/>
      <c r="BT9159"/>
      <c r="CG9159"/>
      <c r="CH9159"/>
    </row>
    <row r="9160" spans="15:86">
      <c r="O9160"/>
      <c r="P9160"/>
      <c r="AC9160"/>
      <c r="AD9160"/>
      <c r="AQ9160"/>
      <c r="AR9160"/>
      <c r="BE9160"/>
      <c r="BF9160"/>
      <c r="BS9160"/>
      <c r="BT9160"/>
      <c r="CG9160"/>
      <c r="CH9160"/>
    </row>
    <row r="9161" spans="15:86">
      <c r="O9161"/>
      <c r="P9161"/>
      <c r="AC9161"/>
      <c r="AD9161"/>
      <c r="AQ9161"/>
      <c r="AR9161"/>
      <c r="BE9161"/>
      <c r="BF9161"/>
      <c r="BS9161"/>
      <c r="BT9161"/>
      <c r="CG9161"/>
      <c r="CH9161"/>
    </row>
    <row r="9162" spans="15:86">
      <c r="O9162"/>
      <c r="P9162"/>
      <c r="AC9162"/>
      <c r="AD9162"/>
      <c r="AQ9162"/>
      <c r="AR9162"/>
      <c r="BE9162"/>
      <c r="BF9162"/>
      <c r="BS9162"/>
      <c r="BT9162"/>
      <c r="CG9162"/>
      <c r="CH9162"/>
    </row>
    <row r="9163" spans="15:86">
      <c r="O9163"/>
      <c r="P9163"/>
      <c r="AC9163"/>
      <c r="AD9163"/>
      <c r="AQ9163"/>
      <c r="AR9163"/>
      <c r="BE9163"/>
      <c r="BF9163"/>
      <c r="BS9163"/>
      <c r="BT9163"/>
      <c r="CG9163"/>
      <c r="CH9163"/>
    </row>
    <row r="9164" spans="15:86">
      <c r="O9164"/>
      <c r="P9164"/>
      <c r="AC9164"/>
      <c r="AD9164"/>
      <c r="AQ9164"/>
      <c r="AR9164"/>
      <c r="BE9164"/>
      <c r="BF9164"/>
      <c r="BS9164"/>
      <c r="BT9164"/>
      <c r="CG9164"/>
      <c r="CH9164"/>
    </row>
    <row r="9165" spans="15:86">
      <c r="O9165"/>
      <c r="P9165"/>
      <c r="AC9165"/>
      <c r="AD9165"/>
      <c r="AQ9165"/>
      <c r="AR9165"/>
      <c r="BE9165"/>
      <c r="BF9165"/>
      <c r="BS9165"/>
      <c r="BT9165"/>
      <c r="CG9165"/>
      <c r="CH9165"/>
    </row>
    <row r="9166" spans="15:86">
      <c r="O9166"/>
      <c r="P9166"/>
      <c r="AC9166"/>
      <c r="AD9166"/>
      <c r="AQ9166"/>
      <c r="AR9166"/>
      <c r="BE9166"/>
      <c r="BF9166"/>
      <c r="BS9166"/>
      <c r="BT9166"/>
      <c r="CG9166"/>
      <c r="CH9166"/>
    </row>
    <row r="9167" spans="15:86">
      <c r="O9167"/>
      <c r="P9167"/>
      <c r="AC9167"/>
      <c r="AD9167"/>
      <c r="AQ9167"/>
      <c r="AR9167"/>
      <c r="BE9167"/>
      <c r="BF9167"/>
      <c r="BS9167"/>
      <c r="BT9167"/>
      <c r="CG9167"/>
      <c r="CH9167"/>
    </row>
    <row r="9168" spans="15:86">
      <c r="O9168"/>
      <c r="P9168"/>
      <c r="AC9168"/>
      <c r="AD9168"/>
      <c r="AQ9168"/>
      <c r="AR9168"/>
      <c r="BE9168"/>
      <c r="BF9168"/>
      <c r="BS9168"/>
      <c r="BT9168"/>
      <c r="CG9168"/>
      <c r="CH9168"/>
    </row>
    <row r="9169" spans="15:86">
      <c r="O9169"/>
      <c r="P9169"/>
      <c r="AC9169"/>
      <c r="AD9169"/>
      <c r="AQ9169"/>
      <c r="AR9169"/>
      <c r="BE9169"/>
      <c r="BF9169"/>
      <c r="BS9169"/>
      <c r="BT9169"/>
      <c r="CG9169"/>
      <c r="CH9169"/>
    </row>
    <row r="9170" spans="15:86">
      <c r="O9170"/>
      <c r="P9170"/>
      <c r="AC9170"/>
      <c r="AD9170"/>
      <c r="AQ9170"/>
      <c r="AR9170"/>
      <c r="BE9170"/>
      <c r="BF9170"/>
      <c r="BS9170"/>
      <c r="BT9170"/>
      <c r="CG9170"/>
      <c r="CH9170"/>
    </row>
    <row r="9171" spans="15:86">
      <c r="O9171"/>
      <c r="P9171"/>
      <c r="AC9171"/>
      <c r="AD9171"/>
      <c r="AQ9171"/>
      <c r="AR9171"/>
      <c r="BE9171"/>
      <c r="BF9171"/>
      <c r="BS9171"/>
      <c r="BT9171"/>
      <c r="CG9171"/>
      <c r="CH9171"/>
    </row>
    <row r="9172" spans="15:86">
      <c r="O9172"/>
      <c r="P9172"/>
      <c r="AC9172"/>
      <c r="AD9172"/>
      <c r="AQ9172"/>
      <c r="AR9172"/>
      <c r="BE9172"/>
      <c r="BF9172"/>
      <c r="BS9172"/>
      <c r="BT9172"/>
      <c r="CG9172"/>
      <c r="CH9172"/>
    </row>
    <row r="9173" spans="15:86">
      <c r="O9173"/>
      <c r="P9173"/>
      <c r="AC9173"/>
      <c r="AD9173"/>
      <c r="AQ9173"/>
      <c r="AR9173"/>
      <c r="BE9173"/>
      <c r="BF9173"/>
      <c r="BS9173"/>
      <c r="BT9173"/>
      <c r="CG9173"/>
      <c r="CH9173"/>
    </row>
    <row r="9174" spans="15:86">
      <c r="O9174"/>
      <c r="P9174"/>
      <c r="AC9174"/>
      <c r="AD9174"/>
      <c r="AQ9174"/>
      <c r="AR9174"/>
      <c r="BE9174"/>
      <c r="BF9174"/>
      <c r="BS9174"/>
      <c r="BT9174"/>
      <c r="CG9174"/>
      <c r="CH9174"/>
    </row>
    <row r="9175" spans="15:86">
      <c r="O9175"/>
      <c r="P9175"/>
      <c r="AC9175"/>
      <c r="AD9175"/>
      <c r="AQ9175"/>
      <c r="AR9175"/>
      <c r="BE9175"/>
      <c r="BF9175"/>
      <c r="BS9175"/>
      <c r="BT9175"/>
      <c r="CG9175"/>
      <c r="CH9175"/>
    </row>
    <row r="9176" spans="15:86">
      <c r="O9176"/>
      <c r="P9176"/>
      <c r="AC9176"/>
      <c r="AD9176"/>
      <c r="AQ9176"/>
      <c r="AR9176"/>
      <c r="BE9176"/>
      <c r="BF9176"/>
      <c r="BS9176"/>
      <c r="BT9176"/>
      <c r="CG9176"/>
      <c r="CH9176"/>
    </row>
    <row r="9177" spans="15:86">
      <c r="O9177"/>
      <c r="P9177"/>
      <c r="AC9177"/>
      <c r="AD9177"/>
      <c r="AQ9177"/>
      <c r="AR9177"/>
      <c r="BE9177"/>
      <c r="BF9177"/>
      <c r="BS9177"/>
      <c r="BT9177"/>
      <c r="CG9177"/>
      <c r="CH9177"/>
    </row>
    <row r="9178" spans="15:86">
      <c r="O9178"/>
      <c r="P9178"/>
      <c r="AC9178"/>
      <c r="AD9178"/>
      <c r="AQ9178"/>
      <c r="AR9178"/>
      <c r="BE9178"/>
      <c r="BF9178"/>
      <c r="BS9178"/>
      <c r="BT9178"/>
      <c r="CG9178"/>
      <c r="CH9178"/>
    </row>
    <row r="9179" spans="15:86">
      <c r="O9179"/>
      <c r="P9179"/>
      <c r="AC9179"/>
      <c r="AD9179"/>
      <c r="AQ9179"/>
      <c r="AR9179"/>
      <c r="BE9179"/>
      <c r="BF9179"/>
      <c r="BS9179"/>
      <c r="BT9179"/>
      <c r="CG9179"/>
      <c r="CH9179"/>
    </row>
    <row r="9180" spans="15:86">
      <c r="O9180"/>
      <c r="P9180"/>
      <c r="AC9180"/>
      <c r="AD9180"/>
      <c r="AQ9180"/>
      <c r="AR9180"/>
      <c r="BE9180"/>
      <c r="BF9180"/>
      <c r="BS9180"/>
      <c r="BT9180"/>
      <c r="CG9180"/>
      <c r="CH9180"/>
    </row>
    <row r="9181" spans="15:86">
      <c r="O9181"/>
      <c r="P9181"/>
      <c r="AC9181"/>
      <c r="AD9181"/>
      <c r="AQ9181"/>
      <c r="AR9181"/>
      <c r="BE9181"/>
      <c r="BF9181"/>
      <c r="BS9181"/>
      <c r="BT9181"/>
      <c r="CG9181"/>
      <c r="CH9181"/>
    </row>
    <row r="9182" spans="15:86">
      <c r="O9182"/>
      <c r="P9182"/>
      <c r="AC9182"/>
      <c r="AD9182"/>
      <c r="AQ9182"/>
      <c r="AR9182"/>
      <c r="BE9182"/>
      <c r="BF9182"/>
      <c r="BS9182"/>
      <c r="BT9182"/>
      <c r="CG9182"/>
      <c r="CH9182"/>
    </row>
    <row r="9183" spans="15:86">
      <c r="O9183"/>
      <c r="P9183"/>
      <c r="AC9183"/>
      <c r="AD9183"/>
      <c r="AQ9183"/>
      <c r="AR9183"/>
      <c r="BE9183"/>
      <c r="BF9183"/>
      <c r="BS9183"/>
      <c r="BT9183"/>
      <c r="CG9183"/>
      <c r="CH9183"/>
    </row>
    <row r="9184" spans="15:86">
      <c r="O9184"/>
      <c r="P9184"/>
      <c r="AC9184"/>
      <c r="AD9184"/>
      <c r="AQ9184"/>
      <c r="AR9184"/>
      <c r="BE9184"/>
      <c r="BF9184"/>
      <c r="BS9184"/>
      <c r="BT9184"/>
      <c r="CG9184"/>
      <c r="CH9184"/>
    </row>
    <row r="9185" spans="15:86">
      <c r="O9185"/>
      <c r="P9185"/>
      <c r="AC9185"/>
      <c r="AD9185"/>
      <c r="AQ9185"/>
      <c r="AR9185"/>
      <c r="BE9185"/>
      <c r="BF9185"/>
      <c r="BS9185"/>
      <c r="BT9185"/>
      <c r="CG9185"/>
      <c r="CH9185"/>
    </row>
    <row r="9186" spans="15:86">
      <c r="O9186"/>
      <c r="P9186"/>
      <c r="AC9186"/>
      <c r="AD9186"/>
      <c r="AQ9186"/>
      <c r="AR9186"/>
      <c r="BE9186"/>
      <c r="BF9186"/>
      <c r="BS9186"/>
      <c r="BT9186"/>
      <c r="CG9186"/>
      <c r="CH9186"/>
    </row>
    <row r="9187" spans="15:86">
      <c r="O9187"/>
      <c r="P9187"/>
      <c r="AC9187"/>
      <c r="AD9187"/>
      <c r="AQ9187"/>
      <c r="AR9187"/>
      <c r="BE9187"/>
      <c r="BF9187"/>
      <c r="BS9187"/>
      <c r="BT9187"/>
      <c r="CG9187"/>
      <c r="CH9187"/>
    </row>
    <row r="9188" spans="15:86">
      <c r="O9188"/>
      <c r="P9188"/>
      <c r="AC9188"/>
      <c r="AD9188"/>
      <c r="AQ9188"/>
      <c r="AR9188"/>
      <c r="BE9188"/>
      <c r="BF9188"/>
      <c r="BS9188"/>
      <c r="BT9188"/>
      <c r="CG9188"/>
      <c r="CH9188"/>
    </row>
    <row r="9189" spans="15:86">
      <c r="O9189"/>
      <c r="P9189"/>
      <c r="AC9189"/>
      <c r="AD9189"/>
      <c r="AQ9189"/>
      <c r="AR9189"/>
      <c r="BE9189"/>
      <c r="BF9189"/>
      <c r="BS9189"/>
      <c r="BT9189"/>
      <c r="CG9189"/>
      <c r="CH9189"/>
    </row>
    <row r="9190" spans="15:86">
      <c r="O9190"/>
      <c r="P9190"/>
      <c r="AC9190"/>
      <c r="AD9190"/>
      <c r="AQ9190"/>
      <c r="AR9190"/>
      <c r="BE9190"/>
      <c r="BF9190"/>
      <c r="BS9190"/>
      <c r="BT9190"/>
      <c r="CG9190"/>
      <c r="CH9190"/>
    </row>
    <row r="9191" spans="15:86">
      <c r="O9191"/>
      <c r="P9191"/>
      <c r="AC9191"/>
      <c r="AD9191"/>
      <c r="AQ9191"/>
      <c r="AR9191"/>
      <c r="BE9191"/>
      <c r="BF9191"/>
      <c r="BS9191"/>
      <c r="BT9191"/>
      <c r="CG9191"/>
      <c r="CH9191"/>
    </row>
    <row r="9192" spans="15:86">
      <c r="O9192"/>
      <c r="P9192"/>
      <c r="AC9192"/>
      <c r="AD9192"/>
      <c r="AQ9192"/>
      <c r="AR9192"/>
      <c r="BE9192"/>
      <c r="BF9192"/>
      <c r="BS9192"/>
      <c r="BT9192"/>
      <c r="CG9192"/>
      <c r="CH9192"/>
    </row>
    <row r="9193" spans="15:86">
      <c r="O9193"/>
      <c r="P9193"/>
      <c r="AC9193"/>
      <c r="AD9193"/>
      <c r="AQ9193"/>
      <c r="AR9193"/>
      <c r="BE9193"/>
      <c r="BF9193"/>
      <c r="BS9193"/>
      <c r="BT9193"/>
      <c r="CG9193"/>
      <c r="CH9193"/>
    </row>
    <row r="9194" spans="15:86">
      <c r="O9194"/>
      <c r="P9194"/>
      <c r="AC9194"/>
      <c r="AD9194"/>
      <c r="AQ9194"/>
      <c r="AR9194"/>
      <c r="BE9194"/>
      <c r="BF9194"/>
      <c r="BS9194"/>
      <c r="BT9194"/>
      <c r="CG9194"/>
      <c r="CH9194"/>
    </row>
    <row r="9195" spans="15:86">
      <c r="O9195"/>
      <c r="P9195"/>
      <c r="AC9195"/>
      <c r="AD9195"/>
      <c r="AQ9195"/>
      <c r="AR9195"/>
      <c r="BE9195"/>
      <c r="BF9195"/>
      <c r="BS9195"/>
      <c r="BT9195"/>
      <c r="CG9195"/>
      <c r="CH9195"/>
    </row>
    <row r="9196" spans="15:86">
      <c r="O9196"/>
      <c r="P9196"/>
      <c r="AC9196"/>
      <c r="AD9196"/>
      <c r="AQ9196"/>
      <c r="AR9196"/>
      <c r="BE9196"/>
      <c r="BF9196"/>
      <c r="BS9196"/>
      <c r="BT9196"/>
      <c r="CG9196"/>
      <c r="CH9196"/>
    </row>
    <row r="9197" spans="15:86">
      <c r="O9197"/>
      <c r="P9197"/>
      <c r="AC9197"/>
      <c r="AD9197"/>
      <c r="AQ9197"/>
      <c r="AR9197"/>
      <c r="BE9197"/>
      <c r="BF9197"/>
      <c r="BS9197"/>
      <c r="BT9197"/>
      <c r="CG9197"/>
      <c r="CH9197"/>
    </row>
    <row r="9198" spans="15:86">
      <c r="O9198"/>
      <c r="P9198"/>
      <c r="AC9198"/>
      <c r="AD9198"/>
      <c r="AQ9198"/>
      <c r="AR9198"/>
      <c r="BE9198"/>
      <c r="BF9198"/>
      <c r="BS9198"/>
      <c r="BT9198"/>
      <c r="CG9198"/>
      <c r="CH9198"/>
    </row>
    <row r="9199" spans="15:86">
      <c r="O9199"/>
      <c r="P9199"/>
      <c r="AC9199"/>
      <c r="AD9199"/>
      <c r="AQ9199"/>
      <c r="AR9199"/>
      <c r="BE9199"/>
      <c r="BF9199"/>
      <c r="BS9199"/>
      <c r="BT9199"/>
      <c r="CG9199"/>
      <c r="CH9199"/>
    </row>
    <row r="9200" spans="15:86">
      <c r="O9200"/>
      <c r="P9200"/>
      <c r="AC9200"/>
      <c r="AD9200"/>
      <c r="AQ9200"/>
      <c r="AR9200"/>
      <c r="BE9200"/>
      <c r="BF9200"/>
      <c r="BS9200"/>
      <c r="BT9200"/>
      <c r="CG9200"/>
      <c r="CH9200"/>
    </row>
    <row r="9201" spans="15:86">
      <c r="O9201"/>
      <c r="P9201"/>
      <c r="AC9201"/>
      <c r="AD9201"/>
      <c r="AQ9201"/>
      <c r="AR9201"/>
      <c r="BE9201"/>
      <c r="BF9201"/>
      <c r="BS9201"/>
      <c r="BT9201"/>
      <c r="CG9201"/>
      <c r="CH9201"/>
    </row>
    <row r="9202" spans="15:86">
      <c r="O9202"/>
      <c r="P9202"/>
      <c r="AC9202"/>
      <c r="AD9202"/>
      <c r="AQ9202"/>
      <c r="AR9202"/>
      <c r="BE9202"/>
      <c r="BF9202"/>
      <c r="BS9202"/>
      <c r="BT9202"/>
      <c r="CG9202"/>
      <c r="CH9202"/>
    </row>
    <row r="9203" spans="15:86">
      <c r="O9203"/>
      <c r="P9203"/>
      <c r="AC9203"/>
      <c r="AD9203"/>
      <c r="AQ9203"/>
      <c r="AR9203"/>
      <c r="BE9203"/>
      <c r="BF9203"/>
      <c r="BS9203"/>
      <c r="BT9203"/>
      <c r="CG9203"/>
      <c r="CH9203"/>
    </row>
    <row r="9204" spans="15:86">
      <c r="O9204"/>
      <c r="P9204"/>
      <c r="AC9204"/>
      <c r="AD9204"/>
      <c r="AQ9204"/>
      <c r="AR9204"/>
      <c r="BE9204"/>
      <c r="BF9204"/>
      <c r="BS9204"/>
      <c r="BT9204"/>
      <c r="CG9204"/>
      <c r="CH9204"/>
    </row>
    <row r="9205" spans="15:86">
      <c r="O9205"/>
      <c r="P9205"/>
      <c r="AC9205"/>
      <c r="AD9205"/>
      <c r="AQ9205"/>
      <c r="AR9205"/>
      <c r="BE9205"/>
      <c r="BF9205"/>
      <c r="BS9205"/>
      <c r="BT9205"/>
      <c r="CG9205"/>
      <c r="CH9205"/>
    </row>
    <row r="9206" spans="15:86">
      <c r="O9206"/>
      <c r="P9206"/>
      <c r="AC9206"/>
      <c r="AD9206"/>
      <c r="AQ9206"/>
      <c r="AR9206"/>
      <c r="BE9206"/>
      <c r="BF9206"/>
      <c r="BS9206"/>
      <c r="BT9206"/>
      <c r="CG9206"/>
      <c r="CH9206"/>
    </row>
    <row r="9207" spans="15:86">
      <c r="O9207"/>
      <c r="P9207"/>
      <c r="AC9207"/>
      <c r="AD9207"/>
      <c r="AQ9207"/>
      <c r="AR9207"/>
      <c r="BE9207"/>
      <c r="BF9207"/>
      <c r="BS9207"/>
      <c r="BT9207"/>
      <c r="CG9207"/>
      <c r="CH9207"/>
    </row>
    <row r="9208" spans="15:86">
      <c r="O9208"/>
      <c r="P9208"/>
      <c r="AC9208"/>
      <c r="AD9208"/>
      <c r="AQ9208"/>
      <c r="AR9208"/>
      <c r="BE9208"/>
      <c r="BF9208"/>
      <c r="BS9208"/>
      <c r="BT9208"/>
      <c r="CG9208"/>
      <c r="CH9208"/>
    </row>
    <row r="9209" spans="15:86">
      <c r="O9209"/>
      <c r="P9209"/>
      <c r="AC9209"/>
      <c r="AD9209"/>
      <c r="AQ9209"/>
      <c r="AR9209"/>
      <c r="BE9209"/>
      <c r="BF9209"/>
      <c r="BS9209"/>
      <c r="BT9209"/>
      <c r="CG9209"/>
      <c r="CH9209"/>
    </row>
    <row r="9210" spans="15:86">
      <c r="O9210"/>
      <c r="P9210"/>
      <c r="AC9210"/>
      <c r="AD9210"/>
      <c r="AQ9210"/>
      <c r="AR9210"/>
      <c r="BE9210"/>
      <c r="BF9210"/>
      <c r="BS9210"/>
      <c r="BT9210"/>
      <c r="CG9210"/>
      <c r="CH9210"/>
    </row>
    <row r="9211" spans="15:86">
      <c r="O9211"/>
      <c r="P9211"/>
      <c r="AC9211"/>
      <c r="AD9211"/>
      <c r="AQ9211"/>
      <c r="AR9211"/>
      <c r="BE9211"/>
      <c r="BF9211"/>
      <c r="BS9211"/>
      <c r="BT9211"/>
      <c r="CG9211"/>
      <c r="CH9211"/>
    </row>
    <row r="9212" spans="15:86">
      <c r="O9212"/>
      <c r="P9212"/>
      <c r="AC9212"/>
      <c r="AD9212"/>
      <c r="AQ9212"/>
      <c r="AR9212"/>
      <c r="BE9212"/>
      <c r="BF9212"/>
      <c r="BS9212"/>
      <c r="BT9212"/>
      <c r="CG9212"/>
      <c r="CH9212"/>
    </row>
    <row r="9213" spans="15:86">
      <c r="O9213"/>
      <c r="P9213"/>
      <c r="AC9213"/>
      <c r="AD9213"/>
      <c r="AQ9213"/>
      <c r="AR9213"/>
      <c r="BE9213"/>
      <c r="BF9213"/>
      <c r="BS9213"/>
      <c r="BT9213"/>
      <c r="CG9213"/>
      <c r="CH9213"/>
    </row>
    <row r="9214" spans="15:86">
      <c r="O9214"/>
      <c r="P9214"/>
      <c r="AC9214"/>
      <c r="AD9214"/>
      <c r="AQ9214"/>
      <c r="AR9214"/>
      <c r="BE9214"/>
      <c r="BF9214"/>
      <c r="BS9214"/>
      <c r="BT9214"/>
      <c r="CG9214"/>
      <c r="CH9214"/>
    </row>
    <row r="9215" spans="15:86">
      <c r="O9215"/>
      <c r="P9215"/>
      <c r="AC9215"/>
      <c r="AD9215"/>
      <c r="AQ9215"/>
      <c r="AR9215"/>
      <c r="BE9215"/>
      <c r="BF9215"/>
      <c r="BS9215"/>
      <c r="BT9215"/>
      <c r="CG9215"/>
      <c r="CH9215"/>
    </row>
    <row r="9216" spans="15:86">
      <c r="O9216"/>
      <c r="P9216"/>
      <c r="AC9216"/>
      <c r="AD9216"/>
      <c r="AQ9216"/>
      <c r="AR9216"/>
      <c r="BE9216"/>
      <c r="BF9216"/>
      <c r="BS9216"/>
      <c r="BT9216"/>
      <c r="CG9216"/>
      <c r="CH9216"/>
    </row>
    <row r="9217" spans="15:86">
      <c r="O9217"/>
      <c r="P9217"/>
      <c r="AC9217"/>
      <c r="AD9217"/>
      <c r="AQ9217"/>
      <c r="AR9217"/>
      <c r="BE9217"/>
      <c r="BF9217"/>
      <c r="BS9217"/>
      <c r="BT9217"/>
      <c r="CG9217"/>
      <c r="CH9217"/>
    </row>
    <row r="9218" spans="15:86">
      <c r="O9218"/>
      <c r="P9218"/>
      <c r="AC9218"/>
      <c r="AD9218"/>
      <c r="AQ9218"/>
      <c r="AR9218"/>
      <c r="BE9218"/>
      <c r="BF9218"/>
      <c r="BS9218"/>
      <c r="BT9218"/>
      <c r="CG9218"/>
      <c r="CH9218"/>
    </row>
    <row r="9219" spans="15:86">
      <c r="O9219"/>
      <c r="P9219"/>
      <c r="AC9219"/>
      <c r="AD9219"/>
      <c r="AQ9219"/>
      <c r="AR9219"/>
      <c r="BE9219"/>
      <c r="BF9219"/>
      <c r="BS9219"/>
      <c r="BT9219"/>
      <c r="CG9219"/>
      <c r="CH9219"/>
    </row>
    <row r="9220" spans="15:86">
      <c r="O9220"/>
      <c r="P9220"/>
      <c r="AC9220"/>
      <c r="AD9220"/>
      <c r="AQ9220"/>
      <c r="AR9220"/>
      <c r="BE9220"/>
      <c r="BF9220"/>
      <c r="BS9220"/>
      <c r="BT9220"/>
      <c r="CG9220"/>
      <c r="CH9220"/>
    </row>
    <row r="9221" spans="15:86">
      <c r="O9221"/>
      <c r="P9221"/>
      <c r="AC9221"/>
      <c r="AD9221"/>
      <c r="AQ9221"/>
      <c r="AR9221"/>
      <c r="BE9221"/>
      <c r="BF9221"/>
      <c r="BS9221"/>
      <c r="BT9221"/>
      <c r="CG9221"/>
      <c r="CH9221"/>
    </row>
    <row r="9222" spans="15:86">
      <c r="O9222"/>
      <c r="P9222"/>
      <c r="AC9222"/>
      <c r="AD9222"/>
      <c r="AQ9222"/>
      <c r="AR9222"/>
      <c r="BE9222"/>
      <c r="BF9222"/>
      <c r="BS9222"/>
      <c r="BT9222"/>
      <c r="CG9222"/>
      <c r="CH9222"/>
    </row>
    <row r="9223" spans="15:86">
      <c r="O9223"/>
      <c r="P9223"/>
      <c r="AC9223"/>
      <c r="AD9223"/>
      <c r="AQ9223"/>
      <c r="AR9223"/>
      <c r="BE9223"/>
      <c r="BF9223"/>
      <c r="BS9223"/>
      <c r="BT9223"/>
      <c r="CG9223"/>
      <c r="CH9223"/>
    </row>
    <row r="9224" spans="15:86">
      <c r="O9224"/>
      <c r="P9224"/>
      <c r="AC9224"/>
      <c r="AD9224"/>
      <c r="AQ9224"/>
      <c r="AR9224"/>
      <c r="BE9224"/>
      <c r="BF9224"/>
      <c r="BS9224"/>
      <c r="BT9224"/>
      <c r="CG9224"/>
      <c r="CH9224"/>
    </row>
    <row r="9225" spans="15:86">
      <c r="O9225"/>
      <c r="P9225"/>
      <c r="AC9225"/>
      <c r="AD9225"/>
      <c r="AQ9225"/>
      <c r="AR9225"/>
      <c r="BE9225"/>
      <c r="BF9225"/>
      <c r="BS9225"/>
      <c r="BT9225"/>
      <c r="CG9225"/>
      <c r="CH9225"/>
    </row>
    <row r="9226" spans="15:86">
      <c r="O9226"/>
      <c r="P9226"/>
      <c r="AC9226"/>
      <c r="AD9226"/>
      <c r="AQ9226"/>
      <c r="AR9226"/>
      <c r="BE9226"/>
      <c r="BF9226"/>
      <c r="BS9226"/>
      <c r="BT9226"/>
      <c r="CG9226"/>
      <c r="CH9226"/>
    </row>
    <row r="9227" spans="15:86">
      <c r="O9227"/>
      <c r="P9227"/>
      <c r="AC9227"/>
      <c r="AD9227"/>
      <c r="AQ9227"/>
      <c r="AR9227"/>
      <c r="BE9227"/>
      <c r="BF9227"/>
      <c r="BS9227"/>
      <c r="BT9227"/>
      <c r="CG9227"/>
      <c r="CH9227"/>
    </row>
    <row r="9228" spans="15:86">
      <c r="O9228"/>
      <c r="P9228"/>
      <c r="AC9228"/>
      <c r="AD9228"/>
      <c r="AQ9228"/>
      <c r="AR9228"/>
      <c r="BE9228"/>
      <c r="BF9228"/>
      <c r="BS9228"/>
      <c r="BT9228"/>
      <c r="CG9228"/>
      <c r="CH9228"/>
    </row>
    <row r="9229" spans="15:86">
      <c r="O9229"/>
      <c r="P9229"/>
      <c r="AC9229"/>
      <c r="AD9229"/>
      <c r="AQ9229"/>
      <c r="AR9229"/>
      <c r="BE9229"/>
      <c r="BF9229"/>
      <c r="BS9229"/>
      <c r="BT9229"/>
      <c r="CG9229"/>
      <c r="CH9229"/>
    </row>
    <row r="9230" spans="15:86">
      <c r="O9230"/>
      <c r="P9230"/>
      <c r="AC9230"/>
      <c r="AD9230"/>
      <c r="AQ9230"/>
      <c r="AR9230"/>
      <c r="BE9230"/>
      <c r="BF9230"/>
      <c r="BS9230"/>
      <c r="BT9230"/>
      <c r="CG9230"/>
      <c r="CH9230"/>
    </row>
    <row r="9231" spans="15:86">
      <c r="O9231"/>
      <c r="P9231"/>
      <c r="AC9231"/>
      <c r="AD9231"/>
      <c r="AQ9231"/>
      <c r="AR9231"/>
      <c r="BE9231"/>
      <c r="BF9231"/>
      <c r="BS9231"/>
      <c r="BT9231"/>
      <c r="CG9231"/>
      <c r="CH9231"/>
    </row>
    <row r="9232" spans="15:86">
      <c r="O9232"/>
      <c r="P9232"/>
      <c r="AC9232"/>
      <c r="AD9232"/>
      <c r="AQ9232"/>
      <c r="AR9232"/>
      <c r="BE9232"/>
      <c r="BF9232"/>
      <c r="BS9232"/>
      <c r="BT9232"/>
      <c r="CG9232"/>
      <c r="CH9232"/>
    </row>
    <row r="9233" spans="15:86">
      <c r="O9233"/>
      <c r="P9233"/>
      <c r="AC9233"/>
      <c r="AD9233"/>
      <c r="AQ9233"/>
      <c r="AR9233"/>
      <c r="BE9233"/>
      <c r="BF9233"/>
      <c r="BS9233"/>
      <c r="BT9233"/>
      <c r="CG9233"/>
      <c r="CH9233"/>
    </row>
    <row r="9234" spans="15:86">
      <c r="O9234"/>
      <c r="P9234"/>
      <c r="AC9234"/>
      <c r="AD9234"/>
      <c r="AQ9234"/>
      <c r="AR9234"/>
      <c r="BE9234"/>
      <c r="BF9234"/>
      <c r="BS9234"/>
      <c r="BT9234"/>
      <c r="CG9234"/>
      <c r="CH9234"/>
    </row>
    <row r="9235" spans="15:86">
      <c r="O9235"/>
      <c r="P9235"/>
      <c r="AC9235"/>
      <c r="AD9235"/>
      <c r="AQ9235"/>
      <c r="AR9235"/>
      <c r="BE9235"/>
      <c r="BF9235"/>
      <c r="BS9235"/>
      <c r="BT9235"/>
      <c r="CG9235"/>
      <c r="CH9235"/>
    </row>
    <row r="9236" spans="15:86">
      <c r="O9236"/>
      <c r="P9236"/>
      <c r="AC9236"/>
      <c r="AD9236"/>
      <c r="AQ9236"/>
      <c r="AR9236"/>
      <c r="BE9236"/>
      <c r="BF9236"/>
      <c r="BS9236"/>
      <c r="BT9236"/>
      <c r="CG9236"/>
      <c r="CH9236"/>
    </row>
    <row r="9237" spans="15:86">
      <c r="O9237"/>
      <c r="P9237"/>
      <c r="AC9237"/>
      <c r="AD9237"/>
      <c r="AQ9237"/>
      <c r="AR9237"/>
      <c r="BE9237"/>
      <c r="BF9237"/>
      <c r="BS9237"/>
      <c r="BT9237"/>
      <c r="CG9237"/>
      <c r="CH9237"/>
    </row>
    <row r="9238" spans="15:86">
      <c r="O9238"/>
      <c r="P9238"/>
      <c r="AC9238"/>
      <c r="AD9238"/>
      <c r="AQ9238"/>
      <c r="AR9238"/>
      <c r="BE9238"/>
      <c r="BF9238"/>
      <c r="BS9238"/>
      <c r="BT9238"/>
      <c r="CG9238"/>
      <c r="CH9238"/>
    </row>
    <row r="9239" spans="15:86">
      <c r="O9239"/>
      <c r="P9239"/>
      <c r="AC9239"/>
      <c r="AD9239"/>
      <c r="AQ9239"/>
      <c r="AR9239"/>
      <c r="BE9239"/>
      <c r="BF9239"/>
      <c r="BS9239"/>
      <c r="BT9239"/>
      <c r="CG9239"/>
      <c r="CH9239"/>
    </row>
    <row r="9240" spans="15:86">
      <c r="O9240"/>
      <c r="P9240"/>
      <c r="AC9240"/>
      <c r="AD9240"/>
      <c r="AQ9240"/>
      <c r="AR9240"/>
      <c r="BE9240"/>
      <c r="BF9240"/>
      <c r="BS9240"/>
      <c r="BT9240"/>
      <c r="CG9240"/>
      <c r="CH9240"/>
    </row>
    <row r="9241" spans="15:86">
      <c r="O9241"/>
      <c r="P9241"/>
      <c r="AC9241"/>
      <c r="AD9241"/>
      <c r="AQ9241"/>
      <c r="AR9241"/>
      <c r="BE9241"/>
      <c r="BF9241"/>
      <c r="BS9241"/>
      <c r="BT9241"/>
      <c r="CG9241"/>
      <c r="CH9241"/>
    </row>
    <row r="9242" spans="15:86">
      <c r="O9242"/>
      <c r="P9242"/>
      <c r="AC9242"/>
      <c r="AD9242"/>
      <c r="AQ9242"/>
      <c r="AR9242"/>
      <c r="BE9242"/>
      <c r="BF9242"/>
      <c r="BS9242"/>
      <c r="BT9242"/>
      <c r="CG9242"/>
      <c r="CH9242"/>
    </row>
    <row r="9243" spans="15:86">
      <c r="O9243"/>
      <c r="P9243"/>
      <c r="AC9243"/>
      <c r="AD9243"/>
      <c r="AQ9243"/>
      <c r="AR9243"/>
      <c r="BE9243"/>
      <c r="BF9243"/>
      <c r="BS9243"/>
      <c r="BT9243"/>
      <c r="CG9243"/>
      <c r="CH9243"/>
    </row>
    <row r="9244" spans="15:86">
      <c r="O9244"/>
      <c r="P9244"/>
      <c r="AC9244"/>
      <c r="AD9244"/>
      <c r="AQ9244"/>
      <c r="AR9244"/>
      <c r="BE9244"/>
      <c r="BF9244"/>
      <c r="BS9244"/>
      <c r="BT9244"/>
      <c r="CG9244"/>
      <c r="CH9244"/>
    </row>
    <row r="9245" spans="15:86">
      <c r="O9245"/>
      <c r="P9245"/>
      <c r="AC9245"/>
      <c r="AD9245"/>
      <c r="AQ9245"/>
      <c r="AR9245"/>
      <c r="BE9245"/>
      <c r="BF9245"/>
      <c r="BS9245"/>
      <c r="BT9245"/>
      <c r="CG9245"/>
      <c r="CH9245"/>
    </row>
    <row r="9246" spans="15:86">
      <c r="O9246"/>
      <c r="P9246"/>
      <c r="AC9246"/>
      <c r="AD9246"/>
      <c r="AQ9246"/>
      <c r="AR9246"/>
      <c r="BE9246"/>
      <c r="BF9246"/>
      <c r="BS9246"/>
      <c r="BT9246"/>
      <c r="CG9246"/>
      <c r="CH9246"/>
    </row>
    <row r="9247" spans="15:86">
      <c r="O9247"/>
      <c r="P9247"/>
      <c r="AC9247"/>
      <c r="AD9247"/>
      <c r="AQ9247"/>
      <c r="AR9247"/>
      <c r="BE9247"/>
      <c r="BF9247"/>
      <c r="BS9247"/>
      <c r="BT9247"/>
      <c r="CG9247"/>
      <c r="CH9247"/>
    </row>
    <row r="9248" spans="15:86">
      <c r="O9248"/>
      <c r="P9248"/>
      <c r="AC9248"/>
      <c r="AD9248"/>
      <c r="AQ9248"/>
      <c r="AR9248"/>
      <c r="BE9248"/>
      <c r="BF9248"/>
      <c r="BS9248"/>
      <c r="BT9248"/>
      <c r="CG9248"/>
      <c r="CH9248"/>
    </row>
    <row r="9249" spans="15:86">
      <c r="O9249"/>
      <c r="P9249"/>
      <c r="AC9249"/>
      <c r="AD9249"/>
      <c r="AQ9249"/>
      <c r="AR9249"/>
      <c r="BE9249"/>
      <c r="BF9249"/>
      <c r="BS9249"/>
      <c r="BT9249"/>
      <c r="CG9249"/>
      <c r="CH9249"/>
    </row>
    <row r="9250" spans="15:86">
      <c r="O9250"/>
      <c r="P9250"/>
      <c r="AC9250"/>
      <c r="AD9250"/>
      <c r="AQ9250"/>
      <c r="AR9250"/>
      <c r="BE9250"/>
      <c r="BF9250"/>
      <c r="BS9250"/>
      <c r="BT9250"/>
      <c r="CG9250"/>
      <c r="CH9250"/>
    </row>
    <row r="9251" spans="15:86">
      <c r="O9251"/>
      <c r="P9251"/>
      <c r="AC9251"/>
      <c r="AD9251"/>
      <c r="AQ9251"/>
      <c r="AR9251"/>
      <c r="BE9251"/>
      <c r="BF9251"/>
      <c r="BS9251"/>
      <c r="BT9251"/>
      <c r="CG9251"/>
      <c r="CH9251"/>
    </row>
    <row r="9252" spans="15:86">
      <c r="O9252"/>
      <c r="P9252"/>
      <c r="AC9252"/>
      <c r="AD9252"/>
      <c r="AQ9252"/>
      <c r="AR9252"/>
      <c r="BE9252"/>
      <c r="BF9252"/>
      <c r="BS9252"/>
      <c r="BT9252"/>
      <c r="CG9252"/>
      <c r="CH9252"/>
    </row>
    <row r="9253" spans="15:86">
      <c r="O9253"/>
      <c r="P9253"/>
      <c r="AC9253"/>
      <c r="AD9253"/>
      <c r="AQ9253"/>
      <c r="AR9253"/>
      <c r="BE9253"/>
      <c r="BF9253"/>
      <c r="BS9253"/>
      <c r="BT9253"/>
      <c r="CG9253"/>
      <c r="CH9253"/>
    </row>
    <row r="9254" spans="15:86">
      <c r="O9254"/>
      <c r="P9254"/>
      <c r="AC9254"/>
      <c r="AD9254"/>
      <c r="AQ9254"/>
      <c r="AR9254"/>
      <c r="BE9254"/>
      <c r="BF9254"/>
      <c r="BS9254"/>
      <c r="BT9254"/>
      <c r="CG9254"/>
      <c r="CH9254"/>
    </row>
    <row r="9255" spans="15:86">
      <c r="O9255"/>
      <c r="P9255"/>
      <c r="AC9255"/>
      <c r="AD9255"/>
      <c r="AQ9255"/>
      <c r="AR9255"/>
      <c r="BE9255"/>
      <c r="BF9255"/>
      <c r="BS9255"/>
      <c r="BT9255"/>
      <c r="CG9255"/>
      <c r="CH9255"/>
    </row>
    <row r="9256" spans="15:86">
      <c r="O9256"/>
      <c r="P9256"/>
      <c r="AC9256"/>
      <c r="AD9256"/>
      <c r="AQ9256"/>
      <c r="AR9256"/>
      <c r="BE9256"/>
      <c r="BF9256"/>
      <c r="BS9256"/>
      <c r="BT9256"/>
      <c r="CG9256"/>
      <c r="CH9256"/>
    </row>
    <row r="9257" spans="15:86">
      <c r="O9257"/>
      <c r="P9257"/>
      <c r="AC9257"/>
      <c r="AD9257"/>
      <c r="AQ9257"/>
      <c r="AR9257"/>
      <c r="BE9257"/>
      <c r="BF9257"/>
      <c r="BS9257"/>
      <c r="BT9257"/>
      <c r="CG9257"/>
      <c r="CH9257"/>
    </row>
    <row r="9258" spans="15:86">
      <c r="O9258"/>
      <c r="P9258"/>
      <c r="AC9258"/>
      <c r="AD9258"/>
      <c r="AQ9258"/>
      <c r="AR9258"/>
      <c r="BE9258"/>
      <c r="BF9258"/>
      <c r="BS9258"/>
      <c r="BT9258"/>
      <c r="CG9258"/>
      <c r="CH9258"/>
    </row>
    <row r="9259" spans="15:86">
      <c r="O9259"/>
      <c r="P9259"/>
      <c r="AC9259"/>
      <c r="AD9259"/>
      <c r="AQ9259"/>
      <c r="AR9259"/>
      <c r="BE9259"/>
      <c r="BF9259"/>
      <c r="BS9259"/>
      <c r="BT9259"/>
      <c r="CG9259"/>
      <c r="CH9259"/>
    </row>
    <row r="9260" spans="15:86">
      <c r="O9260"/>
      <c r="P9260"/>
      <c r="AC9260"/>
      <c r="AD9260"/>
      <c r="AQ9260"/>
      <c r="AR9260"/>
      <c r="BE9260"/>
      <c r="BF9260"/>
      <c r="BS9260"/>
      <c r="BT9260"/>
      <c r="CG9260"/>
      <c r="CH9260"/>
    </row>
    <row r="9261" spans="15:86">
      <c r="O9261"/>
      <c r="P9261"/>
      <c r="AC9261"/>
      <c r="AD9261"/>
      <c r="AQ9261"/>
      <c r="AR9261"/>
      <c r="BE9261"/>
      <c r="BF9261"/>
      <c r="BS9261"/>
      <c r="BT9261"/>
      <c r="CG9261"/>
      <c r="CH9261"/>
    </row>
    <row r="9262" spans="15:86">
      <c r="O9262"/>
      <c r="P9262"/>
      <c r="AC9262"/>
      <c r="AD9262"/>
      <c r="AQ9262"/>
      <c r="AR9262"/>
      <c r="BE9262"/>
      <c r="BF9262"/>
      <c r="BS9262"/>
      <c r="BT9262"/>
      <c r="CG9262"/>
      <c r="CH9262"/>
    </row>
    <row r="9263" spans="15:86">
      <c r="O9263"/>
      <c r="P9263"/>
      <c r="AC9263"/>
      <c r="AD9263"/>
      <c r="AQ9263"/>
      <c r="AR9263"/>
      <c r="BE9263"/>
      <c r="BF9263"/>
      <c r="BS9263"/>
      <c r="BT9263"/>
      <c r="CG9263"/>
      <c r="CH9263"/>
    </row>
    <row r="9264" spans="15:86">
      <c r="O9264"/>
      <c r="P9264"/>
      <c r="AC9264"/>
      <c r="AD9264"/>
      <c r="AQ9264"/>
      <c r="AR9264"/>
      <c r="BE9264"/>
      <c r="BF9264"/>
      <c r="BS9264"/>
      <c r="BT9264"/>
      <c r="CG9264"/>
      <c r="CH9264"/>
    </row>
    <row r="9265" spans="15:86">
      <c r="O9265"/>
      <c r="P9265"/>
      <c r="AC9265"/>
      <c r="AD9265"/>
      <c r="AQ9265"/>
      <c r="AR9265"/>
      <c r="BE9265"/>
      <c r="BF9265"/>
      <c r="BS9265"/>
      <c r="BT9265"/>
      <c r="CG9265"/>
      <c r="CH9265"/>
    </row>
    <row r="9266" spans="15:86">
      <c r="O9266"/>
      <c r="P9266"/>
      <c r="AC9266"/>
      <c r="AD9266"/>
      <c r="AQ9266"/>
      <c r="AR9266"/>
      <c r="BE9266"/>
      <c r="BF9266"/>
      <c r="BS9266"/>
      <c r="BT9266"/>
      <c r="CG9266"/>
      <c r="CH9266"/>
    </row>
    <row r="9267" spans="15:86">
      <c r="O9267"/>
      <c r="P9267"/>
      <c r="AC9267"/>
      <c r="AD9267"/>
      <c r="AQ9267"/>
      <c r="AR9267"/>
      <c r="BE9267"/>
      <c r="BF9267"/>
      <c r="BS9267"/>
      <c r="BT9267"/>
      <c r="CG9267"/>
      <c r="CH9267"/>
    </row>
    <row r="9268" spans="15:86">
      <c r="O9268"/>
      <c r="P9268"/>
      <c r="AC9268"/>
      <c r="AD9268"/>
      <c r="AQ9268"/>
      <c r="AR9268"/>
      <c r="BE9268"/>
      <c r="BF9268"/>
      <c r="BS9268"/>
      <c r="BT9268"/>
      <c r="CG9268"/>
      <c r="CH9268"/>
    </row>
    <row r="9269" spans="15:86">
      <c r="O9269"/>
      <c r="P9269"/>
      <c r="AC9269"/>
      <c r="AD9269"/>
      <c r="AQ9269"/>
      <c r="AR9269"/>
      <c r="BE9269"/>
      <c r="BF9269"/>
      <c r="BS9269"/>
      <c r="BT9269"/>
      <c r="CG9269"/>
      <c r="CH9269"/>
    </row>
    <row r="9270" spans="15:86">
      <c r="O9270"/>
      <c r="P9270"/>
      <c r="AC9270"/>
      <c r="AD9270"/>
      <c r="AQ9270"/>
      <c r="AR9270"/>
      <c r="BE9270"/>
      <c r="BF9270"/>
      <c r="BS9270"/>
      <c r="BT9270"/>
      <c r="CG9270"/>
      <c r="CH9270"/>
    </row>
    <row r="9271" spans="15:86">
      <c r="O9271"/>
      <c r="P9271"/>
      <c r="AC9271"/>
      <c r="AD9271"/>
      <c r="AQ9271"/>
      <c r="AR9271"/>
      <c r="BE9271"/>
      <c r="BF9271"/>
      <c r="BS9271"/>
      <c r="BT9271"/>
      <c r="CG9271"/>
      <c r="CH9271"/>
    </row>
    <row r="9272" spans="15:86">
      <c r="O9272"/>
      <c r="P9272"/>
      <c r="AC9272"/>
      <c r="AD9272"/>
      <c r="AQ9272"/>
      <c r="AR9272"/>
      <c r="BE9272"/>
      <c r="BF9272"/>
      <c r="BS9272"/>
      <c r="BT9272"/>
      <c r="CG9272"/>
      <c r="CH9272"/>
    </row>
    <row r="9273" spans="15:86">
      <c r="O9273"/>
      <c r="P9273"/>
      <c r="AC9273"/>
      <c r="AD9273"/>
      <c r="AQ9273"/>
      <c r="AR9273"/>
      <c r="BE9273"/>
      <c r="BF9273"/>
      <c r="BS9273"/>
      <c r="BT9273"/>
      <c r="CG9273"/>
      <c r="CH9273"/>
    </row>
    <row r="9274" spans="15:86">
      <c r="O9274"/>
      <c r="P9274"/>
      <c r="AC9274"/>
      <c r="AD9274"/>
      <c r="AQ9274"/>
      <c r="AR9274"/>
      <c r="BE9274"/>
      <c r="BF9274"/>
      <c r="BS9274"/>
      <c r="BT9274"/>
      <c r="CG9274"/>
      <c r="CH9274"/>
    </row>
    <row r="9275" spans="15:86">
      <c r="O9275"/>
      <c r="P9275"/>
      <c r="AC9275"/>
      <c r="AD9275"/>
      <c r="AQ9275"/>
      <c r="AR9275"/>
      <c r="BE9275"/>
      <c r="BF9275"/>
      <c r="BS9275"/>
      <c r="BT9275"/>
      <c r="CG9275"/>
      <c r="CH9275"/>
    </row>
    <row r="9276" spans="15:86">
      <c r="O9276"/>
      <c r="P9276"/>
      <c r="AC9276"/>
      <c r="AD9276"/>
      <c r="AQ9276"/>
      <c r="AR9276"/>
      <c r="BE9276"/>
      <c r="BF9276"/>
      <c r="BS9276"/>
      <c r="BT9276"/>
      <c r="CG9276"/>
      <c r="CH9276"/>
    </row>
    <row r="9277" spans="15:86">
      <c r="O9277"/>
      <c r="P9277"/>
      <c r="AC9277"/>
      <c r="AD9277"/>
      <c r="AQ9277"/>
      <c r="AR9277"/>
      <c r="BE9277"/>
      <c r="BF9277"/>
      <c r="BS9277"/>
      <c r="BT9277"/>
      <c r="CG9277"/>
      <c r="CH9277"/>
    </row>
    <row r="9278" spans="15:86">
      <c r="O9278"/>
      <c r="P9278"/>
      <c r="AC9278"/>
      <c r="AD9278"/>
      <c r="AQ9278"/>
      <c r="AR9278"/>
      <c r="BE9278"/>
      <c r="BF9278"/>
      <c r="BS9278"/>
      <c r="BT9278"/>
      <c r="CG9278"/>
      <c r="CH9278"/>
    </row>
    <row r="9279" spans="15:86">
      <c r="O9279"/>
      <c r="P9279"/>
      <c r="AC9279"/>
      <c r="AD9279"/>
      <c r="AQ9279"/>
      <c r="AR9279"/>
      <c r="BE9279"/>
      <c r="BF9279"/>
      <c r="BS9279"/>
      <c r="BT9279"/>
      <c r="CG9279"/>
      <c r="CH9279"/>
    </row>
    <row r="9280" spans="15:86">
      <c r="O9280"/>
      <c r="P9280"/>
      <c r="AC9280"/>
      <c r="AD9280"/>
      <c r="AQ9280"/>
      <c r="AR9280"/>
      <c r="BE9280"/>
      <c r="BF9280"/>
      <c r="BS9280"/>
      <c r="BT9280"/>
      <c r="CG9280"/>
      <c r="CH9280"/>
    </row>
    <row r="9281" spans="15:86">
      <c r="O9281"/>
      <c r="P9281"/>
      <c r="AC9281"/>
      <c r="AD9281"/>
      <c r="AQ9281"/>
      <c r="AR9281"/>
      <c r="BE9281"/>
      <c r="BF9281"/>
      <c r="BS9281"/>
      <c r="BT9281"/>
      <c r="CG9281"/>
      <c r="CH9281"/>
    </row>
    <row r="9282" spans="15:86">
      <c r="O9282"/>
      <c r="P9282"/>
      <c r="AC9282"/>
      <c r="AD9282"/>
      <c r="AQ9282"/>
      <c r="AR9282"/>
      <c r="BE9282"/>
      <c r="BF9282"/>
      <c r="BS9282"/>
      <c r="BT9282"/>
      <c r="CG9282"/>
      <c r="CH9282"/>
    </row>
    <row r="9283" spans="15:86">
      <c r="O9283"/>
      <c r="P9283"/>
      <c r="AC9283"/>
      <c r="AD9283"/>
      <c r="AQ9283"/>
      <c r="AR9283"/>
      <c r="BE9283"/>
      <c r="BF9283"/>
      <c r="BS9283"/>
      <c r="BT9283"/>
      <c r="CG9283"/>
      <c r="CH9283"/>
    </row>
    <row r="9284" spans="15:86">
      <c r="O9284"/>
      <c r="P9284"/>
      <c r="AC9284"/>
      <c r="AD9284"/>
      <c r="AQ9284"/>
      <c r="AR9284"/>
      <c r="BE9284"/>
      <c r="BF9284"/>
      <c r="BS9284"/>
      <c r="BT9284"/>
      <c r="CG9284"/>
      <c r="CH9284"/>
    </row>
    <row r="9285" spans="15:86">
      <c r="O9285"/>
      <c r="P9285"/>
      <c r="AC9285"/>
      <c r="AD9285"/>
      <c r="AQ9285"/>
      <c r="AR9285"/>
      <c r="BE9285"/>
      <c r="BF9285"/>
      <c r="BS9285"/>
      <c r="BT9285"/>
      <c r="CG9285"/>
      <c r="CH9285"/>
    </row>
    <row r="9286" spans="15:86">
      <c r="O9286"/>
      <c r="P9286"/>
      <c r="AC9286"/>
      <c r="AD9286"/>
      <c r="AQ9286"/>
      <c r="AR9286"/>
      <c r="BE9286"/>
      <c r="BF9286"/>
      <c r="BS9286"/>
      <c r="BT9286"/>
      <c r="CG9286"/>
      <c r="CH9286"/>
    </row>
    <row r="9287" spans="15:86">
      <c r="O9287"/>
      <c r="P9287"/>
      <c r="AC9287"/>
      <c r="AD9287"/>
      <c r="AQ9287"/>
      <c r="AR9287"/>
      <c r="BE9287"/>
      <c r="BF9287"/>
      <c r="BS9287"/>
      <c r="BT9287"/>
      <c r="CG9287"/>
      <c r="CH9287"/>
    </row>
    <row r="9288" spans="15:86">
      <c r="O9288"/>
      <c r="P9288"/>
      <c r="AC9288"/>
      <c r="AD9288"/>
      <c r="AQ9288"/>
      <c r="AR9288"/>
      <c r="BE9288"/>
      <c r="BF9288"/>
      <c r="BS9288"/>
      <c r="BT9288"/>
      <c r="CG9288"/>
      <c r="CH9288"/>
    </row>
    <row r="9289" spans="15:86">
      <c r="O9289"/>
      <c r="P9289"/>
      <c r="AC9289"/>
      <c r="AD9289"/>
      <c r="AQ9289"/>
      <c r="AR9289"/>
      <c r="BE9289"/>
      <c r="BF9289"/>
      <c r="BS9289"/>
      <c r="BT9289"/>
      <c r="CG9289"/>
      <c r="CH9289"/>
    </row>
    <row r="9290" spans="15:86">
      <c r="O9290"/>
      <c r="P9290"/>
      <c r="AC9290"/>
      <c r="AD9290"/>
      <c r="AQ9290"/>
      <c r="AR9290"/>
      <c r="BE9290"/>
      <c r="BF9290"/>
      <c r="BS9290"/>
      <c r="BT9290"/>
      <c r="CG9290"/>
      <c r="CH9290"/>
    </row>
    <row r="9291" spans="15:86">
      <c r="O9291"/>
      <c r="P9291"/>
      <c r="AC9291"/>
      <c r="AD9291"/>
      <c r="AQ9291"/>
      <c r="AR9291"/>
      <c r="BE9291"/>
      <c r="BF9291"/>
      <c r="BS9291"/>
      <c r="BT9291"/>
      <c r="CG9291"/>
      <c r="CH9291"/>
    </row>
    <row r="9292" spans="15:86">
      <c r="O9292"/>
      <c r="P9292"/>
      <c r="AC9292"/>
      <c r="AD9292"/>
      <c r="AQ9292"/>
      <c r="AR9292"/>
      <c r="BE9292"/>
      <c r="BF9292"/>
      <c r="BS9292"/>
      <c r="BT9292"/>
      <c r="CG9292"/>
      <c r="CH9292"/>
    </row>
    <row r="9293" spans="15:86">
      <c r="O9293"/>
      <c r="P9293"/>
      <c r="AC9293"/>
      <c r="AD9293"/>
      <c r="AQ9293"/>
      <c r="AR9293"/>
      <c r="BE9293"/>
      <c r="BF9293"/>
      <c r="BS9293"/>
      <c r="BT9293"/>
      <c r="CG9293"/>
      <c r="CH9293"/>
    </row>
    <row r="9294" spans="15:86">
      <c r="O9294"/>
      <c r="P9294"/>
      <c r="AC9294"/>
      <c r="AD9294"/>
      <c r="AQ9294"/>
      <c r="AR9294"/>
      <c r="BE9294"/>
      <c r="BF9294"/>
      <c r="BS9294"/>
      <c r="BT9294"/>
      <c r="CG9294"/>
      <c r="CH9294"/>
    </row>
    <row r="9295" spans="15:86">
      <c r="O9295"/>
      <c r="P9295"/>
      <c r="AC9295"/>
      <c r="AD9295"/>
      <c r="AQ9295"/>
      <c r="AR9295"/>
      <c r="BE9295"/>
      <c r="BF9295"/>
      <c r="BS9295"/>
      <c r="BT9295"/>
      <c r="CG9295"/>
      <c r="CH9295"/>
    </row>
    <row r="9296" spans="15:86">
      <c r="O9296"/>
      <c r="P9296"/>
      <c r="AC9296"/>
      <c r="AD9296"/>
      <c r="AQ9296"/>
      <c r="AR9296"/>
      <c r="BE9296"/>
      <c r="BF9296"/>
      <c r="BS9296"/>
      <c r="BT9296"/>
      <c r="CG9296"/>
      <c r="CH9296"/>
    </row>
    <row r="9297" spans="15:86">
      <c r="O9297"/>
      <c r="P9297"/>
      <c r="AC9297"/>
      <c r="AD9297"/>
      <c r="AQ9297"/>
      <c r="AR9297"/>
      <c r="BE9297"/>
      <c r="BF9297"/>
      <c r="BS9297"/>
      <c r="BT9297"/>
      <c r="CG9297"/>
      <c r="CH9297"/>
    </row>
    <row r="9298" spans="15:86">
      <c r="O9298"/>
      <c r="P9298"/>
      <c r="AC9298"/>
      <c r="AD9298"/>
      <c r="AQ9298"/>
      <c r="AR9298"/>
      <c r="BE9298"/>
      <c r="BF9298"/>
      <c r="BS9298"/>
      <c r="BT9298"/>
      <c r="CG9298"/>
      <c r="CH9298"/>
    </row>
    <row r="9299" spans="15:86">
      <c r="O9299"/>
      <c r="P9299"/>
      <c r="AC9299"/>
      <c r="AD9299"/>
      <c r="AQ9299"/>
      <c r="AR9299"/>
      <c r="BE9299"/>
      <c r="BF9299"/>
      <c r="BS9299"/>
      <c r="BT9299"/>
      <c r="CG9299"/>
      <c r="CH9299"/>
    </row>
    <row r="9300" spans="15:86">
      <c r="O9300"/>
      <c r="P9300"/>
      <c r="AC9300"/>
      <c r="AD9300"/>
      <c r="AQ9300"/>
      <c r="AR9300"/>
      <c r="BE9300"/>
      <c r="BF9300"/>
      <c r="BS9300"/>
      <c r="BT9300"/>
      <c r="CG9300"/>
      <c r="CH9300"/>
    </row>
    <row r="9301" spans="15:86">
      <c r="O9301"/>
      <c r="P9301"/>
      <c r="AC9301"/>
      <c r="AD9301"/>
      <c r="AQ9301"/>
      <c r="AR9301"/>
      <c r="BE9301"/>
      <c r="BF9301"/>
      <c r="BS9301"/>
      <c r="BT9301"/>
      <c r="CG9301"/>
      <c r="CH9301"/>
    </row>
    <row r="9302" spans="15:86">
      <c r="O9302"/>
      <c r="P9302"/>
      <c r="AC9302"/>
      <c r="AD9302"/>
      <c r="AQ9302"/>
      <c r="AR9302"/>
      <c r="BE9302"/>
      <c r="BF9302"/>
      <c r="BS9302"/>
      <c r="BT9302"/>
      <c r="CG9302"/>
      <c r="CH9302"/>
    </row>
    <row r="9303" spans="15:86">
      <c r="O9303"/>
      <c r="P9303"/>
      <c r="AC9303"/>
      <c r="AD9303"/>
      <c r="AQ9303"/>
      <c r="AR9303"/>
      <c r="BE9303"/>
      <c r="BF9303"/>
      <c r="BS9303"/>
      <c r="BT9303"/>
      <c r="CG9303"/>
      <c r="CH9303"/>
    </row>
    <row r="9304" spans="15:86">
      <c r="O9304"/>
      <c r="P9304"/>
      <c r="AC9304"/>
      <c r="AD9304"/>
      <c r="AQ9304"/>
      <c r="AR9304"/>
      <c r="BE9304"/>
      <c r="BF9304"/>
      <c r="BS9304"/>
      <c r="BT9304"/>
      <c r="CG9304"/>
      <c r="CH9304"/>
    </row>
    <row r="9305" spans="15:86">
      <c r="O9305"/>
      <c r="P9305"/>
      <c r="AC9305"/>
      <c r="AD9305"/>
      <c r="AQ9305"/>
      <c r="AR9305"/>
      <c r="BE9305"/>
      <c r="BF9305"/>
      <c r="BS9305"/>
      <c r="BT9305"/>
      <c r="CG9305"/>
      <c r="CH9305"/>
    </row>
    <row r="9306" spans="15:86">
      <c r="O9306"/>
      <c r="P9306"/>
      <c r="AC9306"/>
      <c r="AD9306"/>
      <c r="AQ9306"/>
      <c r="AR9306"/>
      <c r="BE9306"/>
      <c r="BF9306"/>
      <c r="BS9306"/>
      <c r="BT9306"/>
      <c r="CG9306"/>
      <c r="CH9306"/>
    </row>
    <row r="9307" spans="15:86">
      <c r="O9307"/>
      <c r="P9307"/>
      <c r="AC9307"/>
      <c r="AD9307"/>
      <c r="AQ9307"/>
      <c r="AR9307"/>
      <c r="BE9307"/>
      <c r="BF9307"/>
      <c r="BS9307"/>
      <c r="BT9307"/>
      <c r="CG9307"/>
      <c r="CH9307"/>
    </row>
    <row r="9308" spans="15:86">
      <c r="O9308"/>
      <c r="P9308"/>
      <c r="AC9308"/>
      <c r="AD9308"/>
      <c r="AQ9308"/>
      <c r="AR9308"/>
      <c r="BE9308"/>
      <c r="BF9308"/>
      <c r="BS9308"/>
      <c r="BT9308"/>
      <c r="CG9308"/>
      <c r="CH9308"/>
    </row>
    <row r="9309" spans="15:86">
      <c r="O9309"/>
      <c r="P9309"/>
      <c r="AC9309"/>
      <c r="AD9309"/>
      <c r="AQ9309"/>
      <c r="AR9309"/>
      <c r="BE9309"/>
      <c r="BF9309"/>
      <c r="BS9309"/>
      <c r="BT9309"/>
      <c r="CG9309"/>
      <c r="CH9309"/>
    </row>
    <row r="9310" spans="15:86">
      <c r="O9310"/>
      <c r="P9310"/>
      <c r="AC9310"/>
      <c r="AD9310"/>
      <c r="AQ9310"/>
      <c r="AR9310"/>
      <c r="BE9310"/>
      <c r="BF9310"/>
      <c r="BS9310"/>
      <c r="BT9310"/>
      <c r="CG9310"/>
      <c r="CH9310"/>
    </row>
    <row r="9311" spans="15:86">
      <c r="O9311"/>
      <c r="P9311"/>
      <c r="AC9311"/>
      <c r="AD9311"/>
      <c r="AQ9311"/>
      <c r="AR9311"/>
      <c r="BE9311"/>
      <c r="BF9311"/>
      <c r="BS9311"/>
      <c r="BT9311"/>
      <c r="CG9311"/>
      <c r="CH9311"/>
    </row>
    <row r="9312" spans="15:86">
      <c r="O9312"/>
      <c r="P9312"/>
      <c r="AC9312"/>
      <c r="AD9312"/>
      <c r="AQ9312"/>
      <c r="AR9312"/>
      <c r="BE9312"/>
      <c r="BF9312"/>
      <c r="BS9312"/>
      <c r="BT9312"/>
      <c r="CG9312"/>
      <c r="CH9312"/>
    </row>
    <row r="9313" spans="15:86">
      <c r="O9313"/>
      <c r="P9313"/>
      <c r="AC9313"/>
      <c r="AD9313"/>
      <c r="AQ9313"/>
      <c r="AR9313"/>
      <c r="BE9313"/>
      <c r="BF9313"/>
      <c r="BS9313"/>
      <c r="BT9313"/>
      <c r="CG9313"/>
      <c r="CH9313"/>
    </row>
    <row r="9314" spans="15:86">
      <c r="O9314"/>
      <c r="P9314"/>
      <c r="AC9314"/>
      <c r="AD9314"/>
      <c r="AQ9314"/>
      <c r="AR9314"/>
      <c r="BE9314"/>
      <c r="BF9314"/>
      <c r="BS9314"/>
      <c r="BT9314"/>
      <c r="CG9314"/>
      <c r="CH9314"/>
    </row>
    <row r="9315" spans="15:86">
      <c r="O9315"/>
      <c r="P9315"/>
      <c r="AC9315"/>
      <c r="AD9315"/>
      <c r="AQ9315"/>
      <c r="AR9315"/>
      <c r="BE9315"/>
      <c r="BF9315"/>
      <c r="BS9315"/>
      <c r="BT9315"/>
      <c r="CG9315"/>
      <c r="CH9315"/>
    </row>
    <row r="9316" spans="15:86">
      <c r="O9316"/>
      <c r="P9316"/>
      <c r="AC9316"/>
      <c r="AD9316"/>
      <c r="AQ9316"/>
      <c r="AR9316"/>
      <c r="BE9316"/>
      <c r="BF9316"/>
      <c r="BS9316"/>
      <c r="BT9316"/>
      <c r="CG9316"/>
      <c r="CH9316"/>
    </row>
    <row r="9317" spans="15:86">
      <c r="O9317"/>
      <c r="P9317"/>
      <c r="AC9317"/>
      <c r="AD9317"/>
      <c r="AQ9317"/>
      <c r="AR9317"/>
      <c r="BE9317"/>
      <c r="BF9317"/>
      <c r="BS9317"/>
      <c r="BT9317"/>
      <c r="CG9317"/>
      <c r="CH9317"/>
    </row>
    <row r="9318" spans="15:86">
      <c r="O9318"/>
      <c r="P9318"/>
      <c r="AC9318"/>
      <c r="AD9318"/>
      <c r="AQ9318"/>
      <c r="AR9318"/>
      <c r="BE9318"/>
      <c r="BF9318"/>
      <c r="BS9318"/>
      <c r="BT9318"/>
      <c r="CG9318"/>
      <c r="CH9318"/>
    </row>
    <row r="9319" spans="15:86">
      <c r="O9319"/>
      <c r="P9319"/>
      <c r="AC9319"/>
      <c r="AD9319"/>
      <c r="AQ9319"/>
      <c r="AR9319"/>
      <c r="BE9319"/>
      <c r="BF9319"/>
      <c r="BS9319"/>
      <c r="BT9319"/>
      <c r="CG9319"/>
      <c r="CH9319"/>
    </row>
    <row r="9320" spans="15:86">
      <c r="O9320"/>
      <c r="P9320"/>
      <c r="AC9320"/>
      <c r="AD9320"/>
      <c r="AQ9320"/>
      <c r="AR9320"/>
      <c r="BE9320"/>
      <c r="BF9320"/>
      <c r="BS9320"/>
      <c r="BT9320"/>
      <c r="CG9320"/>
      <c r="CH9320"/>
    </row>
    <row r="9321" spans="15:86">
      <c r="O9321"/>
      <c r="P9321"/>
      <c r="AC9321"/>
      <c r="AD9321"/>
      <c r="AQ9321"/>
      <c r="AR9321"/>
      <c r="BE9321"/>
      <c r="BF9321"/>
      <c r="BS9321"/>
      <c r="BT9321"/>
      <c r="CG9321"/>
      <c r="CH9321"/>
    </row>
    <row r="9322" spans="15:86">
      <c r="O9322"/>
      <c r="P9322"/>
      <c r="AC9322"/>
      <c r="AD9322"/>
      <c r="AQ9322"/>
      <c r="AR9322"/>
      <c r="BE9322"/>
      <c r="BF9322"/>
      <c r="BS9322"/>
      <c r="BT9322"/>
      <c r="CG9322"/>
      <c r="CH9322"/>
    </row>
    <row r="9323" spans="15:86">
      <c r="O9323"/>
      <c r="P9323"/>
      <c r="AC9323"/>
      <c r="AD9323"/>
      <c r="AQ9323"/>
      <c r="AR9323"/>
      <c r="BE9323"/>
      <c r="BF9323"/>
      <c r="BS9323"/>
      <c r="BT9323"/>
      <c r="CG9323"/>
      <c r="CH9323"/>
    </row>
    <row r="9324" spans="15:86">
      <c r="O9324"/>
      <c r="P9324"/>
      <c r="AC9324"/>
      <c r="AD9324"/>
      <c r="AQ9324"/>
      <c r="AR9324"/>
      <c r="BE9324"/>
      <c r="BF9324"/>
      <c r="BS9324"/>
      <c r="BT9324"/>
      <c r="CG9324"/>
      <c r="CH9324"/>
    </row>
    <row r="9325" spans="15:86">
      <c r="O9325"/>
      <c r="P9325"/>
      <c r="AC9325"/>
      <c r="AD9325"/>
      <c r="AQ9325"/>
      <c r="AR9325"/>
      <c r="BE9325"/>
      <c r="BF9325"/>
      <c r="BS9325"/>
      <c r="BT9325"/>
      <c r="CG9325"/>
      <c r="CH9325"/>
    </row>
    <row r="9326" spans="15:86">
      <c r="O9326"/>
      <c r="P9326"/>
      <c r="AC9326"/>
      <c r="AD9326"/>
      <c r="AQ9326"/>
      <c r="AR9326"/>
      <c r="BE9326"/>
      <c r="BF9326"/>
      <c r="BS9326"/>
      <c r="BT9326"/>
      <c r="CG9326"/>
      <c r="CH9326"/>
    </row>
    <row r="9327" spans="15:86">
      <c r="O9327"/>
      <c r="P9327"/>
      <c r="AC9327"/>
      <c r="AD9327"/>
      <c r="AQ9327"/>
      <c r="AR9327"/>
      <c r="BE9327"/>
      <c r="BF9327"/>
      <c r="BS9327"/>
      <c r="BT9327"/>
      <c r="CG9327"/>
      <c r="CH9327"/>
    </row>
    <row r="9328" spans="15:86">
      <c r="O9328"/>
      <c r="P9328"/>
      <c r="AC9328"/>
      <c r="AD9328"/>
      <c r="AQ9328"/>
      <c r="AR9328"/>
      <c r="BE9328"/>
      <c r="BF9328"/>
      <c r="BS9328"/>
      <c r="BT9328"/>
      <c r="CG9328"/>
      <c r="CH9328"/>
    </row>
    <row r="9329" spans="15:86">
      <c r="O9329"/>
      <c r="P9329"/>
      <c r="AC9329"/>
      <c r="AD9329"/>
      <c r="AQ9329"/>
      <c r="AR9329"/>
      <c r="BE9329"/>
      <c r="BF9329"/>
      <c r="BS9329"/>
      <c r="BT9329"/>
      <c r="CG9329"/>
      <c r="CH9329"/>
    </row>
    <row r="9330" spans="15:86">
      <c r="O9330"/>
      <c r="P9330"/>
      <c r="AC9330"/>
      <c r="AD9330"/>
      <c r="AQ9330"/>
      <c r="AR9330"/>
      <c r="BE9330"/>
      <c r="BF9330"/>
      <c r="BS9330"/>
      <c r="BT9330"/>
      <c r="CG9330"/>
      <c r="CH9330"/>
    </row>
    <row r="9331" spans="15:86">
      <c r="O9331"/>
      <c r="P9331"/>
      <c r="AC9331"/>
      <c r="AD9331"/>
      <c r="AQ9331"/>
      <c r="AR9331"/>
      <c r="BE9331"/>
      <c r="BF9331"/>
      <c r="BS9331"/>
      <c r="BT9331"/>
      <c r="CG9331"/>
      <c r="CH9331"/>
    </row>
    <row r="9332" spans="15:86">
      <c r="O9332"/>
      <c r="P9332"/>
      <c r="AC9332"/>
      <c r="AD9332"/>
      <c r="AQ9332"/>
      <c r="AR9332"/>
      <c r="BE9332"/>
      <c r="BF9332"/>
      <c r="BS9332"/>
      <c r="BT9332"/>
      <c r="CG9332"/>
      <c r="CH9332"/>
    </row>
    <row r="9333" spans="15:86">
      <c r="O9333"/>
      <c r="P9333"/>
      <c r="AC9333"/>
      <c r="AD9333"/>
      <c r="AQ9333"/>
      <c r="AR9333"/>
      <c r="BE9333"/>
      <c r="BF9333"/>
      <c r="BS9333"/>
      <c r="BT9333"/>
      <c r="CG9333"/>
      <c r="CH9333"/>
    </row>
    <row r="9334" spans="15:86">
      <c r="O9334"/>
      <c r="P9334"/>
      <c r="AC9334"/>
      <c r="AD9334"/>
      <c r="AQ9334"/>
      <c r="AR9334"/>
      <c r="BE9334"/>
      <c r="BF9334"/>
      <c r="BS9334"/>
      <c r="BT9334"/>
      <c r="CG9334"/>
      <c r="CH9334"/>
    </row>
    <row r="9335" spans="15:86">
      <c r="O9335"/>
      <c r="P9335"/>
      <c r="AC9335"/>
      <c r="AD9335"/>
      <c r="AQ9335"/>
      <c r="AR9335"/>
      <c r="BE9335"/>
      <c r="BF9335"/>
      <c r="BS9335"/>
      <c r="BT9335"/>
      <c r="CG9335"/>
      <c r="CH9335"/>
    </row>
    <row r="9336" spans="15:86">
      <c r="O9336"/>
      <c r="P9336"/>
      <c r="AC9336"/>
      <c r="AD9336"/>
      <c r="AQ9336"/>
      <c r="AR9336"/>
      <c r="BE9336"/>
      <c r="BF9336"/>
      <c r="BS9336"/>
      <c r="BT9336"/>
      <c r="CG9336"/>
      <c r="CH9336"/>
    </row>
    <row r="9337" spans="15:86">
      <c r="O9337"/>
      <c r="P9337"/>
      <c r="AC9337"/>
      <c r="AD9337"/>
      <c r="AQ9337"/>
      <c r="AR9337"/>
      <c r="BE9337"/>
      <c r="BF9337"/>
      <c r="BS9337"/>
      <c r="BT9337"/>
      <c r="CG9337"/>
      <c r="CH9337"/>
    </row>
    <row r="9338" spans="15:86">
      <c r="O9338"/>
      <c r="P9338"/>
      <c r="AC9338"/>
      <c r="AD9338"/>
      <c r="AQ9338"/>
      <c r="AR9338"/>
      <c r="BE9338"/>
      <c r="BF9338"/>
      <c r="BS9338"/>
      <c r="BT9338"/>
      <c r="CG9338"/>
      <c r="CH9338"/>
    </row>
    <row r="9339" spans="15:86">
      <c r="O9339"/>
      <c r="P9339"/>
      <c r="AC9339"/>
      <c r="AD9339"/>
      <c r="AQ9339"/>
      <c r="AR9339"/>
      <c r="BE9339"/>
      <c r="BF9339"/>
      <c r="BS9339"/>
      <c r="BT9339"/>
      <c r="CG9339"/>
      <c r="CH9339"/>
    </row>
    <row r="9340" spans="15:86">
      <c r="O9340"/>
      <c r="P9340"/>
      <c r="AC9340"/>
      <c r="AD9340"/>
      <c r="AQ9340"/>
      <c r="AR9340"/>
      <c r="BE9340"/>
      <c r="BF9340"/>
      <c r="BS9340"/>
      <c r="BT9340"/>
      <c r="CG9340"/>
      <c r="CH9340"/>
    </row>
    <row r="9341" spans="15:86">
      <c r="O9341"/>
      <c r="P9341"/>
      <c r="AC9341"/>
      <c r="AD9341"/>
      <c r="AQ9341"/>
      <c r="AR9341"/>
      <c r="BE9341"/>
      <c r="BF9341"/>
      <c r="BS9341"/>
      <c r="BT9341"/>
      <c r="CG9341"/>
      <c r="CH9341"/>
    </row>
    <row r="9342" spans="15:86">
      <c r="O9342"/>
      <c r="P9342"/>
      <c r="AC9342"/>
      <c r="AD9342"/>
      <c r="AQ9342"/>
      <c r="AR9342"/>
      <c r="BE9342"/>
      <c r="BF9342"/>
      <c r="BS9342"/>
      <c r="BT9342"/>
      <c r="CG9342"/>
      <c r="CH9342"/>
    </row>
    <row r="9343" spans="15:86">
      <c r="O9343"/>
      <c r="P9343"/>
      <c r="AC9343"/>
      <c r="AD9343"/>
      <c r="AQ9343"/>
      <c r="AR9343"/>
      <c r="BE9343"/>
      <c r="BF9343"/>
      <c r="BS9343"/>
      <c r="BT9343"/>
      <c r="CG9343"/>
      <c r="CH9343"/>
    </row>
    <row r="9344" spans="15:86">
      <c r="O9344"/>
      <c r="P9344"/>
      <c r="AC9344"/>
      <c r="AD9344"/>
      <c r="AQ9344"/>
      <c r="AR9344"/>
      <c r="BE9344"/>
      <c r="BF9344"/>
      <c r="BS9344"/>
      <c r="BT9344"/>
      <c r="CG9344"/>
      <c r="CH9344"/>
    </row>
    <row r="9345" spans="15:86">
      <c r="O9345"/>
      <c r="P9345"/>
      <c r="AC9345"/>
      <c r="AD9345"/>
      <c r="AQ9345"/>
      <c r="AR9345"/>
      <c r="BE9345"/>
      <c r="BF9345"/>
      <c r="BS9345"/>
      <c r="BT9345"/>
      <c r="CG9345"/>
      <c r="CH9345"/>
    </row>
    <row r="9346" spans="15:86">
      <c r="O9346"/>
      <c r="P9346"/>
      <c r="AC9346"/>
      <c r="AD9346"/>
      <c r="AQ9346"/>
      <c r="AR9346"/>
      <c r="BE9346"/>
      <c r="BF9346"/>
      <c r="BS9346"/>
      <c r="BT9346"/>
      <c r="CG9346"/>
      <c r="CH9346"/>
    </row>
    <row r="9347" spans="15:86">
      <c r="O9347"/>
      <c r="P9347"/>
      <c r="AC9347"/>
      <c r="AD9347"/>
      <c r="AQ9347"/>
      <c r="AR9347"/>
      <c r="BE9347"/>
      <c r="BF9347"/>
      <c r="BS9347"/>
      <c r="BT9347"/>
      <c r="CG9347"/>
      <c r="CH9347"/>
    </row>
    <row r="9348" spans="15:86">
      <c r="O9348"/>
      <c r="P9348"/>
      <c r="AC9348"/>
      <c r="AD9348"/>
      <c r="AQ9348"/>
      <c r="AR9348"/>
      <c r="BE9348"/>
      <c r="BF9348"/>
      <c r="BS9348"/>
      <c r="BT9348"/>
      <c r="CG9348"/>
      <c r="CH9348"/>
    </row>
    <row r="9349" spans="15:86">
      <c r="O9349"/>
      <c r="P9349"/>
      <c r="AC9349"/>
      <c r="AD9349"/>
      <c r="AQ9349"/>
      <c r="AR9349"/>
      <c r="BE9349"/>
      <c r="BF9349"/>
      <c r="BS9349"/>
      <c r="BT9349"/>
      <c r="CG9349"/>
      <c r="CH9349"/>
    </row>
    <row r="9350" spans="15:86">
      <c r="O9350"/>
      <c r="P9350"/>
      <c r="AC9350"/>
      <c r="AD9350"/>
      <c r="AQ9350"/>
      <c r="AR9350"/>
      <c r="BE9350"/>
      <c r="BF9350"/>
      <c r="BS9350"/>
      <c r="BT9350"/>
      <c r="CG9350"/>
      <c r="CH9350"/>
    </row>
    <row r="9351" spans="15:86">
      <c r="O9351"/>
      <c r="P9351"/>
      <c r="AC9351"/>
      <c r="AD9351"/>
      <c r="AQ9351"/>
      <c r="AR9351"/>
      <c r="BE9351"/>
      <c r="BF9351"/>
      <c r="BS9351"/>
      <c r="BT9351"/>
      <c r="CG9351"/>
      <c r="CH9351"/>
    </row>
    <row r="9352" spans="15:86">
      <c r="O9352"/>
      <c r="P9352"/>
      <c r="AC9352"/>
      <c r="AD9352"/>
      <c r="AQ9352"/>
      <c r="AR9352"/>
      <c r="BE9352"/>
      <c r="BF9352"/>
      <c r="BS9352"/>
      <c r="BT9352"/>
      <c r="CG9352"/>
      <c r="CH9352"/>
    </row>
    <row r="9353" spans="15:86">
      <c r="O9353"/>
      <c r="P9353"/>
      <c r="AC9353"/>
      <c r="AD9353"/>
      <c r="AQ9353"/>
      <c r="AR9353"/>
      <c r="BE9353"/>
      <c r="BF9353"/>
      <c r="BS9353"/>
      <c r="BT9353"/>
      <c r="CG9353"/>
      <c r="CH9353"/>
    </row>
    <row r="9354" spans="15:86">
      <c r="O9354"/>
      <c r="P9354"/>
      <c r="AC9354"/>
      <c r="AD9354"/>
      <c r="AQ9354"/>
      <c r="AR9354"/>
      <c r="BE9354"/>
      <c r="BF9354"/>
      <c r="BS9354"/>
      <c r="BT9354"/>
      <c r="CG9354"/>
      <c r="CH9354"/>
    </row>
    <row r="9355" spans="15:86">
      <c r="O9355"/>
      <c r="P9355"/>
      <c r="AC9355"/>
      <c r="AD9355"/>
      <c r="AQ9355"/>
      <c r="AR9355"/>
      <c r="BE9355"/>
      <c r="BF9355"/>
      <c r="BS9355"/>
      <c r="BT9355"/>
      <c r="CG9355"/>
      <c r="CH9355"/>
    </row>
    <row r="9356" spans="15:86">
      <c r="O9356"/>
      <c r="P9356"/>
      <c r="AC9356"/>
      <c r="AD9356"/>
      <c r="AQ9356"/>
      <c r="AR9356"/>
      <c r="BE9356"/>
      <c r="BF9356"/>
      <c r="BS9356"/>
      <c r="BT9356"/>
      <c r="CG9356"/>
      <c r="CH9356"/>
    </row>
    <row r="9357" spans="15:86">
      <c r="O9357"/>
      <c r="P9357"/>
      <c r="AC9357"/>
      <c r="AD9357"/>
      <c r="AQ9357"/>
      <c r="AR9357"/>
      <c r="BE9357"/>
      <c r="BF9357"/>
      <c r="BS9357"/>
      <c r="BT9357"/>
      <c r="CG9357"/>
      <c r="CH9357"/>
    </row>
    <row r="9358" spans="15:86">
      <c r="O9358"/>
      <c r="P9358"/>
      <c r="AC9358"/>
      <c r="AD9358"/>
      <c r="AQ9358"/>
      <c r="AR9358"/>
      <c r="BE9358"/>
      <c r="BF9358"/>
      <c r="BS9358"/>
      <c r="BT9358"/>
      <c r="CG9358"/>
      <c r="CH9358"/>
    </row>
    <row r="9359" spans="15:86">
      <c r="O9359"/>
      <c r="P9359"/>
      <c r="AC9359"/>
      <c r="AD9359"/>
      <c r="AQ9359"/>
      <c r="AR9359"/>
      <c r="BE9359"/>
      <c r="BF9359"/>
      <c r="BS9359"/>
      <c r="BT9359"/>
      <c r="CG9359"/>
      <c r="CH9359"/>
    </row>
    <row r="9360" spans="15:86">
      <c r="O9360"/>
      <c r="P9360"/>
      <c r="AC9360"/>
      <c r="AD9360"/>
      <c r="AQ9360"/>
      <c r="AR9360"/>
      <c r="BE9360"/>
      <c r="BF9360"/>
      <c r="BS9360"/>
      <c r="BT9360"/>
      <c r="CG9360"/>
      <c r="CH9360"/>
    </row>
    <row r="9361" spans="15:86">
      <c r="O9361"/>
      <c r="P9361"/>
      <c r="AC9361"/>
      <c r="AD9361"/>
      <c r="AQ9361"/>
      <c r="AR9361"/>
      <c r="BE9361"/>
      <c r="BF9361"/>
      <c r="BS9361"/>
      <c r="BT9361"/>
      <c r="CG9361"/>
      <c r="CH9361"/>
    </row>
    <row r="9362" spans="15:86">
      <c r="O9362"/>
      <c r="P9362"/>
      <c r="AC9362"/>
      <c r="AD9362"/>
      <c r="AQ9362"/>
      <c r="AR9362"/>
      <c r="BE9362"/>
      <c r="BF9362"/>
      <c r="BS9362"/>
      <c r="BT9362"/>
      <c r="CG9362"/>
      <c r="CH9362"/>
    </row>
    <row r="9363" spans="15:86">
      <c r="O9363"/>
      <c r="P9363"/>
      <c r="AC9363"/>
      <c r="AD9363"/>
      <c r="AQ9363"/>
      <c r="AR9363"/>
      <c r="BE9363"/>
      <c r="BF9363"/>
      <c r="BS9363"/>
      <c r="BT9363"/>
      <c r="CG9363"/>
      <c r="CH9363"/>
    </row>
    <row r="9364" spans="15:86">
      <c r="O9364"/>
      <c r="P9364"/>
      <c r="AC9364"/>
      <c r="AD9364"/>
      <c r="AQ9364"/>
      <c r="AR9364"/>
      <c r="BE9364"/>
      <c r="BF9364"/>
      <c r="BS9364"/>
      <c r="BT9364"/>
      <c r="CG9364"/>
      <c r="CH9364"/>
    </row>
    <row r="9365" spans="15:86">
      <c r="O9365"/>
      <c r="P9365"/>
      <c r="AC9365"/>
      <c r="AD9365"/>
      <c r="AQ9365"/>
      <c r="AR9365"/>
      <c r="BE9365"/>
      <c r="BF9365"/>
      <c r="BS9365"/>
      <c r="BT9365"/>
      <c r="CG9365"/>
      <c r="CH9365"/>
    </row>
    <row r="9366" spans="15:86">
      <c r="O9366"/>
      <c r="P9366"/>
      <c r="AC9366"/>
      <c r="AD9366"/>
      <c r="AQ9366"/>
      <c r="AR9366"/>
      <c r="BE9366"/>
      <c r="BF9366"/>
      <c r="BS9366"/>
      <c r="BT9366"/>
      <c r="CG9366"/>
      <c r="CH9366"/>
    </row>
    <row r="9367" spans="15:86">
      <c r="O9367"/>
      <c r="P9367"/>
      <c r="AC9367"/>
      <c r="AD9367"/>
      <c r="AQ9367"/>
      <c r="AR9367"/>
      <c r="BE9367"/>
      <c r="BF9367"/>
      <c r="BS9367"/>
      <c r="BT9367"/>
      <c r="CG9367"/>
      <c r="CH9367"/>
    </row>
    <row r="9368" spans="15:86">
      <c r="O9368"/>
      <c r="P9368"/>
      <c r="AC9368"/>
      <c r="AD9368"/>
      <c r="AQ9368"/>
      <c r="AR9368"/>
      <c r="BE9368"/>
      <c r="BF9368"/>
      <c r="BS9368"/>
      <c r="BT9368"/>
      <c r="CG9368"/>
      <c r="CH9368"/>
    </row>
    <row r="9369" spans="15:86">
      <c r="O9369"/>
      <c r="P9369"/>
      <c r="AC9369"/>
      <c r="AD9369"/>
      <c r="AQ9369"/>
      <c r="AR9369"/>
      <c r="BE9369"/>
      <c r="BF9369"/>
      <c r="BS9369"/>
      <c r="BT9369"/>
      <c r="CG9369"/>
      <c r="CH9369"/>
    </row>
    <row r="9370" spans="15:86">
      <c r="O9370"/>
      <c r="P9370"/>
      <c r="AC9370"/>
      <c r="AD9370"/>
      <c r="AQ9370"/>
      <c r="AR9370"/>
      <c r="BE9370"/>
      <c r="BF9370"/>
      <c r="BS9370"/>
      <c r="BT9370"/>
      <c r="CG9370"/>
      <c r="CH9370"/>
    </row>
    <row r="9371" spans="15:86">
      <c r="O9371"/>
      <c r="P9371"/>
      <c r="AC9371"/>
      <c r="AD9371"/>
      <c r="AQ9371"/>
      <c r="AR9371"/>
      <c r="BE9371"/>
      <c r="BF9371"/>
      <c r="BS9371"/>
      <c r="BT9371"/>
      <c r="CG9371"/>
      <c r="CH9371"/>
    </row>
    <row r="9372" spans="15:86">
      <c r="O9372"/>
      <c r="P9372"/>
      <c r="AC9372"/>
      <c r="AD9372"/>
      <c r="AQ9372"/>
      <c r="AR9372"/>
      <c r="BE9372"/>
      <c r="BF9372"/>
      <c r="BS9372"/>
      <c r="BT9372"/>
      <c r="CG9372"/>
      <c r="CH9372"/>
    </row>
    <row r="9373" spans="15:86">
      <c r="O9373"/>
      <c r="P9373"/>
      <c r="AC9373"/>
      <c r="AD9373"/>
      <c r="AQ9373"/>
      <c r="AR9373"/>
      <c r="BE9373"/>
      <c r="BF9373"/>
      <c r="BS9373"/>
      <c r="BT9373"/>
      <c r="CG9373"/>
      <c r="CH9373"/>
    </row>
    <row r="9374" spans="15:86">
      <c r="O9374"/>
      <c r="P9374"/>
      <c r="AC9374"/>
      <c r="AD9374"/>
      <c r="AQ9374"/>
      <c r="AR9374"/>
      <c r="BE9374"/>
      <c r="BF9374"/>
      <c r="BS9374"/>
      <c r="BT9374"/>
      <c r="CG9374"/>
      <c r="CH9374"/>
    </row>
    <row r="9375" spans="15:86">
      <c r="O9375"/>
      <c r="P9375"/>
      <c r="AC9375"/>
      <c r="AD9375"/>
      <c r="AQ9375"/>
      <c r="AR9375"/>
      <c r="BE9375"/>
      <c r="BF9375"/>
      <c r="BS9375"/>
      <c r="BT9375"/>
      <c r="CG9375"/>
      <c r="CH9375"/>
    </row>
    <row r="9376" spans="15:86">
      <c r="O9376"/>
      <c r="P9376"/>
      <c r="AC9376"/>
      <c r="AD9376"/>
      <c r="AQ9376"/>
      <c r="AR9376"/>
      <c r="BE9376"/>
      <c r="BF9376"/>
      <c r="BS9376"/>
      <c r="BT9376"/>
      <c r="CG9376"/>
      <c r="CH9376"/>
    </row>
    <row r="9377" spans="15:86">
      <c r="O9377"/>
      <c r="P9377"/>
      <c r="AC9377"/>
      <c r="AD9377"/>
      <c r="AQ9377"/>
      <c r="AR9377"/>
      <c r="BE9377"/>
      <c r="BF9377"/>
      <c r="BS9377"/>
      <c r="BT9377"/>
      <c r="CG9377"/>
      <c r="CH9377"/>
    </row>
    <row r="9378" spans="15:86">
      <c r="O9378"/>
      <c r="P9378"/>
      <c r="AC9378"/>
      <c r="AD9378"/>
      <c r="AQ9378"/>
      <c r="AR9378"/>
      <c r="BE9378"/>
      <c r="BF9378"/>
      <c r="BS9378"/>
      <c r="BT9378"/>
      <c r="CG9378"/>
      <c r="CH9378"/>
    </row>
    <row r="9379" spans="15:86">
      <c r="O9379"/>
      <c r="P9379"/>
      <c r="AC9379"/>
      <c r="AD9379"/>
      <c r="AQ9379"/>
      <c r="AR9379"/>
      <c r="BE9379"/>
      <c r="BF9379"/>
      <c r="BS9379"/>
      <c r="BT9379"/>
      <c r="CG9379"/>
      <c r="CH9379"/>
    </row>
    <row r="9380" spans="15:86">
      <c r="O9380"/>
      <c r="P9380"/>
      <c r="AC9380"/>
      <c r="AD9380"/>
      <c r="AQ9380"/>
      <c r="AR9380"/>
      <c r="BE9380"/>
      <c r="BF9380"/>
      <c r="BS9380"/>
      <c r="BT9380"/>
      <c r="CG9380"/>
      <c r="CH9380"/>
    </row>
    <row r="9381" spans="15:86">
      <c r="O9381"/>
      <c r="P9381"/>
      <c r="AC9381"/>
      <c r="AD9381"/>
      <c r="AQ9381"/>
      <c r="AR9381"/>
      <c r="BE9381"/>
      <c r="BF9381"/>
      <c r="BS9381"/>
      <c r="BT9381"/>
      <c r="CG9381"/>
      <c r="CH9381"/>
    </row>
    <row r="9382" spans="15:86">
      <c r="O9382"/>
      <c r="P9382"/>
      <c r="AC9382"/>
      <c r="AD9382"/>
      <c r="AQ9382"/>
      <c r="AR9382"/>
      <c r="BE9382"/>
      <c r="BF9382"/>
      <c r="BS9382"/>
      <c r="BT9382"/>
      <c r="CG9382"/>
      <c r="CH9382"/>
    </row>
    <row r="9383" spans="15:86">
      <c r="O9383"/>
      <c r="P9383"/>
      <c r="AC9383"/>
      <c r="AD9383"/>
      <c r="AQ9383"/>
      <c r="AR9383"/>
      <c r="BE9383"/>
      <c r="BF9383"/>
      <c r="BS9383"/>
      <c r="BT9383"/>
      <c r="CG9383"/>
      <c r="CH9383"/>
    </row>
    <row r="9384" spans="15:86">
      <c r="O9384"/>
      <c r="P9384"/>
      <c r="AC9384"/>
      <c r="AD9384"/>
      <c r="AQ9384"/>
      <c r="AR9384"/>
      <c r="BE9384"/>
      <c r="BF9384"/>
      <c r="BS9384"/>
      <c r="BT9384"/>
      <c r="CG9384"/>
      <c r="CH9384"/>
    </row>
    <row r="9385" spans="15:86">
      <c r="O9385"/>
      <c r="P9385"/>
      <c r="AC9385"/>
      <c r="AD9385"/>
      <c r="AQ9385"/>
      <c r="AR9385"/>
      <c r="BE9385"/>
      <c r="BF9385"/>
      <c r="BS9385"/>
      <c r="BT9385"/>
      <c r="CG9385"/>
      <c r="CH9385"/>
    </row>
    <row r="9386" spans="15:86">
      <c r="O9386"/>
      <c r="P9386"/>
      <c r="AC9386"/>
      <c r="AD9386"/>
      <c r="AQ9386"/>
      <c r="AR9386"/>
      <c r="BE9386"/>
      <c r="BF9386"/>
      <c r="BS9386"/>
      <c r="BT9386"/>
      <c r="CG9386"/>
      <c r="CH9386"/>
    </row>
    <row r="9387" spans="15:86">
      <c r="O9387"/>
      <c r="P9387"/>
      <c r="AC9387"/>
      <c r="AD9387"/>
      <c r="AQ9387"/>
      <c r="AR9387"/>
      <c r="BE9387"/>
      <c r="BF9387"/>
      <c r="BS9387"/>
      <c r="BT9387"/>
      <c r="CG9387"/>
      <c r="CH9387"/>
    </row>
    <row r="9388" spans="15:86">
      <c r="O9388"/>
      <c r="P9388"/>
      <c r="AC9388"/>
      <c r="AD9388"/>
      <c r="AQ9388"/>
      <c r="AR9388"/>
      <c r="BE9388"/>
      <c r="BF9388"/>
      <c r="BS9388"/>
      <c r="BT9388"/>
      <c r="CG9388"/>
      <c r="CH9388"/>
    </row>
    <row r="9389" spans="15:86">
      <c r="O9389"/>
      <c r="P9389"/>
      <c r="AC9389"/>
      <c r="AD9389"/>
      <c r="AQ9389"/>
      <c r="AR9389"/>
      <c r="BE9389"/>
      <c r="BF9389"/>
      <c r="BS9389"/>
      <c r="BT9389"/>
      <c r="CG9389"/>
      <c r="CH9389"/>
    </row>
    <row r="9390" spans="15:86">
      <c r="O9390"/>
      <c r="P9390"/>
      <c r="AC9390"/>
      <c r="AD9390"/>
      <c r="AQ9390"/>
      <c r="AR9390"/>
      <c r="BE9390"/>
      <c r="BF9390"/>
      <c r="BS9390"/>
      <c r="BT9390"/>
      <c r="CG9390"/>
      <c r="CH9390"/>
    </row>
    <row r="9391" spans="15:86">
      <c r="O9391"/>
      <c r="P9391"/>
      <c r="AC9391"/>
      <c r="AD9391"/>
      <c r="AQ9391"/>
      <c r="AR9391"/>
      <c r="BE9391"/>
      <c r="BF9391"/>
      <c r="BS9391"/>
      <c r="BT9391"/>
      <c r="CG9391"/>
      <c r="CH9391"/>
    </row>
    <row r="9392" spans="15:86">
      <c r="O9392"/>
      <c r="P9392"/>
      <c r="AC9392"/>
      <c r="AD9392"/>
      <c r="AQ9392"/>
      <c r="AR9392"/>
      <c r="BE9392"/>
      <c r="BF9392"/>
      <c r="BS9392"/>
      <c r="BT9392"/>
      <c r="CG9392"/>
      <c r="CH9392"/>
    </row>
    <row r="9393" spans="15:86">
      <c r="O9393"/>
      <c r="P9393"/>
      <c r="AC9393"/>
      <c r="AD9393"/>
      <c r="AQ9393"/>
      <c r="AR9393"/>
      <c r="BE9393"/>
      <c r="BF9393"/>
      <c r="BS9393"/>
      <c r="BT9393"/>
      <c r="CG9393"/>
      <c r="CH9393"/>
    </row>
    <row r="9394" spans="15:86">
      <c r="O9394"/>
      <c r="P9394"/>
      <c r="AC9394"/>
      <c r="AD9394"/>
      <c r="AQ9394"/>
      <c r="AR9394"/>
      <c r="BE9394"/>
      <c r="BF9394"/>
      <c r="BS9394"/>
      <c r="BT9394"/>
      <c r="CG9394"/>
      <c r="CH9394"/>
    </row>
    <row r="9395" spans="15:86">
      <c r="O9395"/>
      <c r="P9395"/>
      <c r="AC9395"/>
      <c r="AD9395"/>
      <c r="AQ9395"/>
      <c r="AR9395"/>
      <c r="BE9395"/>
      <c r="BF9395"/>
      <c r="BS9395"/>
      <c r="BT9395"/>
      <c r="CG9395"/>
      <c r="CH9395"/>
    </row>
    <row r="9396" spans="15:86">
      <c r="O9396"/>
      <c r="P9396"/>
      <c r="AC9396"/>
      <c r="AD9396"/>
      <c r="AQ9396"/>
      <c r="AR9396"/>
      <c r="BE9396"/>
      <c r="BF9396"/>
      <c r="BS9396"/>
      <c r="BT9396"/>
      <c r="CG9396"/>
      <c r="CH9396"/>
    </row>
    <row r="9397" spans="15:86">
      <c r="O9397"/>
      <c r="P9397"/>
      <c r="AC9397"/>
      <c r="AD9397"/>
      <c r="AQ9397"/>
      <c r="AR9397"/>
      <c r="BE9397"/>
      <c r="BF9397"/>
      <c r="BS9397"/>
      <c r="BT9397"/>
      <c r="CG9397"/>
      <c r="CH9397"/>
    </row>
    <row r="9398" spans="15:86">
      <c r="O9398"/>
      <c r="P9398"/>
      <c r="AC9398"/>
      <c r="AD9398"/>
      <c r="AQ9398"/>
      <c r="AR9398"/>
      <c r="BE9398"/>
      <c r="BF9398"/>
      <c r="BS9398"/>
      <c r="BT9398"/>
      <c r="CG9398"/>
      <c r="CH9398"/>
    </row>
    <row r="9399" spans="15:86">
      <c r="O9399"/>
      <c r="P9399"/>
      <c r="AC9399"/>
      <c r="AD9399"/>
      <c r="AQ9399"/>
      <c r="AR9399"/>
      <c r="BE9399"/>
      <c r="BF9399"/>
      <c r="BS9399"/>
      <c r="BT9399"/>
      <c r="CG9399"/>
      <c r="CH9399"/>
    </row>
    <row r="9400" spans="15:86">
      <c r="O9400"/>
      <c r="P9400"/>
      <c r="AC9400"/>
      <c r="AD9400"/>
      <c r="AQ9400"/>
      <c r="AR9400"/>
      <c r="BE9400"/>
      <c r="BF9400"/>
      <c r="BS9400"/>
      <c r="BT9400"/>
      <c r="CG9400"/>
      <c r="CH9400"/>
    </row>
    <row r="9401" spans="15:86">
      <c r="O9401"/>
      <c r="P9401"/>
      <c r="AC9401"/>
      <c r="AD9401"/>
      <c r="AQ9401"/>
      <c r="AR9401"/>
      <c r="BE9401"/>
      <c r="BF9401"/>
      <c r="BS9401"/>
      <c r="BT9401"/>
      <c r="CG9401"/>
      <c r="CH9401"/>
    </row>
    <row r="9402" spans="15:86">
      <c r="O9402"/>
      <c r="P9402"/>
      <c r="AC9402"/>
      <c r="AD9402"/>
      <c r="AQ9402"/>
      <c r="AR9402"/>
      <c r="BE9402"/>
      <c r="BF9402"/>
      <c r="BS9402"/>
      <c r="BT9402"/>
      <c r="CG9402"/>
      <c r="CH9402"/>
    </row>
    <row r="9403" spans="15:86">
      <c r="O9403"/>
      <c r="P9403"/>
      <c r="AC9403"/>
      <c r="AD9403"/>
      <c r="AQ9403"/>
      <c r="AR9403"/>
      <c r="BE9403"/>
      <c r="BF9403"/>
      <c r="BS9403"/>
      <c r="BT9403"/>
      <c r="CG9403"/>
      <c r="CH9403"/>
    </row>
    <row r="9404" spans="15:86">
      <c r="O9404"/>
      <c r="P9404"/>
      <c r="AC9404"/>
      <c r="AD9404"/>
      <c r="AQ9404"/>
      <c r="AR9404"/>
      <c r="BE9404"/>
      <c r="BF9404"/>
      <c r="BS9404"/>
      <c r="BT9404"/>
      <c r="CG9404"/>
      <c r="CH9404"/>
    </row>
    <row r="9405" spans="15:86">
      <c r="O9405"/>
      <c r="P9405"/>
      <c r="AC9405"/>
      <c r="AD9405"/>
      <c r="AQ9405"/>
      <c r="AR9405"/>
      <c r="BE9405"/>
      <c r="BF9405"/>
      <c r="BS9405"/>
      <c r="BT9405"/>
      <c r="CG9405"/>
      <c r="CH9405"/>
    </row>
    <row r="9406" spans="15:86">
      <c r="O9406"/>
      <c r="P9406"/>
      <c r="AC9406"/>
      <c r="AD9406"/>
      <c r="AQ9406"/>
      <c r="AR9406"/>
      <c r="BE9406"/>
      <c r="BF9406"/>
      <c r="BS9406"/>
      <c r="BT9406"/>
      <c r="CG9406"/>
      <c r="CH9406"/>
    </row>
    <row r="9407" spans="15:86">
      <c r="O9407"/>
      <c r="P9407"/>
      <c r="AC9407"/>
      <c r="AD9407"/>
      <c r="AQ9407"/>
      <c r="AR9407"/>
      <c r="BE9407"/>
      <c r="BF9407"/>
      <c r="BS9407"/>
      <c r="BT9407"/>
      <c r="CG9407"/>
      <c r="CH9407"/>
    </row>
    <row r="9408" spans="15:86">
      <c r="O9408"/>
      <c r="P9408"/>
      <c r="AC9408"/>
      <c r="AD9408"/>
      <c r="AQ9408"/>
      <c r="AR9408"/>
      <c r="BE9408"/>
      <c r="BF9408"/>
      <c r="BS9408"/>
      <c r="BT9408"/>
      <c r="CG9408"/>
      <c r="CH9408"/>
    </row>
    <row r="9409" spans="15:86">
      <c r="O9409"/>
      <c r="P9409"/>
      <c r="AC9409"/>
      <c r="AD9409"/>
      <c r="AQ9409"/>
      <c r="AR9409"/>
      <c r="BE9409"/>
      <c r="BF9409"/>
      <c r="BS9409"/>
      <c r="BT9409"/>
      <c r="CG9409"/>
      <c r="CH9409"/>
    </row>
    <row r="9410" spans="15:86">
      <c r="O9410"/>
      <c r="P9410"/>
      <c r="AC9410"/>
      <c r="AD9410"/>
      <c r="AQ9410"/>
      <c r="AR9410"/>
      <c r="BE9410"/>
      <c r="BF9410"/>
      <c r="BS9410"/>
      <c r="BT9410"/>
      <c r="CG9410"/>
      <c r="CH9410"/>
    </row>
    <row r="9411" spans="15:86">
      <c r="O9411"/>
      <c r="P9411"/>
      <c r="AC9411"/>
      <c r="AD9411"/>
      <c r="AQ9411"/>
      <c r="AR9411"/>
      <c r="BE9411"/>
      <c r="BF9411"/>
      <c r="BS9411"/>
      <c r="BT9411"/>
      <c r="CG9411"/>
      <c r="CH9411"/>
    </row>
    <row r="9412" spans="15:86">
      <c r="O9412"/>
      <c r="P9412"/>
      <c r="AC9412"/>
      <c r="AD9412"/>
      <c r="AQ9412"/>
      <c r="AR9412"/>
      <c r="BE9412"/>
      <c r="BF9412"/>
      <c r="BS9412"/>
      <c r="BT9412"/>
      <c r="CG9412"/>
      <c r="CH9412"/>
    </row>
    <row r="9413" spans="15:86">
      <c r="O9413"/>
      <c r="P9413"/>
      <c r="AC9413"/>
      <c r="AD9413"/>
      <c r="AQ9413"/>
      <c r="AR9413"/>
      <c r="BE9413"/>
      <c r="BF9413"/>
      <c r="BS9413"/>
      <c r="BT9413"/>
      <c r="CG9413"/>
      <c r="CH9413"/>
    </row>
    <row r="9414" spans="15:86">
      <c r="O9414"/>
      <c r="P9414"/>
      <c r="AC9414"/>
      <c r="AD9414"/>
      <c r="AQ9414"/>
      <c r="AR9414"/>
      <c r="BE9414"/>
      <c r="BF9414"/>
      <c r="BS9414"/>
      <c r="BT9414"/>
      <c r="CG9414"/>
      <c r="CH9414"/>
    </row>
    <row r="9415" spans="15:86">
      <c r="O9415"/>
      <c r="P9415"/>
      <c r="AC9415"/>
      <c r="AD9415"/>
      <c r="AQ9415"/>
      <c r="AR9415"/>
      <c r="BE9415"/>
      <c r="BF9415"/>
      <c r="BS9415"/>
      <c r="BT9415"/>
      <c r="CG9415"/>
      <c r="CH9415"/>
    </row>
    <row r="9416" spans="15:86">
      <c r="O9416"/>
      <c r="P9416"/>
      <c r="AC9416"/>
      <c r="AD9416"/>
      <c r="AQ9416"/>
      <c r="AR9416"/>
      <c r="BE9416"/>
      <c r="BF9416"/>
      <c r="BS9416"/>
      <c r="BT9416"/>
      <c r="CG9416"/>
      <c r="CH9416"/>
    </row>
    <row r="9417" spans="15:86">
      <c r="O9417"/>
      <c r="P9417"/>
      <c r="AC9417"/>
      <c r="AD9417"/>
      <c r="AQ9417"/>
      <c r="AR9417"/>
      <c r="BE9417"/>
      <c r="BF9417"/>
      <c r="BS9417"/>
      <c r="BT9417"/>
      <c r="CG9417"/>
      <c r="CH9417"/>
    </row>
    <row r="9418" spans="15:86">
      <c r="O9418"/>
      <c r="P9418"/>
      <c r="AC9418"/>
      <c r="AD9418"/>
      <c r="AQ9418"/>
      <c r="AR9418"/>
      <c r="BE9418"/>
      <c r="BF9418"/>
      <c r="BS9418"/>
      <c r="BT9418"/>
      <c r="CG9418"/>
      <c r="CH9418"/>
    </row>
    <row r="9419" spans="15:86">
      <c r="O9419"/>
      <c r="P9419"/>
      <c r="AC9419"/>
      <c r="AD9419"/>
      <c r="AQ9419"/>
      <c r="AR9419"/>
      <c r="BE9419"/>
      <c r="BF9419"/>
      <c r="BS9419"/>
      <c r="BT9419"/>
      <c r="CG9419"/>
      <c r="CH9419"/>
    </row>
    <row r="9420" spans="15:86">
      <c r="O9420"/>
      <c r="P9420"/>
      <c r="AC9420"/>
      <c r="AD9420"/>
      <c r="AQ9420"/>
      <c r="AR9420"/>
      <c r="BE9420"/>
      <c r="BF9420"/>
      <c r="BS9420"/>
      <c r="BT9420"/>
      <c r="CG9420"/>
      <c r="CH9420"/>
    </row>
    <row r="9421" spans="15:86">
      <c r="O9421"/>
      <c r="P9421"/>
      <c r="AC9421"/>
      <c r="AD9421"/>
      <c r="AQ9421"/>
      <c r="AR9421"/>
      <c r="BE9421"/>
      <c r="BF9421"/>
      <c r="BS9421"/>
      <c r="BT9421"/>
      <c r="CG9421"/>
      <c r="CH9421"/>
    </row>
    <row r="9422" spans="15:86">
      <c r="O9422"/>
      <c r="P9422"/>
      <c r="AC9422"/>
      <c r="AD9422"/>
      <c r="AQ9422"/>
      <c r="AR9422"/>
      <c r="BE9422"/>
      <c r="BF9422"/>
      <c r="BS9422"/>
      <c r="BT9422"/>
      <c r="CG9422"/>
      <c r="CH9422"/>
    </row>
    <row r="9423" spans="15:86">
      <c r="O9423"/>
      <c r="P9423"/>
      <c r="AC9423"/>
      <c r="AD9423"/>
      <c r="AQ9423"/>
      <c r="AR9423"/>
      <c r="BE9423"/>
      <c r="BF9423"/>
      <c r="BS9423"/>
      <c r="BT9423"/>
      <c r="CG9423"/>
      <c r="CH9423"/>
    </row>
    <row r="9424" spans="15:86">
      <c r="O9424"/>
      <c r="P9424"/>
      <c r="AC9424"/>
      <c r="AD9424"/>
      <c r="AQ9424"/>
      <c r="AR9424"/>
      <c r="BE9424"/>
      <c r="BF9424"/>
      <c r="BS9424"/>
      <c r="BT9424"/>
      <c r="CG9424"/>
      <c r="CH9424"/>
    </row>
    <row r="9425" spans="15:86">
      <c r="O9425"/>
      <c r="P9425"/>
      <c r="AC9425"/>
      <c r="AD9425"/>
      <c r="AQ9425"/>
      <c r="AR9425"/>
      <c r="BE9425"/>
      <c r="BF9425"/>
      <c r="BS9425"/>
      <c r="BT9425"/>
      <c r="CG9425"/>
      <c r="CH9425"/>
    </row>
    <row r="9426" spans="15:86">
      <c r="O9426"/>
      <c r="P9426"/>
      <c r="AC9426"/>
      <c r="AD9426"/>
      <c r="AQ9426"/>
      <c r="AR9426"/>
      <c r="BE9426"/>
      <c r="BF9426"/>
      <c r="BS9426"/>
      <c r="BT9426"/>
      <c r="CG9426"/>
      <c r="CH9426"/>
    </row>
    <row r="9427" spans="15:86">
      <c r="O9427"/>
      <c r="P9427"/>
      <c r="AC9427"/>
      <c r="AD9427"/>
      <c r="AQ9427"/>
      <c r="AR9427"/>
      <c r="BE9427"/>
      <c r="BF9427"/>
      <c r="BS9427"/>
      <c r="BT9427"/>
      <c r="CG9427"/>
      <c r="CH9427"/>
    </row>
    <row r="9428" spans="15:86">
      <c r="O9428"/>
      <c r="P9428"/>
      <c r="AC9428"/>
      <c r="AD9428"/>
      <c r="AQ9428"/>
      <c r="AR9428"/>
      <c r="BE9428"/>
      <c r="BF9428"/>
      <c r="BS9428"/>
      <c r="BT9428"/>
      <c r="CG9428"/>
      <c r="CH9428"/>
    </row>
    <row r="9429" spans="15:86">
      <c r="O9429"/>
      <c r="P9429"/>
      <c r="AC9429"/>
      <c r="AD9429"/>
      <c r="AQ9429"/>
      <c r="AR9429"/>
      <c r="BE9429"/>
      <c r="BF9429"/>
      <c r="BS9429"/>
      <c r="BT9429"/>
      <c r="CG9429"/>
      <c r="CH9429"/>
    </row>
    <row r="9430" spans="15:86">
      <c r="O9430"/>
      <c r="P9430"/>
      <c r="AC9430"/>
      <c r="AD9430"/>
      <c r="AQ9430"/>
      <c r="AR9430"/>
      <c r="BE9430"/>
      <c r="BF9430"/>
      <c r="BS9430"/>
      <c r="BT9430"/>
      <c r="CG9430"/>
      <c r="CH9430"/>
    </row>
    <row r="9431" spans="15:86">
      <c r="O9431"/>
      <c r="P9431"/>
      <c r="AC9431"/>
      <c r="AD9431"/>
      <c r="AQ9431"/>
      <c r="AR9431"/>
      <c r="BE9431"/>
      <c r="BF9431"/>
      <c r="BS9431"/>
      <c r="BT9431"/>
      <c r="CG9431"/>
      <c r="CH9431"/>
    </row>
    <row r="9432" spans="15:86">
      <c r="O9432"/>
      <c r="P9432"/>
      <c r="AC9432"/>
      <c r="AD9432"/>
      <c r="AQ9432"/>
      <c r="AR9432"/>
      <c r="BE9432"/>
      <c r="BF9432"/>
      <c r="BS9432"/>
      <c r="BT9432"/>
      <c r="CG9432"/>
      <c r="CH9432"/>
    </row>
    <row r="9433" spans="15:86">
      <c r="O9433"/>
      <c r="P9433"/>
      <c r="AC9433"/>
      <c r="AD9433"/>
      <c r="AQ9433"/>
      <c r="AR9433"/>
      <c r="BE9433"/>
      <c r="BF9433"/>
      <c r="BS9433"/>
      <c r="BT9433"/>
      <c r="CG9433"/>
      <c r="CH9433"/>
    </row>
    <row r="9434" spans="15:86">
      <c r="O9434"/>
      <c r="P9434"/>
      <c r="AC9434"/>
      <c r="AD9434"/>
      <c r="AQ9434"/>
      <c r="AR9434"/>
      <c r="BE9434"/>
      <c r="BF9434"/>
      <c r="BS9434"/>
      <c r="BT9434"/>
      <c r="CG9434"/>
      <c r="CH9434"/>
    </row>
    <row r="9435" spans="15:86">
      <c r="O9435"/>
      <c r="P9435"/>
      <c r="AC9435"/>
      <c r="AD9435"/>
      <c r="AQ9435"/>
      <c r="AR9435"/>
      <c r="BE9435"/>
      <c r="BF9435"/>
      <c r="BS9435"/>
      <c r="BT9435"/>
      <c r="CG9435"/>
      <c r="CH9435"/>
    </row>
    <row r="9436" spans="15:86">
      <c r="O9436"/>
      <c r="P9436"/>
      <c r="AC9436"/>
      <c r="AD9436"/>
      <c r="AQ9436"/>
      <c r="AR9436"/>
      <c r="BE9436"/>
      <c r="BF9436"/>
      <c r="BS9436"/>
      <c r="BT9436"/>
      <c r="CG9436"/>
      <c r="CH9436"/>
    </row>
    <row r="9437" spans="15:86">
      <c r="O9437"/>
      <c r="P9437"/>
      <c r="AC9437"/>
      <c r="AD9437"/>
      <c r="AQ9437"/>
      <c r="AR9437"/>
      <c r="BE9437"/>
      <c r="BF9437"/>
      <c r="BS9437"/>
      <c r="BT9437"/>
      <c r="CG9437"/>
      <c r="CH9437"/>
    </row>
    <row r="9438" spans="15:86">
      <c r="O9438"/>
      <c r="P9438"/>
      <c r="AC9438"/>
      <c r="AD9438"/>
      <c r="AQ9438"/>
      <c r="AR9438"/>
      <c r="BE9438"/>
      <c r="BF9438"/>
      <c r="BS9438"/>
      <c r="BT9438"/>
      <c r="CG9438"/>
      <c r="CH9438"/>
    </row>
    <row r="9439" spans="15:86">
      <c r="O9439"/>
      <c r="P9439"/>
      <c r="AC9439"/>
      <c r="AD9439"/>
      <c r="AQ9439"/>
      <c r="AR9439"/>
      <c r="BE9439"/>
      <c r="BF9439"/>
      <c r="BS9439"/>
      <c r="BT9439"/>
      <c r="CG9439"/>
      <c r="CH9439"/>
    </row>
    <row r="9440" spans="15:86">
      <c r="O9440"/>
      <c r="P9440"/>
      <c r="AC9440"/>
      <c r="AD9440"/>
      <c r="AQ9440"/>
      <c r="AR9440"/>
      <c r="BE9440"/>
      <c r="BF9440"/>
      <c r="BS9440"/>
      <c r="BT9440"/>
      <c r="CG9440"/>
      <c r="CH9440"/>
    </row>
    <row r="9441" spans="15:86">
      <c r="O9441"/>
      <c r="P9441"/>
      <c r="AC9441"/>
      <c r="AD9441"/>
      <c r="AQ9441"/>
      <c r="AR9441"/>
      <c r="BE9441"/>
      <c r="BF9441"/>
      <c r="BS9441"/>
      <c r="BT9441"/>
      <c r="CG9441"/>
      <c r="CH9441"/>
    </row>
    <row r="9442" spans="15:86">
      <c r="O9442"/>
      <c r="P9442"/>
      <c r="AC9442"/>
      <c r="AD9442"/>
      <c r="AQ9442"/>
      <c r="AR9442"/>
      <c r="BE9442"/>
      <c r="BF9442"/>
      <c r="BS9442"/>
      <c r="BT9442"/>
      <c r="CG9442"/>
      <c r="CH9442"/>
    </row>
    <row r="9443" spans="15:86">
      <c r="O9443"/>
      <c r="P9443"/>
      <c r="AC9443"/>
      <c r="AD9443"/>
      <c r="AQ9443"/>
      <c r="AR9443"/>
      <c r="BE9443"/>
      <c r="BF9443"/>
      <c r="BS9443"/>
      <c r="BT9443"/>
      <c r="CG9443"/>
      <c r="CH9443"/>
    </row>
    <row r="9444" spans="15:86">
      <c r="O9444"/>
      <c r="P9444"/>
      <c r="AC9444"/>
      <c r="AD9444"/>
      <c r="AQ9444"/>
      <c r="AR9444"/>
      <c r="BE9444"/>
      <c r="BF9444"/>
      <c r="BS9444"/>
      <c r="BT9444"/>
      <c r="CG9444"/>
      <c r="CH9444"/>
    </row>
    <row r="9445" spans="15:86">
      <c r="O9445"/>
      <c r="P9445"/>
      <c r="AC9445"/>
      <c r="AD9445"/>
      <c r="AQ9445"/>
      <c r="AR9445"/>
      <c r="BE9445"/>
      <c r="BF9445"/>
      <c r="BS9445"/>
      <c r="BT9445"/>
      <c r="CG9445"/>
      <c r="CH9445"/>
    </row>
    <row r="9446" spans="15:86">
      <c r="O9446"/>
      <c r="P9446"/>
      <c r="AC9446"/>
      <c r="AD9446"/>
      <c r="AQ9446"/>
      <c r="AR9446"/>
      <c r="BE9446"/>
      <c r="BF9446"/>
      <c r="BS9446"/>
      <c r="BT9446"/>
      <c r="CG9446"/>
      <c r="CH9446"/>
    </row>
    <row r="9447" spans="15:86">
      <c r="O9447"/>
      <c r="P9447"/>
      <c r="AC9447"/>
      <c r="AD9447"/>
      <c r="AQ9447"/>
      <c r="AR9447"/>
      <c r="BE9447"/>
      <c r="BF9447"/>
      <c r="BS9447"/>
      <c r="BT9447"/>
      <c r="CG9447"/>
      <c r="CH9447"/>
    </row>
    <row r="9448" spans="15:86">
      <c r="O9448"/>
      <c r="P9448"/>
      <c r="AC9448"/>
      <c r="AD9448"/>
      <c r="AQ9448"/>
      <c r="AR9448"/>
      <c r="BE9448"/>
      <c r="BF9448"/>
      <c r="BS9448"/>
      <c r="BT9448"/>
      <c r="CG9448"/>
      <c r="CH9448"/>
    </row>
    <row r="9449" spans="15:86">
      <c r="O9449"/>
      <c r="P9449"/>
      <c r="AC9449"/>
      <c r="AD9449"/>
      <c r="AQ9449"/>
      <c r="AR9449"/>
      <c r="BE9449"/>
      <c r="BF9449"/>
      <c r="BS9449"/>
      <c r="BT9449"/>
      <c r="CG9449"/>
      <c r="CH9449"/>
    </row>
    <row r="9450" spans="15:86">
      <c r="O9450"/>
      <c r="P9450"/>
      <c r="AC9450"/>
      <c r="AD9450"/>
      <c r="AQ9450"/>
      <c r="AR9450"/>
      <c r="BE9450"/>
      <c r="BF9450"/>
      <c r="BS9450"/>
      <c r="BT9450"/>
      <c r="CG9450"/>
      <c r="CH9450"/>
    </row>
    <row r="9451" spans="15:86">
      <c r="O9451"/>
      <c r="P9451"/>
      <c r="AC9451"/>
      <c r="AD9451"/>
      <c r="AQ9451"/>
      <c r="AR9451"/>
      <c r="BE9451"/>
      <c r="BF9451"/>
      <c r="BS9451"/>
      <c r="BT9451"/>
      <c r="CG9451"/>
      <c r="CH9451"/>
    </row>
    <row r="9452" spans="15:86">
      <c r="O9452"/>
      <c r="P9452"/>
      <c r="AC9452"/>
      <c r="AD9452"/>
      <c r="AQ9452"/>
      <c r="AR9452"/>
      <c r="BE9452"/>
      <c r="BF9452"/>
      <c r="BS9452"/>
      <c r="BT9452"/>
      <c r="CG9452"/>
      <c r="CH9452"/>
    </row>
    <row r="9453" spans="15:86">
      <c r="O9453"/>
      <c r="P9453"/>
      <c r="AC9453"/>
      <c r="AD9453"/>
      <c r="AQ9453"/>
      <c r="AR9453"/>
      <c r="BE9453"/>
      <c r="BF9453"/>
      <c r="BS9453"/>
      <c r="BT9453"/>
      <c r="CG9453"/>
      <c r="CH9453"/>
    </row>
    <row r="9454" spans="15:86">
      <c r="O9454"/>
      <c r="P9454"/>
      <c r="AC9454"/>
      <c r="AD9454"/>
      <c r="AQ9454"/>
      <c r="AR9454"/>
      <c r="BE9454"/>
      <c r="BF9454"/>
      <c r="BS9454"/>
      <c r="BT9454"/>
      <c r="CG9454"/>
      <c r="CH9454"/>
    </row>
    <row r="9455" spans="15:86">
      <c r="O9455"/>
      <c r="P9455"/>
      <c r="AC9455"/>
      <c r="AD9455"/>
      <c r="AQ9455"/>
      <c r="AR9455"/>
      <c r="BE9455"/>
      <c r="BF9455"/>
      <c r="BS9455"/>
      <c r="BT9455"/>
      <c r="CG9455"/>
      <c r="CH9455"/>
    </row>
    <row r="9456" spans="15:86">
      <c r="O9456"/>
      <c r="P9456"/>
      <c r="AC9456"/>
      <c r="AD9456"/>
      <c r="AQ9456"/>
      <c r="AR9456"/>
      <c r="BE9456"/>
      <c r="BF9456"/>
      <c r="BS9456"/>
      <c r="BT9456"/>
      <c r="CG9456"/>
      <c r="CH9456"/>
    </row>
    <row r="9457" spans="15:86">
      <c r="O9457"/>
      <c r="P9457"/>
      <c r="AC9457"/>
      <c r="AD9457"/>
      <c r="AQ9457"/>
      <c r="AR9457"/>
      <c r="BE9457"/>
      <c r="BF9457"/>
      <c r="BS9457"/>
      <c r="BT9457"/>
      <c r="CG9457"/>
      <c r="CH9457"/>
    </row>
    <row r="9458" spans="15:86">
      <c r="O9458"/>
      <c r="P9458"/>
      <c r="AC9458"/>
      <c r="AD9458"/>
      <c r="AQ9458"/>
      <c r="AR9458"/>
      <c r="BE9458"/>
      <c r="BF9458"/>
      <c r="BS9458"/>
      <c r="BT9458"/>
      <c r="CG9458"/>
      <c r="CH9458"/>
    </row>
    <row r="9459" spans="15:86">
      <c r="O9459"/>
      <c r="P9459"/>
      <c r="AC9459"/>
      <c r="AD9459"/>
      <c r="AQ9459"/>
      <c r="AR9459"/>
      <c r="BE9459"/>
      <c r="BF9459"/>
      <c r="BS9459"/>
      <c r="BT9459"/>
      <c r="CG9459"/>
      <c r="CH9459"/>
    </row>
    <row r="9460" spans="15:86">
      <c r="O9460"/>
      <c r="P9460"/>
      <c r="AC9460"/>
      <c r="AD9460"/>
      <c r="AQ9460"/>
      <c r="AR9460"/>
      <c r="BE9460"/>
      <c r="BF9460"/>
      <c r="BS9460"/>
      <c r="BT9460"/>
      <c r="CG9460"/>
      <c r="CH9460"/>
    </row>
    <row r="9461" spans="15:86">
      <c r="O9461"/>
      <c r="P9461"/>
      <c r="AC9461"/>
      <c r="AD9461"/>
      <c r="AQ9461"/>
      <c r="AR9461"/>
      <c r="BE9461"/>
      <c r="BF9461"/>
      <c r="BS9461"/>
      <c r="BT9461"/>
      <c r="CG9461"/>
      <c r="CH9461"/>
    </row>
    <row r="9462" spans="15:86">
      <c r="O9462"/>
      <c r="P9462"/>
      <c r="AC9462"/>
      <c r="AD9462"/>
      <c r="AQ9462"/>
      <c r="AR9462"/>
      <c r="BE9462"/>
      <c r="BF9462"/>
      <c r="BS9462"/>
      <c r="BT9462"/>
      <c r="CG9462"/>
      <c r="CH9462"/>
    </row>
    <row r="9463" spans="15:86">
      <c r="O9463"/>
      <c r="P9463"/>
      <c r="AC9463"/>
      <c r="AD9463"/>
      <c r="AQ9463"/>
      <c r="AR9463"/>
      <c r="BE9463"/>
      <c r="BF9463"/>
      <c r="BS9463"/>
      <c r="BT9463"/>
      <c r="CG9463"/>
      <c r="CH9463"/>
    </row>
    <row r="9464" spans="15:86">
      <c r="O9464"/>
      <c r="P9464"/>
      <c r="AC9464"/>
      <c r="AD9464"/>
      <c r="AQ9464"/>
      <c r="AR9464"/>
      <c r="BE9464"/>
      <c r="BF9464"/>
      <c r="BS9464"/>
      <c r="BT9464"/>
      <c r="CG9464"/>
      <c r="CH9464"/>
    </row>
    <row r="9465" spans="15:86">
      <c r="O9465"/>
      <c r="P9465"/>
      <c r="AC9465"/>
      <c r="AD9465"/>
      <c r="AQ9465"/>
      <c r="AR9465"/>
      <c r="BE9465"/>
      <c r="BF9465"/>
      <c r="BS9465"/>
      <c r="BT9465"/>
      <c r="CG9465"/>
      <c r="CH9465"/>
    </row>
    <row r="9466" spans="15:86">
      <c r="O9466"/>
      <c r="P9466"/>
      <c r="AC9466"/>
      <c r="AD9466"/>
      <c r="AQ9466"/>
      <c r="AR9466"/>
      <c r="BE9466"/>
      <c r="BF9466"/>
      <c r="BS9466"/>
      <c r="BT9466"/>
      <c r="CG9466"/>
      <c r="CH9466"/>
    </row>
    <row r="9467" spans="15:86">
      <c r="O9467"/>
      <c r="P9467"/>
      <c r="AC9467"/>
      <c r="AD9467"/>
      <c r="AQ9467"/>
      <c r="AR9467"/>
      <c r="BE9467"/>
      <c r="BF9467"/>
      <c r="BS9467"/>
      <c r="BT9467"/>
      <c r="CG9467"/>
      <c r="CH9467"/>
    </row>
    <row r="9468" spans="15:86">
      <c r="O9468"/>
      <c r="P9468"/>
      <c r="AC9468"/>
      <c r="AD9468"/>
      <c r="AQ9468"/>
      <c r="AR9468"/>
      <c r="BE9468"/>
      <c r="BF9468"/>
      <c r="BS9468"/>
      <c r="BT9468"/>
      <c r="CG9468"/>
      <c r="CH9468"/>
    </row>
    <row r="9469" spans="15:86">
      <c r="O9469"/>
      <c r="P9469"/>
      <c r="AC9469"/>
      <c r="AD9469"/>
      <c r="AQ9469"/>
      <c r="AR9469"/>
      <c r="BE9469"/>
      <c r="BF9469"/>
      <c r="BS9469"/>
      <c r="BT9469"/>
      <c r="CG9469"/>
      <c r="CH9469"/>
    </row>
    <row r="9470" spans="15:86">
      <c r="O9470"/>
      <c r="P9470"/>
      <c r="AC9470"/>
      <c r="AD9470"/>
      <c r="AQ9470"/>
      <c r="AR9470"/>
      <c r="BE9470"/>
      <c r="BF9470"/>
      <c r="BS9470"/>
      <c r="BT9470"/>
      <c r="CG9470"/>
      <c r="CH9470"/>
    </row>
    <row r="9471" spans="15:86">
      <c r="O9471"/>
      <c r="P9471"/>
      <c r="AC9471"/>
      <c r="AD9471"/>
      <c r="AQ9471"/>
      <c r="AR9471"/>
      <c r="BE9471"/>
      <c r="BF9471"/>
      <c r="BS9471"/>
      <c r="BT9471"/>
      <c r="CG9471"/>
      <c r="CH9471"/>
    </row>
    <row r="9472" spans="15:86">
      <c r="O9472"/>
      <c r="P9472"/>
      <c r="AC9472"/>
      <c r="AD9472"/>
      <c r="AQ9472"/>
      <c r="AR9472"/>
      <c r="BE9472"/>
      <c r="BF9472"/>
      <c r="BS9472"/>
      <c r="BT9472"/>
      <c r="CG9472"/>
      <c r="CH9472"/>
    </row>
    <row r="9473" spans="15:86">
      <c r="O9473"/>
      <c r="P9473"/>
      <c r="AC9473"/>
      <c r="AD9473"/>
      <c r="AQ9473"/>
      <c r="AR9473"/>
      <c r="BE9473"/>
      <c r="BF9473"/>
      <c r="BS9473"/>
      <c r="BT9473"/>
      <c r="CG9473"/>
      <c r="CH9473"/>
    </row>
    <row r="9474" spans="15:86">
      <c r="O9474"/>
      <c r="P9474"/>
      <c r="AC9474"/>
      <c r="AD9474"/>
      <c r="AQ9474"/>
      <c r="AR9474"/>
      <c r="BE9474"/>
      <c r="BF9474"/>
      <c r="BS9474"/>
      <c r="BT9474"/>
      <c r="CG9474"/>
      <c r="CH9474"/>
    </row>
    <row r="9475" spans="15:86">
      <c r="O9475"/>
      <c r="P9475"/>
      <c r="AC9475"/>
      <c r="AD9475"/>
      <c r="AQ9475"/>
      <c r="AR9475"/>
      <c r="BE9475"/>
      <c r="BF9475"/>
      <c r="BS9475"/>
      <c r="BT9475"/>
      <c r="CG9475"/>
      <c r="CH9475"/>
    </row>
    <row r="9476" spans="15:86">
      <c r="O9476"/>
      <c r="P9476"/>
      <c r="AC9476"/>
      <c r="AD9476"/>
      <c r="AQ9476"/>
      <c r="AR9476"/>
      <c r="BE9476"/>
      <c r="BF9476"/>
      <c r="BS9476"/>
      <c r="BT9476"/>
      <c r="CG9476"/>
      <c r="CH9476"/>
    </row>
    <row r="9477" spans="15:86">
      <c r="O9477"/>
      <c r="P9477"/>
      <c r="AC9477"/>
      <c r="AD9477"/>
      <c r="AQ9477"/>
      <c r="AR9477"/>
      <c r="BE9477"/>
      <c r="BF9477"/>
      <c r="BS9477"/>
      <c r="BT9477"/>
      <c r="CG9477"/>
      <c r="CH9477"/>
    </row>
    <row r="9478" spans="15:86">
      <c r="O9478"/>
      <c r="P9478"/>
      <c r="AC9478"/>
      <c r="AD9478"/>
      <c r="AQ9478"/>
      <c r="AR9478"/>
      <c r="BE9478"/>
      <c r="BF9478"/>
      <c r="BS9478"/>
      <c r="BT9478"/>
      <c r="CG9478"/>
      <c r="CH9478"/>
    </row>
    <row r="9479" spans="15:86">
      <c r="O9479"/>
      <c r="P9479"/>
      <c r="AC9479"/>
      <c r="AD9479"/>
      <c r="AQ9479"/>
      <c r="AR9479"/>
      <c r="BE9479"/>
      <c r="BF9479"/>
      <c r="BS9479"/>
      <c r="BT9479"/>
      <c r="CG9479"/>
      <c r="CH9479"/>
    </row>
    <row r="9480" spans="15:86">
      <c r="O9480"/>
      <c r="P9480"/>
      <c r="AC9480"/>
      <c r="AD9480"/>
      <c r="AQ9480"/>
      <c r="AR9480"/>
      <c r="BE9480"/>
      <c r="BF9480"/>
      <c r="BS9480"/>
      <c r="BT9480"/>
      <c r="CG9480"/>
      <c r="CH9480"/>
    </row>
    <row r="9481" spans="15:86">
      <c r="O9481"/>
      <c r="P9481"/>
      <c r="AC9481"/>
      <c r="AD9481"/>
      <c r="AQ9481"/>
      <c r="AR9481"/>
      <c r="BE9481"/>
      <c r="BF9481"/>
      <c r="BS9481"/>
      <c r="BT9481"/>
      <c r="CG9481"/>
      <c r="CH9481"/>
    </row>
    <row r="9482" spans="15:86">
      <c r="O9482"/>
      <c r="P9482"/>
      <c r="AC9482"/>
      <c r="AD9482"/>
      <c r="AQ9482"/>
      <c r="AR9482"/>
      <c r="BE9482"/>
      <c r="BF9482"/>
      <c r="BS9482"/>
      <c r="BT9482"/>
      <c r="CG9482"/>
      <c r="CH9482"/>
    </row>
    <row r="9483" spans="15:86">
      <c r="O9483"/>
      <c r="P9483"/>
      <c r="AC9483"/>
      <c r="AD9483"/>
      <c r="AQ9483"/>
      <c r="AR9483"/>
      <c r="BE9483"/>
      <c r="BF9483"/>
      <c r="BS9483"/>
      <c r="BT9483"/>
      <c r="CG9483"/>
      <c r="CH9483"/>
    </row>
    <row r="9484" spans="15:86">
      <c r="O9484"/>
      <c r="P9484"/>
      <c r="AC9484"/>
      <c r="AD9484"/>
      <c r="AQ9484"/>
      <c r="AR9484"/>
      <c r="BE9484"/>
      <c r="BF9484"/>
      <c r="BS9484"/>
      <c r="BT9484"/>
      <c r="CG9484"/>
      <c r="CH9484"/>
    </row>
    <row r="9485" spans="15:86">
      <c r="O9485"/>
      <c r="P9485"/>
      <c r="AC9485"/>
      <c r="AD9485"/>
      <c r="AQ9485"/>
      <c r="AR9485"/>
      <c r="BE9485"/>
      <c r="BF9485"/>
      <c r="BS9485"/>
      <c r="BT9485"/>
      <c r="CG9485"/>
      <c r="CH9485"/>
    </row>
    <row r="9486" spans="15:86">
      <c r="O9486"/>
      <c r="P9486"/>
      <c r="AC9486"/>
      <c r="AD9486"/>
      <c r="AQ9486"/>
      <c r="AR9486"/>
      <c r="BE9486"/>
      <c r="BF9486"/>
      <c r="BS9486"/>
      <c r="BT9486"/>
      <c r="CG9486"/>
      <c r="CH9486"/>
    </row>
    <row r="9487" spans="15:86">
      <c r="O9487"/>
      <c r="P9487"/>
      <c r="AC9487"/>
      <c r="AD9487"/>
      <c r="AQ9487"/>
      <c r="AR9487"/>
      <c r="BE9487"/>
      <c r="BF9487"/>
      <c r="BS9487"/>
      <c r="BT9487"/>
      <c r="CG9487"/>
      <c r="CH9487"/>
    </row>
    <row r="9488" spans="15:86">
      <c r="O9488"/>
      <c r="P9488"/>
      <c r="AC9488"/>
      <c r="AD9488"/>
      <c r="AQ9488"/>
      <c r="AR9488"/>
      <c r="BE9488"/>
      <c r="BF9488"/>
      <c r="BS9488"/>
      <c r="BT9488"/>
      <c r="CG9488"/>
      <c r="CH9488"/>
    </row>
    <row r="9489" spans="15:86">
      <c r="O9489"/>
      <c r="P9489"/>
      <c r="AC9489"/>
      <c r="AD9489"/>
      <c r="AQ9489"/>
      <c r="AR9489"/>
      <c r="BE9489"/>
      <c r="BF9489"/>
      <c r="BS9489"/>
      <c r="BT9489"/>
      <c r="CG9489"/>
      <c r="CH9489"/>
    </row>
    <row r="9490" spans="15:86">
      <c r="O9490"/>
      <c r="P9490"/>
      <c r="AC9490"/>
      <c r="AD9490"/>
      <c r="AQ9490"/>
      <c r="AR9490"/>
      <c r="BE9490"/>
      <c r="BF9490"/>
      <c r="BS9490"/>
      <c r="BT9490"/>
      <c r="CG9490"/>
      <c r="CH9490"/>
    </row>
    <row r="9491" spans="15:86">
      <c r="O9491"/>
      <c r="P9491"/>
      <c r="AC9491"/>
      <c r="AD9491"/>
      <c r="AQ9491"/>
      <c r="AR9491"/>
      <c r="BE9491"/>
      <c r="BF9491"/>
      <c r="BS9491"/>
      <c r="BT9491"/>
      <c r="CG9491"/>
      <c r="CH9491"/>
    </row>
    <row r="9492" spans="15:86">
      <c r="O9492"/>
      <c r="P9492"/>
      <c r="AC9492"/>
      <c r="AD9492"/>
      <c r="AQ9492"/>
      <c r="AR9492"/>
      <c r="BE9492"/>
      <c r="BF9492"/>
      <c r="BS9492"/>
      <c r="BT9492"/>
      <c r="CG9492"/>
      <c r="CH9492"/>
    </row>
    <row r="9493" spans="15:86">
      <c r="O9493"/>
      <c r="P9493"/>
      <c r="AC9493"/>
      <c r="AD9493"/>
      <c r="AQ9493"/>
      <c r="AR9493"/>
      <c r="BE9493"/>
      <c r="BF9493"/>
      <c r="BS9493"/>
      <c r="BT9493"/>
      <c r="CG9493"/>
      <c r="CH9493"/>
    </row>
    <row r="9494" spans="15:86">
      <c r="O9494"/>
      <c r="P9494"/>
      <c r="AC9494"/>
      <c r="AD9494"/>
      <c r="AQ9494"/>
      <c r="AR9494"/>
      <c r="BE9494"/>
      <c r="BF9494"/>
      <c r="BS9494"/>
      <c r="BT9494"/>
      <c r="CG9494"/>
      <c r="CH9494"/>
    </row>
    <row r="9495" spans="15:86">
      <c r="O9495"/>
      <c r="P9495"/>
      <c r="AC9495"/>
      <c r="AD9495"/>
      <c r="AQ9495"/>
      <c r="AR9495"/>
      <c r="BE9495"/>
      <c r="BF9495"/>
      <c r="BS9495"/>
      <c r="BT9495"/>
      <c r="CG9495"/>
      <c r="CH9495"/>
    </row>
    <row r="9496" spans="15:86">
      <c r="O9496"/>
      <c r="P9496"/>
      <c r="AC9496"/>
      <c r="AD9496"/>
      <c r="AQ9496"/>
      <c r="AR9496"/>
      <c r="BE9496"/>
      <c r="BF9496"/>
      <c r="BS9496"/>
      <c r="BT9496"/>
      <c r="CG9496"/>
      <c r="CH9496"/>
    </row>
    <row r="9497" spans="15:86">
      <c r="O9497"/>
      <c r="P9497"/>
      <c r="AC9497"/>
      <c r="AD9497"/>
      <c r="AQ9497"/>
      <c r="AR9497"/>
      <c r="BE9497"/>
      <c r="BF9497"/>
      <c r="BS9497"/>
      <c r="BT9497"/>
      <c r="CG9497"/>
      <c r="CH9497"/>
    </row>
    <row r="9498" spans="15:86">
      <c r="O9498"/>
      <c r="P9498"/>
      <c r="AC9498"/>
      <c r="AD9498"/>
      <c r="AQ9498"/>
      <c r="AR9498"/>
      <c r="BE9498"/>
      <c r="BF9498"/>
      <c r="BS9498"/>
      <c r="BT9498"/>
      <c r="CG9498"/>
      <c r="CH9498"/>
    </row>
    <row r="9499" spans="15:86">
      <c r="O9499"/>
      <c r="P9499"/>
      <c r="AC9499"/>
      <c r="AD9499"/>
      <c r="AQ9499"/>
      <c r="AR9499"/>
      <c r="BE9499"/>
      <c r="BF9499"/>
      <c r="BS9499"/>
      <c r="BT9499"/>
      <c r="CG9499"/>
      <c r="CH9499"/>
    </row>
    <row r="9500" spans="15:86">
      <c r="O9500"/>
      <c r="P9500"/>
      <c r="AC9500"/>
      <c r="AD9500"/>
      <c r="AQ9500"/>
      <c r="AR9500"/>
      <c r="BE9500"/>
      <c r="BF9500"/>
      <c r="BS9500"/>
      <c r="BT9500"/>
      <c r="CG9500"/>
      <c r="CH9500"/>
    </row>
    <row r="9501" spans="15:86">
      <c r="O9501"/>
      <c r="P9501"/>
      <c r="AC9501"/>
      <c r="AD9501"/>
      <c r="AQ9501"/>
      <c r="AR9501"/>
      <c r="BE9501"/>
      <c r="BF9501"/>
      <c r="BS9501"/>
      <c r="BT9501"/>
      <c r="CG9501"/>
      <c r="CH9501"/>
    </row>
    <row r="9502" spans="15:86">
      <c r="O9502"/>
      <c r="P9502"/>
      <c r="AC9502"/>
      <c r="AD9502"/>
      <c r="AQ9502"/>
      <c r="AR9502"/>
      <c r="BE9502"/>
      <c r="BF9502"/>
      <c r="BS9502"/>
      <c r="BT9502"/>
      <c r="CG9502"/>
      <c r="CH9502"/>
    </row>
    <row r="9503" spans="15:86">
      <c r="O9503"/>
      <c r="P9503"/>
      <c r="AC9503"/>
      <c r="AD9503"/>
      <c r="AQ9503"/>
      <c r="AR9503"/>
      <c r="BE9503"/>
      <c r="BF9503"/>
      <c r="BS9503"/>
      <c r="BT9503"/>
      <c r="CG9503"/>
      <c r="CH9503"/>
    </row>
    <row r="9504" spans="15:86">
      <c r="O9504"/>
      <c r="P9504"/>
      <c r="AC9504"/>
      <c r="AD9504"/>
      <c r="AQ9504"/>
      <c r="AR9504"/>
      <c r="BE9504"/>
      <c r="BF9504"/>
      <c r="BS9504"/>
      <c r="BT9504"/>
      <c r="CG9504"/>
      <c r="CH9504"/>
    </row>
    <row r="9505" spans="15:86">
      <c r="O9505"/>
      <c r="P9505"/>
      <c r="AC9505"/>
      <c r="AD9505"/>
      <c r="AQ9505"/>
      <c r="AR9505"/>
      <c r="BE9505"/>
      <c r="BF9505"/>
      <c r="BS9505"/>
      <c r="BT9505"/>
      <c r="CG9505"/>
      <c r="CH9505"/>
    </row>
    <row r="9506" spans="15:86">
      <c r="O9506"/>
      <c r="P9506"/>
      <c r="AC9506"/>
      <c r="AD9506"/>
      <c r="AQ9506"/>
      <c r="AR9506"/>
      <c r="BE9506"/>
      <c r="BF9506"/>
      <c r="BS9506"/>
      <c r="BT9506"/>
      <c r="CG9506"/>
      <c r="CH9506"/>
    </row>
    <row r="9507" spans="15:86">
      <c r="O9507"/>
      <c r="P9507"/>
      <c r="AC9507"/>
      <c r="AD9507"/>
      <c r="AQ9507"/>
      <c r="AR9507"/>
      <c r="BE9507"/>
      <c r="BF9507"/>
      <c r="BS9507"/>
      <c r="BT9507"/>
      <c r="CG9507"/>
      <c r="CH9507"/>
    </row>
    <row r="9508" spans="15:86">
      <c r="O9508"/>
      <c r="P9508"/>
      <c r="AC9508"/>
      <c r="AD9508"/>
      <c r="AQ9508"/>
      <c r="AR9508"/>
      <c r="BE9508"/>
      <c r="BF9508"/>
      <c r="BS9508"/>
      <c r="BT9508"/>
      <c r="CG9508"/>
      <c r="CH9508"/>
    </row>
    <row r="9509" spans="15:86">
      <c r="O9509"/>
      <c r="P9509"/>
      <c r="AC9509"/>
      <c r="AD9509"/>
      <c r="AQ9509"/>
      <c r="AR9509"/>
      <c r="BE9509"/>
      <c r="BF9509"/>
      <c r="BS9509"/>
      <c r="BT9509"/>
      <c r="CG9509"/>
      <c r="CH9509"/>
    </row>
    <row r="9510" spans="15:86">
      <c r="O9510"/>
      <c r="P9510"/>
      <c r="AC9510"/>
      <c r="AD9510"/>
      <c r="AQ9510"/>
      <c r="AR9510"/>
      <c r="BE9510"/>
      <c r="BF9510"/>
      <c r="BS9510"/>
      <c r="BT9510"/>
      <c r="CG9510"/>
      <c r="CH9510"/>
    </row>
    <row r="9511" spans="15:86">
      <c r="O9511"/>
      <c r="P9511"/>
      <c r="AC9511"/>
      <c r="AD9511"/>
      <c r="AQ9511"/>
      <c r="AR9511"/>
      <c r="BE9511"/>
      <c r="BF9511"/>
      <c r="BS9511"/>
      <c r="BT9511"/>
      <c r="CG9511"/>
      <c r="CH9511"/>
    </row>
    <row r="9512" spans="15:86">
      <c r="O9512"/>
      <c r="P9512"/>
      <c r="AC9512"/>
      <c r="AD9512"/>
      <c r="AQ9512"/>
      <c r="AR9512"/>
      <c r="BE9512"/>
      <c r="BF9512"/>
      <c r="BS9512"/>
      <c r="BT9512"/>
      <c r="CG9512"/>
      <c r="CH9512"/>
    </row>
    <row r="9513" spans="15:86">
      <c r="O9513"/>
      <c r="P9513"/>
      <c r="AC9513"/>
      <c r="AD9513"/>
      <c r="AQ9513"/>
      <c r="AR9513"/>
      <c r="BE9513"/>
      <c r="BF9513"/>
      <c r="BS9513"/>
      <c r="BT9513"/>
      <c r="CG9513"/>
      <c r="CH9513"/>
    </row>
    <row r="9514" spans="15:86">
      <c r="O9514"/>
      <c r="P9514"/>
      <c r="AC9514"/>
      <c r="AD9514"/>
      <c r="AQ9514"/>
      <c r="AR9514"/>
      <c r="BE9514"/>
      <c r="BF9514"/>
      <c r="BS9514"/>
      <c r="BT9514"/>
      <c r="CG9514"/>
      <c r="CH9514"/>
    </row>
    <row r="9515" spans="15:86">
      <c r="O9515"/>
      <c r="P9515"/>
      <c r="AC9515"/>
      <c r="AD9515"/>
      <c r="AQ9515"/>
      <c r="AR9515"/>
      <c r="BE9515"/>
      <c r="BF9515"/>
      <c r="BS9515"/>
      <c r="BT9515"/>
      <c r="CG9515"/>
      <c r="CH9515"/>
    </row>
    <row r="9516" spans="15:86">
      <c r="O9516"/>
      <c r="P9516"/>
      <c r="AC9516"/>
      <c r="AD9516"/>
      <c r="AQ9516"/>
      <c r="AR9516"/>
      <c r="BE9516"/>
      <c r="BF9516"/>
      <c r="BS9516"/>
      <c r="BT9516"/>
      <c r="CG9516"/>
      <c r="CH9516"/>
    </row>
    <row r="9517" spans="15:86">
      <c r="O9517"/>
      <c r="P9517"/>
      <c r="AC9517"/>
      <c r="AD9517"/>
      <c r="AQ9517"/>
      <c r="AR9517"/>
      <c r="BE9517"/>
      <c r="BF9517"/>
      <c r="BS9517"/>
      <c r="BT9517"/>
      <c r="CG9517"/>
      <c r="CH9517"/>
    </row>
    <row r="9518" spans="15:86">
      <c r="O9518"/>
      <c r="P9518"/>
      <c r="AC9518"/>
      <c r="AD9518"/>
      <c r="AQ9518"/>
      <c r="AR9518"/>
      <c r="BE9518"/>
      <c r="BF9518"/>
      <c r="BS9518"/>
      <c r="BT9518"/>
      <c r="CG9518"/>
      <c r="CH9518"/>
    </row>
    <row r="9519" spans="15:86">
      <c r="O9519"/>
      <c r="P9519"/>
      <c r="AC9519"/>
      <c r="AD9519"/>
      <c r="AQ9519"/>
      <c r="AR9519"/>
      <c r="BE9519"/>
      <c r="BF9519"/>
      <c r="BS9519"/>
      <c r="BT9519"/>
      <c r="CG9519"/>
      <c r="CH9519"/>
    </row>
    <row r="9520" spans="15:86">
      <c r="O9520"/>
      <c r="P9520"/>
      <c r="AC9520"/>
      <c r="AD9520"/>
      <c r="AQ9520"/>
      <c r="AR9520"/>
      <c r="BE9520"/>
      <c r="BF9520"/>
      <c r="BS9520"/>
      <c r="BT9520"/>
      <c r="CG9520"/>
      <c r="CH9520"/>
    </row>
    <row r="9521" spans="15:86">
      <c r="O9521"/>
      <c r="P9521"/>
      <c r="AC9521"/>
      <c r="AD9521"/>
      <c r="AQ9521"/>
      <c r="AR9521"/>
      <c r="BE9521"/>
      <c r="BF9521"/>
      <c r="BS9521"/>
      <c r="BT9521"/>
      <c r="CG9521"/>
      <c r="CH9521"/>
    </row>
    <row r="9522" spans="15:86">
      <c r="O9522"/>
      <c r="P9522"/>
      <c r="AC9522"/>
      <c r="AD9522"/>
      <c r="AQ9522"/>
      <c r="AR9522"/>
      <c r="BE9522"/>
      <c r="BF9522"/>
      <c r="BS9522"/>
      <c r="BT9522"/>
      <c r="CG9522"/>
      <c r="CH9522"/>
    </row>
    <row r="9523" spans="15:86">
      <c r="O9523"/>
      <c r="P9523"/>
      <c r="AC9523"/>
      <c r="AD9523"/>
      <c r="AQ9523"/>
      <c r="AR9523"/>
      <c r="BE9523"/>
      <c r="BF9523"/>
      <c r="BS9523"/>
      <c r="BT9523"/>
      <c r="CG9523"/>
      <c r="CH9523"/>
    </row>
    <row r="9524" spans="15:86">
      <c r="O9524"/>
      <c r="P9524"/>
      <c r="AC9524"/>
      <c r="AD9524"/>
      <c r="AQ9524"/>
      <c r="AR9524"/>
      <c r="BE9524"/>
      <c r="BF9524"/>
      <c r="BS9524"/>
      <c r="BT9524"/>
      <c r="CG9524"/>
      <c r="CH9524"/>
    </row>
    <row r="9525" spans="15:86">
      <c r="O9525"/>
      <c r="P9525"/>
      <c r="AC9525"/>
      <c r="AD9525"/>
      <c r="AQ9525"/>
      <c r="AR9525"/>
      <c r="BE9525"/>
      <c r="BF9525"/>
      <c r="BS9525"/>
      <c r="BT9525"/>
      <c r="CG9525"/>
      <c r="CH9525"/>
    </row>
    <row r="9526" spans="15:86">
      <c r="O9526"/>
      <c r="P9526"/>
      <c r="AC9526"/>
      <c r="AD9526"/>
      <c r="AQ9526"/>
      <c r="AR9526"/>
      <c r="BE9526"/>
      <c r="BF9526"/>
      <c r="BS9526"/>
      <c r="BT9526"/>
      <c r="CG9526"/>
      <c r="CH9526"/>
    </row>
    <row r="9527" spans="15:86">
      <c r="O9527"/>
      <c r="P9527"/>
      <c r="AC9527"/>
      <c r="AD9527"/>
      <c r="AQ9527"/>
      <c r="AR9527"/>
      <c r="BE9527"/>
      <c r="BF9527"/>
      <c r="BS9527"/>
      <c r="BT9527"/>
      <c r="CG9527"/>
      <c r="CH9527"/>
    </row>
    <row r="9528" spans="15:86">
      <c r="O9528"/>
      <c r="P9528"/>
      <c r="AC9528"/>
      <c r="AD9528"/>
      <c r="AQ9528"/>
      <c r="AR9528"/>
      <c r="BE9528"/>
      <c r="BF9528"/>
      <c r="BS9528"/>
      <c r="BT9528"/>
      <c r="CG9528"/>
      <c r="CH9528"/>
    </row>
    <row r="9529" spans="15:86">
      <c r="O9529"/>
      <c r="P9529"/>
      <c r="AC9529"/>
      <c r="AD9529"/>
      <c r="AQ9529"/>
      <c r="AR9529"/>
      <c r="BE9529"/>
      <c r="BF9529"/>
      <c r="BS9529"/>
      <c r="BT9529"/>
      <c r="CG9529"/>
      <c r="CH9529"/>
    </row>
    <row r="9530" spans="15:86">
      <c r="O9530"/>
      <c r="P9530"/>
      <c r="AC9530"/>
      <c r="AD9530"/>
      <c r="AQ9530"/>
      <c r="AR9530"/>
      <c r="BE9530"/>
      <c r="BF9530"/>
      <c r="BS9530"/>
      <c r="BT9530"/>
      <c r="CG9530"/>
      <c r="CH9530"/>
    </row>
    <row r="9531" spans="15:86">
      <c r="O9531"/>
      <c r="P9531"/>
      <c r="AC9531"/>
      <c r="AD9531"/>
      <c r="AQ9531"/>
      <c r="AR9531"/>
      <c r="BE9531"/>
      <c r="BF9531"/>
      <c r="BS9531"/>
      <c r="BT9531"/>
      <c r="CG9531"/>
      <c r="CH9531"/>
    </row>
    <row r="9532" spans="15:86">
      <c r="O9532"/>
      <c r="P9532"/>
      <c r="AC9532"/>
      <c r="AD9532"/>
      <c r="AQ9532"/>
      <c r="AR9532"/>
      <c r="BE9532"/>
      <c r="BF9532"/>
      <c r="BS9532"/>
      <c r="BT9532"/>
      <c r="CG9532"/>
      <c r="CH9532"/>
    </row>
    <row r="9533" spans="15:86">
      <c r="O9533"/>
      <c r="P9533"/>
      <c r="AC9533"/>
      <c r="AD9533"/>
      <c r="AQ9533"/>
      <c r="AR9533"/>
      <c r="BE9533"/>
      <c r="BF9533"/>
      <c r="BS9533"/>
      <c r="BT9533"/>
      <c r="CG9533"/>
      <c r="CH9533"/>
    </row>
    <row r="9534" spans="15:86">
      <c r="O9534"/>
      <c r="P9534"/>
      <c r="AC9534"/>
      <c r="AD9534"/>
      <c r="AQ9534"/>
      <c r="AR9534"/>
      <c r="BE9534"/>
      <c r="BF9534"/>
      <c r="BS9534"/>
      <c r="BT9534"/>
      <c r="CG9534"/>
      <c r="CH9534"/>
    </row>
    <row r="9535" spans="15:86">
      <c r="O9535"/>
      <c r="P9535"/>
      <c r="AC9535"/>
      <c r="AD9535"/>
      <c r="AQ9535"/>
      <c r="AR9535"/>
      <c r="BE9535"/>
      <c r="BF9535"/>
      <c r="BS9535"/>
      <c r="BT9535"/>
      <c r="CG9535"/>
      <c r="CH9535"/>
    </row>
    <row r="9536" spans="15:86">
      <c r="O9536"/>
      <c r="P9536"/>
      <c r="AC9536"/>
      <c r="AD9536"/>
      <c r="AQ9536"/>
      <c r="AR9536"/>
      <c r="BE9536"/>
      <c r="BF9536"/>
      <c r="BS9536"/>
      <c r="BT9536"/>
      <c r="CG9536"/>
      <c r="CH9536"/>
    </row>
    <row r="9537" spans="15:86">
      <c r="O9537"/>
      <c r="P9537"/>
      <c r="AC9537"/>
      <c r="AD9537"/>
      <c r="AQ9537"/>
      <c r="AR9537"/>
      <c r="BE9537"/>
      <c r="BF9537"/>
      <c r="BS9537"/>
      <c r="BT9537"/>
      <c r="CG9537"/>
      <c r="CH9537"/>
    </row>
    <row r="9538" spans="15:86">
      <c r="O9538"/>
      <c r="P9538"/>
      <c r="AC9538"/>
      <c r="AD9538"/>
      <c r="AQ9538"/>
      <c r="AR9538"/>
      <c r="BE9538"/>
      <c r="BF9538"/>
      <c r="BS9538"/>
      <c r="BT9538"/>
      <c r="CG9538"/>
      <c r="CH9538"/>
    </row>
    <row r="9539" spans="15:86">
      <c r="O9539"/>
      <c r="P9539"/>
      <c r="AC9539"/>
      <c r="AD9539"/>
      <c r="AQ9539"/>
      <c r="AR9539"/>
      <c r="BE9539"/>
      <c r="BF9539"/>
      <c r="BS9539"/>
      <c r="BT9539"/>
      <c r="CG9539"/>
      <c r="CH9539"/>
    </row>
    <row r="9540" spans="15:86">
      <c r="O9540"/>
      <c r="P9540"/>
      <c r="AC9540"/>
      <c r="AD9540"/>
      <c r="AQ9540"/>
      <c r="AR9540"/>
      <c r="BE9540"/>
      <c r="BF9540"/>
      <c r="BS9540"/>
      <c r="BT9540"/>
      <c r="CG9540"/>
      <c r="CH9540"/>
    </row>
    <row r="9541" spans="15:86">
      <c r="O9541"/>
      <c r="P9541"/>
      <c r="AC9541"/>
      <c r="AD9541"/>
      <c r="AQ9541"/>
      <c r="AR9541"/>
      <c r="BE9541"/>
      <c r="BF9541"/>
      <c r="BS9541"/>
      <c r="BT9541"/>
      <c r="CG9541"/>
      <c r="CH9541"/>
    </row>
    <row r="9542" spans="15:86">
      <c r="O9542"/>
      <c r="P9542"/>
      <c r="AC9542"/>
      <c r="AD9542"/>
      <c r="AQ9542"/>
      <c r="AR9542"/>
      <c r="BE9542"/>
      <c r="BF9542"/>
      <c r="BS9542"/>
      <c r="BT9542"/>
      <c r="CG9542"/>
      <c r="CH9542"/>
    </row>
    <row r="9543" spans="15:86">
      <c r="O9543"/>
      <c r="P9543"/>
      <c r="AC9543"/>
      <c r="AD9543"/>
      <c r="AQ9543"/>
      <c r="AR9543"/>
      <c r="BE9543"/>
      <c r="BF9543"/>
      <c r="BS9543"/>
      <c r="BT9543"/>
      <c r="CG9543"/>
      <c r="CH9543"/>
    </row>
    <row r="9544" spans="15:86">
      <c r="O9544"/>
      <c r="P9544"/>
      <c r="AC9544"/>
      <c r="AD9544"/>
      <c r="AQ9544"/>
      <c r="AR9544"/>
      <c r="BE9544"/>
      <c r="BF9544"/>
      <c r="BS9544"/>
      <c r="BT9544"/>
      <c r="CG9544"/>
      <c r="CH9544"/>
    </row>
    <row r="9545" spans="15:86">
      <c r="O9545"/>
      <c r="P9545"/>
      <c r="AC9545"/>
      <c r="AD9545"/>
      <c r="AQ9545"/>
      <c r="AR9545"/>
      <c r="BE9545"/>
      <c r="BF9545"/>
      <c r="BS9545"/>
      <c r="BT9545"/>
      <c r="CG9545"/>
      <c r="CH9545"/>
    </row>
    <row r="9546" spans="15:86">
      <c r="O9546"/>
      <c r="P9546"/>
      <c r="AC9546"/>
      <c r="AD9546"/>
      <c r="AQ9546"/>
      <c r="AR9546"/>
      <c r="BE9546"/>
      <c r="BF9546"/>
      <c r="BS9546"/>
      <c r="BT9546"/>
      <c r="CG9546"/>
      <c r="CH9546"/>
    </row>
    <row r="9547" spans="15:86">
      <c r="O9547"/>
      <c r="P9547"/>
      <c r="AC9547"/>
      <c r="AD9547"/>
      <c r="AQ9547"/>
      <c r="AR9547"/>
      <c r="BE9547"/>
      <c r="BF9547"/>
      <c r="BS9547"/>
      <c r="BT9547"/>
      <c r="CG9547"/>
      <c r="CH9547"/>
    </row>
    <row r="9548" spans="15:86">
      <c r="O9548"/>
      <c r="P9548"/>
      <c r="AC9548"/>
      <c r="AD9548"/>
      <c r="AQ9548"/>
      <c r="AR9548"/>
      <c r="BE9548"/>
      <c r="BF9548"/>
      <c r="BS9548"/>
      <c r="BT9548"/>
      <c r="CG9548"/>
      <c r="CH9548"/>
    </row>
    <row r="9549" spans="15:86">
      <c r="O9549"/>
      <c r="P9549"/>
      <c r="AC9549"/>
      <c r="AD9549"/>
      <c r="AQ9549"/>
      <c r="AR9549"/>
      <c r="BE9549"/>
      <c r="BF9549"/>
      <c r="BS9549"/>
      <c r="BT9549"/>
      <c r="CG9549"/>
      <c r="CH9549"/>
    </row>
    <row r="9550" spans="15:86">
      <c r="O9550"/>
      <c r="P9550"/>
      <c r="AC9550"/>
      <c r="AD9550"/>
      <c r="AQ9550"/>
      <c r="AR9550"/>
      <c r="BE9550"/>
      <c r="BF9550"/>
      <c r="BS9550"/>
      <c r="BT9550"/>
      <c r="CG9550"/>
      <c r="CH9550"/>
    </row>
    <row r="9551" spans="15:86">
      <c r="O9551"/>
      <c r="P9551"/>
      <c r="AC9551"/>
      <c r="AD9551"/>
      <c r="AQ9551"/>
      <c r="AR9551"/>
      <c r="BE9551"/>
      <c r="BF9551"/>
      <c r="BS9551"/>
      <c r="BT9551"/>
      <c r="CG9551"/>
      <c r="CH9551"/>
    </row>
    <row r="9552" spans="15:86">
      <c r="O9552"/>
      <c r="P9552"/>
      <c r="AC9552"/>
      <c r="AD9552"/>
      <c r="AQ9552"/>
      <c r="AR9552"/>
      <c r="BE9552"/>
      <c r="BF9552"/>
      <c r="BS9552"/>
      <c r="BT9552"/>
      <c r="CG9552"/>
      <c r="CH9552"/>
    </row>
    <row r="9553" spans="15:86">
      <c r="O9553"/>
      <c r="P9553"/>
      <c r="AC9553"/>
      <c r="AD9553"/>
      <c r="AQ9553"/>
      <c r="AR9553"/>
      <c r="BE9553"/>
      <c r="BF9553"/>
      <c r="BS9553"/>
      <c r="BT9553"/>
      <c r="CG9553"/>
      <c r="CH9553"/>
    </row>
    <row r="9554" spans="15:86">
      <c r="O9554"/>
      <c r="P9554"/>
      <c r="AC9554"/>
      <c r="AD9554"/>
      <c r="AQ9554"/>
      <c r="AR9554"/>
      <c r="BE9554"/>
      <c r="BF9554"/>
      <c r="BS9554"/>
      <c r="BT9554"/>
      <c r="CG9554"/>
      <c r="CH9554"/>
    </row>
    <row r="9555" spans="15:86">
      <c r="O9555"/>
      <c r="P9555"/>
      <c r="AC9555"/>
      <c r="AD9555"/>
      <c r="AQ9555"/>
      <c r="AR9555"/>
      <c r="BE9555"/>
      <c r="BF9555"/>
      <c r="BS9555"/>
      <c r="BT9555"/>
      <c r="CG9555"/>
      <c r="CH9555"/>
    </row>
    <row r="9556" spans="15:86">
      <c r="O9556"/>
      <c r="P9556"/>
      <c r="AC9556"/>
      <c r="AD9556"/>
      <c r="AQ9556"/>
      <c r="AR9556"/>
      <c r="BE9556"/>
      <c r="BF9556"/>
      <c r="BS9556"/>
      <c r="BT9556"/>
      <c r="CG9556"/>
      <c r="CH9556"/>
    </row>
    <row r="9557" spans="15:86">
      <c r="O9557"/>
      <c r="P9557"/>
      <c r="AC9557"/>
      <c r="AD9557"/>
      <c r="AQ9557"/>
      <c r="AR9557"/>
      <c r="BE9557"/>
      <c r="BF9557"/>
      <c r="BS9557"/>
      <c r="BT9557"/>
      <c r="CG9557"/>
      <c r="CH9557"/>
    </row>
    <row r="9558" spans="15:86">
      <c r="O9558"/>
      <c r="P9558"/>
      <c r="AC9558"/>
      <c r="AD9558"/>
      <c r="AQ9558"/>
      <c r="AR9558"/>
      <c r="BE9558"/>
      <c r="BF9558"/>
      <c r="BS9558"/>
      <c r="BT9558"/>
      <c r="CG9558"/>
      <c r="CH9558"/>
    </row>
    <row r="9559" spans="15:86">
      <c r="O9559"/>
      <c r="P9559"/>
      <c r="AC9559"/>
      <c r="AD9559"/>
      <c r="AQ9559"/>
      <c r="AR9559"/>
      <c r="BE9559"/>
      <c r="BF9559"/>
      <c r="BS9559"/>
      <c r="BT9559"/>
      <c r="CG9559"/>
      <c r="CH9559"/>
    </row>
    <row r="9560" spans="15:86">
      <c r="O9560"/>
      <c r="P9560"/>
      <c r="AC9560"/>
      <c r="AD9560"/>
      <c r="AQ9560"/>
      <c r="AR9560"/>
      <c r="BE9560"/>
      <c r="BF9560"/>
      <c r="BS9560"/>
      <c r="BT9560"/>
      <c r="CG9560"/>
      <c r="CH9560"/>
    </row>
    <row r="9561" spans="15:86">
      <c r="O9561"/>
      <c r="P9561"/>
      <c r="AC9561"/>
      <c r="AD9561"/>
      <c r="AQ9561"/>
      <c r="AR9561"/>
      <c r="BE9561"/>
      <c r="BF9561"/>
      <c r="BS9561"/>
      <c r="BT9561"/>
      <c r="CG9561"/>
      <c r="CH9561"/>
    </row>
    <row r="9562" spans="15:86">
      <c r="O9562"/>
      <c r="P9562"/>
      <c r="AC9562"/>
      <c r="AD9562"/>
      <c r="AQ9562"/>
      <c r="AR9562"/>
      <c r="BE9562"/>
      <c r="BF9562"/>
      <c r="BS9562"/>
      <c r="BT9562"/>
      <c r="CG9562"/>
      <c r="CH9562"/>
    </row>
    <row r="9563" spans="15:86">
      <c r="O9563"/>
      <c r="P9563"/>
      <c r="AC9563"/>
      <c r="AD9563"/>
      <c r="AQ9563"/>
      <c r="AR9563"/>
      <c r="BE9563"/>
      <c r="BF9563"/>
      <c r="BS9563"/>
      <c r="BT9563"/>
      <c r="CG9563"/>
      <c r="CH9563"/>
    </row>
    <row r="9564" spans="15:86">
      <c r="O9564"/>
      <c r="P9564"/>
      <c r="AC9564"/>
      <c r="AD9564"/>
      <c r="AQ9564"/>
      <c r="AR9564"/>
      <c r="BE9564"/>
      <c r="BF9564"/>
      <c r="BS9564"/>
      <c r="BT9564"/>
      <c r="CG9564"/>
      <c r="CH9564"/>
    </row>
    <row r="9565" spans="15:86">
      <c r="O9565"/>
      <c r="P9565"/>
      <c r="AC9565"/>
      <c r="AD9565"/>
      <c r="AQ9565"/>
      <c r="AR9565"/>
      <c r="BE9565"/>
      <c r="BF9565"/>
      <c r="BS9565"/>
      <c r="BT9565"/>
      <c r="CG9565"/>
      <c r="CH9565"/>
    </row>
    <row r="9566" spans="15:86">
      <c r="O9566"/>
      <c r="P9566"/>
      <c r="AC9566"/>
      <c r="AD9566"/>
      <c r="AQ9566"/>
      <c r="AR9566"/>
      <c r="BE9566"/>
      <c r="BF9566"/>
      <c r="BS9566"/>
      <c r="BT9566"/>
      <c r="CG9566"/>
      <c r="CH9566"/>
    </row>
    <row r="9567" spans="15:86">
      <c r="O9567"/>
      <c r="P9567"/>
      <c r="AC9567"/>
      <c r="AD9567"/>
      <c r="AQ9567"/>
      <c r="AR9567"/>
      <c r="BE9567"/>
      <c r="BF9567"/>
      <c r="BS9567"/>
      <c r="BT9567"/>
      <c r="CG9567"/>
      <c r="CH9567"/>
    </row>
    <row r="9568" spans="15:86">
      <c r="O9568"/>
      <c r="P9568"/>
      <c r="AC9568"/>
      <c r="AD9568"/>
      <c r="AQ9568"/>
      <c r="AR9568"/>
      <c r="BE9568"/>
      <c r="BF9568"/>
      <c r="BS9568"/>
      <c r="BT9568"/>
      <c r="CG9568"/>
      <c r="CH9568"/>
    </row>
    <row r="9569" spans="15:86">
      <c r="O9569"/>
      <c r="P9569"/>
      <c r="AC9569"/>
      <c r="AD9569"/>
      <c r="AQ9569"/>
      <c r="AR9569"/>
      <c r="BE9569"/>
      <c r="BF9569"/>
      <c r="BS9569"/>
      <c r="BT9569"/>
      <c r="CG9569"/>
      <c r="CH9569"/>
    </row>
    <row r="9570" spans="15:86">
      <c r="O9570"/>
      <c r="P9570"/>
      <c r="AC9570"/>
      <c r="AD9570"/>
      <c r="AQ9570"/>
      <c r="AR9570"/>
      <c r="BE9570"/>
      <c r="BF9570"/>
      <c r="BS9570"/>
      <c r="BT9570"/>
      <c r="CG9570"/>
      <c r="CH9570"/>
    </row>
    <row r="9571" spans="15:86">
      <c r="O9571"/>
      <c r="P9571"/>
      <c r="AC9571"/>
      <c r="AD9571"/>
      <c r="AQ9571"/>
      <c r="AR9571"/>
      <c r="BE9571"/>
      <c r="BF9571"/>
      <c r="BS9571"/>
      <c r="BT9571"/>
      <c r="CG9571"/>
      <c r="CH9571"/>
    </row>
    <row r="9572" spans="15:86">
      <c r="O9572"/>
      <c r="P9572"/>
      <c r="AC9572"/>
      <c r="AD9572"/>
      <c r="AQ9572"/>
      <c r="AR9572"/>
      <c r="BE9572"/>
      <c r="BF9572"/>
      <c r="BS9572"/>
      <c r="BT9572"/>
      <c r="CG9572"/>
      <c r="CH9572"/>
    </row>
    <row r="9573" spans="15:86">
      <c r="O9573"/>
      <c r="P9573"/>
      <c r="AC9573"/>
      <c r="AD9573"/>
      <c r="AQ9573"/>
      <c r="AR9573"/>
      <c r="BE9573"/>
      <c r="BF9573"/>
      <c r="BS9573"/>
      <c r="BT9573"/>
      <c r="CG9573"/>
      <c r="CH9573"/>
    </row>
    <row r="9574" spans="15:86">
      <c r="O9574"/>
      <c r="P9574"/>
      <c r="AC9574"/>
      <c r="AD9574"/>
      <c r="AQ9574"/>
      <c r="AR9574"/>
      <c r="BE9574"/>
      <c r="BF9574"/>
      <c r="BS9574"/>
      <c r="BT9574"/>
      <c r="CG9574"/>
      <c r="CH9574"/>
    </row>
    <row r="9575" spans="15:86">
      <c r="O9575"/>
      <c r="P9575"/>
      <c r="AC9575"/>
      <c r="AD9575"/>
      <c r="AQ9575"/>
      <c r="AR9575"/>
      <c r="BE9575"/>
      <c r="BF9575"/>
      <c r="BS9575"/>
      <c r="BT9575"/>
      <c r="CG9575"/>
      <c r="CH9575"/>
    </row>
    <row r="9576" spans="15:86">
      <c r="O9576"/>
      <c r="P9576"/>
      <c r="AC9576"/>
      <c r="AD9576"/>
      <c r="AQ9576"/>
      <c r="AR9576"/>
      <c r="BE9576"/>
      <c r="BF9576"/>
      <c r="BS9576"/>
      <c r="BT9576"/>
      <c r="CG9576"/>
      <c r="CH9576"/>
    </row>
    <row r="9577" spans="15:86">
      <c r="O9577"/>
      <c r="P9577"/>
      <c r="AC9577"/>
      <c r="AD9577"/>
      <c r="AQ9577"/>
      <c r="AR9577"/>
      <c r="BE9577"/>
      <c r="BF9577"/>
      <c r="BS9577"/>
      <c r="BT9577"/>
      <c r="CG9577"/>
      <c r="CH9577"/>
    </row>
    <row r="9578" spans="15:86">
      <c r="O9578"/>
      <c r="P9578"/>
      <c r="AC9578"/>
      <c r="AD9578"/>
      <c r="AQ9578"/>
      <c r="AR9578"/>
      <c r="BE9578"/>
      <c r="BF9578"/>
      <c r="BS9578"/>
      <c r="BT9578"/>
      <c r="CG9578"/>
      <c r="CH9578"/>
    </row>
    <row r="9579" spans="15:86">
      <c r="O9579"/>
      <c r="P9579"/>
      <c r="AC9579"/>
      <c r="AD9579"/>
      <c r="AQ9579"/>
      <c r="AR9579"/>
      <c r="BE9579"/>
      <c r="BF9579"/>
      <c r="BS9579"/>
      <c r="BT9579"/>
      <c r="CG9579"/>
      <c r="CH9579"/>
    </row>
    <row r="9580" spans="15:86">
      <c r="O9580"/>
      <c r="P9580"/>
      <c r="AC9580"/>
      <c r="AD9580"/>
      <c r="AQ9580"/>
      <c r="AR9580"/>
      <c r="BE9580"/>
      <c r="BF9580"/>
      <c r="BS9580"/>
      <c r="BT9580"/>
      <c r="CG9580"/>
      <c r="CH9580"/>
    </row>
    <row r="9581" spans="15:86">
      <c r="O9581"/>
      <c r="P9581"/>
      <c r="AC9581"/>
      <c r="AD9581"/>
      <c r="AQ9581"/>
      <c r="AR9581"/>
      <c r="BE9581"/>
      <c r="BF9581"/>
      <c r="BS9581"/>
      <c r="BT9581"/>
      <c r="CG9581"/>
      <c r="CH9581"/>
    </row>
    <row r="9582" spans="15:86">
      <c r="O9582"/>
      <c r="P9582"/>
      <c r="AC9582"/>
      <c r="AD9582"/>
      <c r="AQ9582"/>
      <c r="AR9582"/>
      <c r="BE9582"/>
      <c r="BF9582"/>
      <c r="BS9582"/>
      <c r="BT9582"/>
      <c r="CG9582"/>
      <c r="CH9582"/>
    </row>
    <row r="9583" spans="15:86">
      <c r="O9583"/>
      <c r="P9583"/>
      <c r="AC9583"/>
      <c r="AD9583"/>
      <c r="AQ9583"/>
      <c r="AR9583"/>
      <c r="BE9583"/>
      <c r="BF9583"/>
      <c r="BS9583"/>
      <c r="BT9583"/>
      <c r="CG9583"/>
      <c r="CH9583"/>
    </row>
    <row r="9584" spans="15:86">
      <c r="O9584"/>
      <c r="P9584"/>
      <c r="AC9584"/>
      <c r="AD9584"/>
      <c r="AQ9584"/>
      <c r="AR9584"/>
      <c r="BE9584"/>
      <c r="BF9584"/>
      <c r="BS9584"/>
      <c r="BT9584"/>
      <c r="CG9584"/>
      <c r="CH9584"/>
    </row>
    <row r="9585" spans="15:86">
      <c r="O9585"/>
      <c r="P9585"/>
      <c r="AC9585"/>
      <c r="AD9585"/>
      <c r="AQ9585"/>
      <c r="AR9585"/>
      <c r="BE9585"/>
      <c r="BF9585"/>
      <c r="BS9585"/>
      <c r="BT9585"/>
      <c r="CG9585"/>
      <c r="CH9585"/>
    </row>
    <row r="9586" spans="15:86">
      <c r="O9586"/>
      <c r="P9586"/>
      <c r="AC9586"/>
      <c r="AD9586"/>
      <c r="AQ9586"/>
      <c r="AR9586"/>
      <c r="BE9586"/>
      <c r="BF9586"/>
      <c r="BS9586"/>
      <c r="BT9586"/>
      <c r="CG9586"/>
      <c r="CH9586"/>
    </row>
    <row r="9587" spans="15:86">
      <c r="O9587"/>
      <c r="P9587"/>
      <c r="AC9587"/>
      <c r="AD9587"/>
      <c r="AQ9587"/>
      <c r="AR9587"/>
      <c r="BE9587"/>
      <c r="BF9587"/>
      <c r="BS9587"/>
      <c r="BT9587"/>
      <c r="CG9587"/>
      <c r="CH9587"/>
    </row>
    <row r="9588" spans="15:86">
      <c r="O9588"/>
      <c r="P9588"/>
      <c r="AC9588"/>
      <c r="AD9588"/>
      <c r="AQ9588"/>
      <c r="AR9588"/>
      <c r="BE9588"/>
      <c r="BF9588"/>
      <c r="BS9588"/>
      <c r="BT9588"/>
      <c r="CG9588"/>
      <c r="CH9588"/>
    </row>
    <row r="9589" spans="15:86">
      <c r="O9589"/>
      <c r="P9589"/>
      <c r="AC9589"/>
      <c r="AD9589"/>
      <c r="AQ9589"/>
      <c r="AR9589"/>
      <c r="BE9589"/>
      <c r="BF9589"/>
      <c r="BS9589"/>
      <c r="BT9589"/>
      <c r="CG9589"/>
      <c r="CH9589"/>
    </row>
    <row r="9590" spans="15:86">
      <c r="O9590"/>
      <c r="P9590"/>
      <c r="AC9590"/>
      <c r="AD9590"/>
      <c r="AQ9590"/>
      <c r="AR9590"/>
      <c r="BE9590"/>
      <c r="BF9590"/>
      <c r="BS9590"/>
      <c r="BT9590"/>
      <c r="CG9590"/>
      <c r="CH9590"/>
    </row>
    <row r="9591" spans="15:86">
      <c r="O9591"/>
      <c r="P9591"/>
      <c r="AC9591"/>
      <c r="AD9591"/>
      <c r="AQ9591"/>
      <c r="AR9591"/>
      <c r="BE9591"/>
      <c r="BF9591"/>
      <c r="BS9591"/>
      <c r="BT9591"/>
      <c r="CG9591"/>
      <c r="CH9591"/>
    </row>
    <row r="9592" spans="15:86">
      <c r="O9592"/>
      <c r="P9592"/>
      <c r="AC9592"/>
      <c r="AD9592"/>
      <c r="AQ9592"/>
      <c r="AR9592"/>
      <c r="BE9592"/>
      <c r="BF9592"/>
      <c r="BS9592"/>
      <c r="BT9592"/>
      <c r="CG9592"/>
      <c r="CH9592"/>
    </row>
    <row r="9593" spans="15:86">
      <c r="O9593"/>
      <c r="P9593"/>
      <c r="AC9593"/>
      <c r="AD9593"/>
      <c r="AQ9593"/>
      <c r="AR9593"/>
      <c r="BE9593"/>
      <c r="BF9593"/>
      <c r="BS9593"/>
      <c r="BT9593"/>
      <c r="CG9593"/>
      <c r="CH9593"/>
    </row>
    <row r="9594" spans="15:86">
      <c r="O9594"/>
      <c r="P9594"/>
      <c r="AC9594"/>
      <c r="AD9594"/>
      <c r="AQ9594"/>
      <c r="AR9594"/>
      <c r="BE9594"/>
      <c r="BF9594"/>
      <c r="BS9594"/>
      <c r="BT9594"/>
      <c r="CG9594"/>
      <c r="CH9594"/>
    </row>
    <row r="9595" spans="15:86">
      <c r="O9595"/>
      <c r="P9595"/>
      <c r="AC9595"/>
      <c r="AD9595"/>
      <c r="AQ9595"/>
      <c r="AR9595"/>
      <c r="BE9595"/>
      <c r="BF9595"/>
      <c r="BS9595"/>
      <c r="BT9595"/>
      <c r="CG9595"/>
      <c r="CH9595"/>
    </row>
    <row r="9596" spans="15:86">
      <c r="O9596"/>
      <c r="P9596"/>
      <c r="AC9596"/>
      <c r="AD9596"/>
      <c r="AQ9596"/>
      <c r="AR9596"/>
      <c r="BE9596"/>
      <c r="BF9596"/>
      <c r="BS9596"/>
      <c r="BT9596"/>
      <c r="CG9596"/>
      <c r="CH9596"/>
    </row>
    <row r="9597" spans="15:86">
      <c r="O9597"/>
      <c r="P9597"/>
      <c r="AC9597"/>
      <c r="AD9597"/>
      <c r="AQ9597"/>
      <c r="AR9597"/>
      <c r="BE9597"/>
      <c r="BF9597"/>
      <c r="BS9597"/>
      <c r="BT9597"/>
      <c r="CG9597"/>
      <c r="CH9597"/>
    </row>
    <row r="9598" spans="15:86">
      <c r="O9598"/>
      <c r="P9598"/>
      <c r="AC9598"/>
      <c r="AD9598"/>
      <c r="AQ9598"/>
      <c r="AR9598"/>
      <c r="BE9598"/>
      <c r="BF9598"/>
      <c r="BS9598"/>
      <c r="BT9598"/>
      <c r="CG9598"/>
      <c r="CH9598"/>
    </row>
    <row r="9599" spans="15:86">
      <c r="O9599"/>
      <c r="P9599"/>
      <c r="AC9599"/>
      <c r="AD9599"/>
      <c r="AQ9599"/>
      <c r="AR9599"/>
      <c r="BE9599"/>
      <c r="BF9599"/>
      <c r="BS9599"/>
      <c r="BT9599"/>
      <c r="CG9599"/>
      <c r="CH9599"/>
    </row>
    <row r="9600" spans="15:86">
      <c r="O9600"/>
      <c r="P9600"/>
      <c r="AC9600"/>
      <c r="AD9600"/>
      <c r="AQ9600"/>
      <c r="AR9600"/>
      <c r="BE9600"/>
      <c r="BF9600"/>
      <c r="BS9600"/>
      <c r="BT9600"/>
      <c r="CG9600"/>
      <c r="CH9600"/>
    </row>
    <row r="9601" spans="15:86">
      <c r="O9601"/>
      <c r="P9601"/>
      <c r="AC9601"/>
      <c r="AD9601"/>
      <c r="AQ9601"/>
      <c r="AR9601"/>
      <c r="BE9601"/>
      <c r="BF9601"/>
      <c r="BS9601"/>
      <c r="BT9601"/>
      <c r="CG9601"/>
      <c r="CH9601"/>
    </row>
    <row r="9602" spans="15:86">
      <c r="O9602"/>
      <c r="P9602"/>
      <c r="AC9602"/>
      <c r="AD9602"/>
      <c r="AQ9602"/>
      <c r="AR9602"/>
      <c r="BE9602"/>
      <c r="BF9602"/>
      <c r="BS9602"/>
      <c r="BT9602"/>
      <c r="CG9602"/>
      <c r="CH9602"/>
    </row>
    <row r="9603" spans="15:86">
      <c r="O9603"/>
      <c r="P9603"/>
      <c r="AC9603"/>
      <c r="AD9603"/>
      <c r="AQ9603"/>
      <c r="AR9603"/>
      <c r="BE9603"/>
      <c r="BF9603"/>
      <c r="BS9603"/>
      <c r="BT9603"/>
      <c r="CG9603"/>
      <c r="CH9603"/>
    </row>
    <row r="9604" spans="15:86">
      <c r="O9604"/>
      <c r="P9604"/>
      <c r="AC9604"/>
      <c r="AD9604"/>
      <c r="AQ9604"/>
      <c r="AR9604"/>
      <c r="BE9604"/>
      <c r="BF9604"/>
      <c r="BS9604"/>
      <c r="BT9604"/>
      <c r="CG9604"/>
      <c r="CH9604"/>
    </row>
    <row r="9605" spans="15:86">
      <c r="O9605"/>
      <c r="P9605"/>
      <c r="AC9605"/>
      <c r="AD9605"/>
      <c r="AQ9605"/>
      <c r="AR9605"/>
      <c r="BE9605"/>
      <c r="BF9605"/>
      <c r="BS9605"/>
      <c r="BT9605"/>
      <c r="CG9605"/>
      <c r="CH9605"/>
    </row>
    <row r="9606" spans="15:86">
      <c r="O9606"/>
      <c r="P9606"/>
      <c r="AC9606"/>
      <c r="AD9606"/>
      <c r="AQ9606"/>
      <c r="AR9606"/>
      <c r="BE9606"/>
      <c r="BF9606"/>
      <c r="BS9606"/>
      <c r="BT9606"/>
      <c r="CG9606"/>
      <c r="CH9606"/>
    </row>
    <row r="9607" spans="15:86">
      <c r="O9607"/>
      <c r="P9607"/>
      <c r="AC9607"/>
      <c r="AD9607"/>
      <c r="AQ9607"/>
      <c r="AR9607"/>
      <c r="BE9607"/>
      <c r="BF9607"/>
      <c r="BS9607"/>
      <c r="BT9607"/>
      <c r="CG9607"/>
      <c r="CH9607"/>
    </row>
    <row r="9608" spans="15:86">
      <c r="O9608"/>
      <c r="P9608"/>
      <c r="AC9608"/>
      <c r="AD9608"/>
      <c r="AQ9608"/>
      <c r="AR9608"/>
      <c r="BE9608"/>
      <c r="BF9608"/>
      <c r="BS9608"/>
      <c r="BT9608"/>
      <c r="CG9608"/>
      <c r="CH9608"/>
    </row>
    <row r="9609" spans="15:86">
      <c r="O9609"/>
      <c r="P9609"/>
      <c r="AC9609"/>
      <c r="AD9609"/>
      <c r="AQ9609"/>
      <c r="AR9609"/>
      <c r="BE9609"/>
      <c r="BF9609"/>
      <c r="BS9609"/>
      <c r="BT9609"/>
      <c r="CG9609"/>
      <c r="CH9609"/>
    </row>
    <row r="9610" spans="15:86">
      <c r="O9610"/>
      <c r="P9610"/>
      <c r="AC9610"/>
      <c r="AD9610"/>
      <c r="AQ9610"/>
      <c r="AR9610"/>
      <c r="BE9610"/>
      <c r="BF9610"/>
      <c r="BS9610"/>
      <c r="BT9610"/>
      <c r="CG9610"/>
      <c r="CH9610"/>
    </row>
    <row r="9611" spans="15:86">
      <c r="O9611"/>
      <c r="P9611"/>
      <c r="AC9611"/>
      <c r="AD9611"/>
      <c r="AQ9611"/>
      <c r="AR9611"/>
      <c r="BE9611"/>
      <c r="BF9611"/>
      <c r="BS9611"/>
      <c r="BT9611"/>
      <c r="CG9611"/>
      <c r="CH9611"/>
    </row>
    <row r="9612" spans="15:86">
      <c r="O9612"/>
      <c r="P9612"/>
      <c r="AC9612"/>
      <c r="AD9612"/>
      <c r="AQ9612"/>
      <c r="AR9612"/>
      <c r="BE9612"/>
      <c r="BF9612"/>
      <c r="BS9612"/>
      <c r="BT9612"/>
      <c r="CG9612"/>
      <c r="CH9612"/>
    </row>
    <row r="9613" spans="15:86">
      <c r="O9613"/>
      <c r="P9613"/>
      <c r="AC9613"/>
      <c r="AD9613"/>
      <c r="AQ9613"/>
      <c r="AR9613"/>
      <c r="BE9613"/>
      <c r="BF9613"/>
      <c r="BS9613"/>
      <c r="BT9613"/>
      <c r="CG9613"/>
      <c r="CH9613"/>
    </row>
    <row r="9614" spans="15:86">
      <c r="O9614"/>
      <c r="P9614"/>
      <c r="AC9614"/>
      <c r="AD9614"/>
      <c r="AQ9614"/>
      <c r="AR9614"/>
      <c r="BE9614"/>
      <c r="BF9614"/>
      <c r="BS9614"/>
      <c r="BT9614"/>
      <c r="CG9614"/>
      <c r="CH9614"/>
    </row>
    <row r="9615" spans="15:86">
      <c r="O9615"/>
      <c r="P9615"/>
      <c r="AC9615"/>
      <c r="AD9615"/>
      <c r="AQ9615"/>
      <c r="AR9615"/>
      <c r="BE9615"/>
      <c r="BF9615"/>
      <c r="BS9615"/>
      <c r="BT9615"/>
      <c r="CG9615"/>
      <c r="CH9615"/>
    </row>
    <row r="9616" spans="15:86">
      <c r="O9616"/>
      <c r="P9616"/>
      <c r="AC9616"/>
      <c r="AD9616"/>
      <c r="AQ9616"/>
      <c r="AR9616"/>
      <c r="BE9616"/>
      <c r="BF9616"/>
      <c r="BS9616"/>
      <c r="BT9616"/>
      <c r="CG9616"/>
      <c r="CH9616"/>
    </row>
    <row r="9617" spans="15:86">
      <c r="O9617"/>
      <c r="P9617"/>
      <c r="AC9617"/>
      <c r="AD9617"/>
      <c r="AQ9617"/>
      <c r="AR9617"/>
      <c r="BE9617"/>
      <c r="BF9617"/>
      <c r="BS9617"/>
      <c r="BT9617"/>
      <c r="CG9617"/>
      <c r="CH9617"/>
    </row>
    <row r="9618" spans="15:86">
      <c r="O9618"/>
      <c r="P9618"/>
      <c r="AC9618"/>
      <c r="AD9618"/>
      <c r="AQ9618"/>
      <c r="AR9618"/>
      <c r="BE9618"/>
      <c r="BF9618"/>
      <c r="BS9618"/>
      <c r="BT9618"/>
      <c r="CG9618"/>
      <c r="CH9618"/>
    </row>
    <row r="9619" spans="15:86">
      <c r="O9619"/>
      <c r="P9619"/>
      <c r="AC9619"/>
      <c r="AD9619"/>
      <c r="AQ9619"/>
      <c r="AR9619"/>
      <c r="BE9619"/>
      <c r="BF9619"/>
      <c r="BS9619"/>
      <c r="BT9619"/>
      <c r="CG9619"/>
      <c r="CH9619"/>
    </row>
    <row r="9620" spans="15:86">
      <c r="O9620"/>
      <c r="P9620"/>
      <c r="AC9620"/>
      <c r="AD9620"/>
      <c r="AQ9620"/>
      <c r="AR9620"/>
      <c r="BE9620"/>
      <c r="BF9620"/>
      <c r="BS9620"/>
      <c r="BT9620"/>
      <c r="CG9620"/>
      <c r="CH9620"/>
    </row>
    <row r="9621" spans="15:86">
      <c r="O9621"/>
      <c r="P9621"/>
      <c r="AC9621"/>
      <c r="AD9621"/>
      <c r="AQ9621"/>
      <c r="AR9621"/>
      <c r="BE9621"/>
      <c r="BF9621"/>
      <c r="BS9621"/>
      <c r="BT9621"/>
      <c r="CG9621"/>
      <c r="CH9621"/>
    </row>
    <row r="9622" spans="15:86">
      <c r="O9622"/>
      <c r="P9622"/>
      <c r="AC9622"/>
      <c r="AD9622"/>
      <c r="AQ9622"/>
      <c r="AR9622"/>
      <c r="BE9622"/>
      <c r="BF9622"/>
      <c r="BS9622"/>
      <c r="BT9622"/>
      <c r="CG9622"/>
      <c r="CH9622"/>
    </row>
    <row r="9623" spans="15:86">
      <c r="O9623"/>
      <c r="P9623"/>
      <c r="AC9623"/>
      <c r="AD9623"/>
      <c r="AQ9623"/>
      <c r="AR9623"/>
      <c r="BE9623"/>
      <c r="BF9623"/>
      <c r="BS9623"/>
      <c r="BT9623"/>
      <c r="CG9623"/>
      <c r="CH9623"/>
    </row>
    <row r="9624" spans="15:86">
      <c r="O9624"/>
      <c r="P9624"/>
      <c r="AC9624"/>
      <c r="AD9624"/>
      <c r="AQ9624"/>
      <c r="AR9624"/>
      <c r="BE9624"/>
      <c r="BF9624"/>
      <c r="BS9624"/>
      <c r="BT9624"/>
      <c r="CG9624"/>
      <c r="CH9624"/>
    </row>
    <row r="9625" spans="15:86">
      <c r="O9625"/>
      <c r="P9625"/>
      <c r="AC9625"/>
      <c r="AD9625"/>
      <c r="AQ9625"/>
      <c r="AR9625"/>
      <c r="BE9625"/>
      <c r="BF9625"/>
      <c r="BS9625"/>
      <c r="BT9625"/>
      <c r="CG9625"/>
      <c r="CH9625"/>
    </row>
    <row r="9626" spans="15:86">
      <c r="O9626"/>
      <c r="P9626"/>
      <c r="AC9626"/>
      <c r="AD9626"/>
      <c r="AQ9626"/>
      <c r="AR9626"/>
      <c r="BE9626"/>
      <c r="BF9626"/>
      <c r="BS9626"/>
      <c r="BT9626"/>
      <c r="CG9626"/>
      <c r="CH9626"/>
    </row>
    <row r="9627" spans="15:86">
      <c r="O9627"/>
      <c r="P9627"/>
      <c r="AC9627"/>
      <c r="AD9627"/>
      <c r="AQ9627"/>
      <c r="AR9627"/>
      <c r="BE9627"/>
      <c r="BF9627"/>
      <c r="BS9627"/>
      <c r="BT9627"/>
      <c r="CG9627"/>
      <c r="CH9627"/>
    </row>
    <row r="9628" spans="15:86">
      <c r="O9628"/>
      <c r="P9628"/>
      <c r="AC9628"/>
      <c r="AD9628"/>
      <c r="AQ9628"/>
      <c r="AR9628"/>
      <c r="BE9628"/>
      <c r="BF9628"/>
      <c r="BS9628"/>
      <c r="BT9628"/>
      <c r="CG9628"/>
      <c r="CH9628"/>
    </row>
    <row r="9629" spans="15:86">
      <c r="O9629"/>
      <c r="P9629"/>
      <c r="AC9629"/>
      <c r="AD9629"/>
      <c r="AQ9629"/>
      <c r="AR9629"/>
      <c r="BE9629"/>
      <c r="BF9629"/>
      <c r="BS9629"/>
      <c r="BT9629"/>
      <c r="CG9629"/>
      <c r="CH9629"/>
    </row>
    <row r="9630" spans="15:86">
      <c r="O9630"/>
      <c r="P9630"/>
      <c r="AC9630"/>
      <c r="AD9630"/>
      <c r="AQ9630"/>
      <c r="AR9630"/>
      <c r="BE9630"/>
      <c r="BF9630"/>
      <c r="BS9630"/>
      <c r="BT9630"/>
      <c r="CG9630"/>
      <c r="CH9630"/>
    </row>
    <row r="9631" spans="15:86">
      <c r="O9631"/>
      <c r="P9631"/>
      <c r="AC9631"/>
      <c r="AD9631"/>
      <c r="AQ9631"/>
      <c r="AR9631"/>
      <c r="BE9631"/>
      <c r="BF9631"/>
      <c r="BS9631"/>
      <c r="BT9631"/>
      <c r="CG9631"/>
      <c r="CH9631"/>
    </row>
    <row r="9632" spans="15:86">
      <c r="O9632"/>
      <c r="P9632"/>
      <c r="AC9632"/>
      <c r="AD9632"/>
      <c r="AQ9632"/>
      <c r="AR9632"/>
      <c r="BE9632"/>
      <c r="BF9632"/>
      <c r="BS9632"/>
      <c r="BT9632"/>
      <c r="CG9632"/>
      <c r="CH9632"/>
    </row>
    <row r="9633" spans="15:86">
      <c r="O9633"/>
      <c r="P9633"/>
      <c r="AC9633"/>
      <c r="AD9633"/>
      <c r="AQ9633"/>
      <c r="AR9633"/>
      <c r="BE9633"/>
      <c r="BF9633"/>
      <c r="BS9633"/>
      <c r="BT9633"/>
      <c r="CG9633"/>
      <c r="CH9633"/>
    </row>
    <row r="9634" spans="15:86">
      <c r="O9634"/>
      <c r="P9634"/>
      <c r="AC9634"/>
      <c r="AD9634"/>
      <c r="AQ9634"/>
      <c r="AR9634"/>
      <c r="BE9634"/>
      <c r="BF9634"/>
      <c r="BS9634"/>
      <c r="BT9634"/>
      <c r="CG9634"/>
      <c r="CH9634"/>
    </row>
    <row r="9635" spans="15:86">
      <c r="O9635"/>
      <c r="P9635"/>
      <c r="AC9635"/>
      <c r="AD9635"/>
      <c r="AQ9635"/>
      <c r="AR9635"/>
      <c r="BE9635"/>
      <c r="BF9635"/>
      <c r="BS9635"/>
      <c r="BT9635"/>
      <c r="CG9635"/>
      <c r="CH9635"/>
    </row>
    <row r="9636" spans="15:86">
      <c r="O9636"/>
      <c r="P9636"/>
      <c r="AC9636"/>
      <c r="AD9636"/>
      <c r="AQ9636"/>
      <c r="AR9636"/>
      <c r="BE9636"/>
      <c r="BF9636"/>
      <c r="BS9636"/>
      <c r="BT9636"/>
      <c r="CG9636"/>
      <c r="CH9636"/>
    </row>
    <row r="9637" spans="15:86">
      <c r="O9637"/>
      <c r="P9637"/>
      <c r="AC9637"/>
      <c r="AD9637"/>
      <c r="AQ9637"/>
      <c r="AR9637"/>
      <c r="BE9637"/>
      <c r="BF9637"/>
      <c r="BS9637"/>
      <c r="BT9637"/>
      <c r="CG9637"/>
      <c r="CH9637"/>
    </row>
    <row r="9638" spans="15:86">
      <c r="O9638"/>
      <c r="P9638"/>
      <c r="AC9638"/>
      <c r="AD9638"/>
      <c r="AQ9638"/>
      <c r="AR9638"/>
      <c r="BE9638"/>
      <c r="BF9638"/>
      <c r="BS9638"/>
      <c r="BT9638"/>
      <c r="CG9638"/>
      <c r="CH9638"/>
    </row>
    <row r="9639" spans="15:86">
      <c r="O9639"/>
      <c r="P9639"/>
      <c r="AC9639"/>
      <c r="AD9639"/>
      <c r="AQ9639"/>
      <c r="AR9639"/>
      <c r="BE9639"/>
      <c r="BF9639"/>
      <c r="BS9639"/>
      <c r="BT9639"/>
      <c r="CG9639"/>
      <c r="CH9639"/>
    </row>
    <row r="9640" spans="15:86">
      <c r="O9640"/>
      <c r="P9640"/>
      <c r="AC9640"/>
      <c r="AD9640"/>
      <c r="AQ9640"/>
      <c r="AR9640"/>
      <c r="BE9640"/>
      <c r="BF9640"/>
      <c r="BS9640"/>
      <c r="BT9640"/>
      <c r="CG9640"/>
      <c r="CH9640"/>
    </row>
    <row r="9641" spans="15:86">
      <c r="O9641"/>
      <c r="P9641"/>
      <c r="AC9641"/>
      <c r="AD9641"/>
      <c r="AQ9641"/>
      <c r="AR9641"/>
      <c r="BE9641"/>
      <c r="BF9641"/>
      <c r="BS9641"/>
      <c r="BT9641"/>
      <c r="CG9641"/>
      <c r="CH9641"/>
    </row>
    <row r="9642" spans="15:86">
      <c r="O9642"/>
      <c r="P9642"/>
      <c r="AC9642"/>
      <c r="AD9642"/>
      <c r="AQ9642"/>
      <c r="AR9642"/>
      <c r="BE9642"/>
      <c r="BF9642"/>
      <c r="BS9642"/>
      <c r="BT9642"/>
      <c r="CG9642"/>
      <c r="CH9642"/>
    </row>
    <row r="9643" spans="15:86">
      <c r="O9643"/>
      <c r="P9643"/>
      <c r="AC9643"/>
      <c r="AD9643"/>
      <c r="AQ9643"/>
      <c r="AR9643"/>
      <c r="BE9643"/>
      <c r="BF9643"/>
      <c r="BS9643"/>
      <c r="BT9643"/>
      <c r="CG9643"/>
      <c r="CH9643"/>
    </row>
    <row r="9644" spans="15:86">
      <c r="O9644"/>
      <c r="P9644"/>
      <c r="AC9644"/>
      <c r="AD9644"/>
      <c r="AQ9644"/>
      <c r="AR9644"/>
      <c r="BE9644"/>
      <c r="BF9644"/>
      <c r="BS9644"/>
      <c r="BT9644"/>
      <c r="CG9644"/>
      <c r="CH9644"/>
    </row>
    <row r="9645" spans="15:86">
      <c r="O9645"/>
      <c r="P9645"/>
      <c r="AC9645"/>
      <c r="AD9645"/>
      <c r="AQ9645"/>
      <c r="AR9645"/>
      <c r="BE9645"/>
      <c r="BF9645"/>
      <c r="BS9645"/>
      <c r="BT9645"/>
      <c r="CG9645"/>
      <c r="CH9645"/>
    </row>
    <row r="9646" spans="15:86">
      <c r="O9646"/>
      <c r="P9646"/>
      <c r="AC9646"/>
      <c r="AD9646"/>
      <c r="AQ9646"/>
      <c r="AR9646"/>
      <c r="BE9646"/>
      <c r="BF9646"/>
      <c r="BS9646"/>
      <c r="BT9646"/>
      <c r="CG9646"/>
      <c r="CH9646"/>
    </row>
    <row r="9647" spans="15:86">
      <c r="O9647"/>
      <c r="P9647"/>
      <c r="AC9647"/>
      <c r="AD9647"/>
      <c r="AQ9647"/>
      <c r="AR9647"/>
      <c r="BE9647"/>
      <c r="BF9647"/>
      <c r="BS9647"/>
      <c r="BT9647"/>
      <c r="CG9647"/>
      <c r="CH9647"/>
    </row>
    <row r="9648" spans="15:86">
      <c r="O9648"/>
      <c r="P9648"/>
      <c r="AC9648"/>
      <c r="AD9648"/>
      <c r="AQ9648"/>
      <c r="AR9648"/>
      <c r="BE9648"/>
      <c r="BF9648"/>
      <c r="BS9648"/>
      <c r="BT9648"/>
      <c r="CG9648"/>
      <c r="CH9648"/>
    </row>
    <row r="9649" spans="15:86">
      <c r="O9649"/>
      <c r="P9649"/>
      <c r="AC9649"/>
      <c r="AD9649"/>
      <c r="AQ9649"/>
      <c r="AR9649"/>
      <c r="BE9649"/>
      <c r="BF9649"/>
      <c r="BS9649"/>
      <c r="BT9649"/>
      <c r="CG9649"/>
      <c r="CH9649"/>
    </row>
    <row r="9650" spans="15:86">
      <c r="O9650"/>
      <c r="P9650"/>
      <c r="AC9650"/>
      <c r="AD9650"/>
      <c r="AQ9650"/>
      <c r="AR9650"/>
      <c r="BE9650"/>
      <c r="BF9650"/>
      <c r="BS9650"/>
      <c r="BT9650"/>
      <c r="CG9650"/>
      <c r="CH9650"/>
    </row>
    <row r="9651" spans="15:86">
      <c r="O9651"/>
      <c r="P9651"/>
      <c r="AC9651"/>
      <c r="AD9651"/>
      <c r="AQ9651"/>
      <c r="AR9651"/>
      <c r="BE9651"/>
      <c r="BF9651"/>
      <c r="BS9651"/>
      <c r="BT9651"/>
      <c r="CG9651"/>
      <c r="CH9651"/>
    </row>
    <row r="9652" spans="15:86">
      <c r="O9652"/>
      <c r="P9652"/>
      <c r="AC9652"/>
      <c r="AD9652"/>
      <c r="AQ9652"/>
      <c r="AR9652"/>
      <c r="BE9652"/>
      <c r="BF9652"/>
      <c r="BS9652"/>
      <c r="BT9652"/>
      <c r="CG9652"/>
      <c r="CH9652"/>
    </row>
    <row r="9653" spans="15:86">
      <c r="O9653"/>
      <c r="P9653"/>
      <c r="AC9653"/>
      <c r="AD9653"/>
      <c r="AQ9653"/>
      <c r="AR9653"/>
      <c r="BE9653"/>
      <c r="BF9653"/>
      <c r="BS9653"/>
      <c r="BT9653"/>
      <c r="CG9653"/>
      <c r="CH9653"/>
    </row>
    <row r="9654" spans="15:86">
      <c r="O9654"/>
      <c r="P9654"/>
      <c r="AC9654"/>
      <c r="AD9654"/>
      <c r="AQ9654"/>
      <c r="AR9654"/>
      <c r="BE9654"/>
      <c r="BF9654"/>
      <c r="BS9654"/>
      <c r="BT9654"/>
      <c r="CG9654"/>
      <c r="CH9654"/>
    </row>
    <row r="9655" spans="15:86">
      <c r="O9655"/>
      <c r="P9655"/>
      <c r="AC9655"/>
      <c r="AD9655"/>
      <c r="AQ9655"/>
      <c r="AR9655"/>
      <c r="BE9655"/>
      <c r="BF9655"/>
      <c r="BS9655"/>
      <c r="BT9655"/>
      <c r="CG9655"/>
      <c r="CH9655"/>
    </row>
    <row r="9656" spans="15:86">
      <c r="O9656"/>
      <c r="P9656"/>
      <c r="AC9656"/>
      <c r="AD9656"/>
      <c r="AQ9656"/>
      <c r="AR9656"/>
      <c r="BE9656"/>
      <c r="BF9656"/>
      <c r="BS9656"/>
      <c r="BT9656"/>
      <c r="CG9656"/>
      <c r="CH9656"/>
    </row>
    <row r="9657" spans="15:86">
      <c r="O9657"/>
      <c r="P9657"/>
      <c r="AC9657"/>
      <c r="AD9657"/>
      <c r="AQ9657"/>
      <c r="AR9657"/>
      <c r="BE9657"/>
      <c r="BF9657"/>
      <c r="BS9657"/>
      <c r="BT9657"/>
      <c r="CG9657"/>
      <c r="CH9657"/>
    </row>
    <row r="9658" spans="15:86">
      <c r="O9658"/>
      <c r="P9658"/>
      <c r="AC9658"/>
      <c r="AD9658"/>
      <c r="AQ9658"/>
      <c r="AR9658"/>
      <c r="BE9658"/>
      <c r="BF9658"/>
      <c r="BS9658"/>
      <c r="BT9658"/>
      <c r="CG9658"/>
      <c r="CH9658"/>
    </row>
    <row r="9659" spans="15:86">
      <c r="O9659"/>
      <c r="P9659"/>
      <c r="AC9659"/>
      <c r="AD9659"/>
      <c r="AQ9659"/>
      <c r="AR9659"/>
      <c r="BE9659"/>
      <c r="BF9659"/>
      <c r="BS9659"/>
      <c r="BT9659"/>
      <c r="CG9659"/>
      <c r="CH9659"/>
    </row>
    <row r="9660" spans="15:86">
      <c r="O9660"/>
      <c r="P9660"/>
      <c r="AC9660"/>
      <c r="AD9660"/>
      <c r="AQ9660"/>
      <c r="AR9660"/>
      <c r="BE9660"/>
      <c r="BF9660"/>
      <c r="BS9660"/>
      <c r="BT9660"/>
      <c r="CG9660"/>
      <c r="CH9660"/>
    </row>
    <row r="9661" spans="15:86">
      <c r="O9661"/>
      <c r="P9661"/>
      <c r="AC9661"/>
      <c r="AD9661"/>
      <c r="AQ9661"/>
      <c r="AR9661"/>
      <c r="BE9661"/>
      <c r="BF9661"/>
      <c r="BS9661"/>
      <c r="BT9661"/>
      <c r="CG9661"/>
      <c r="CH9661"/>
    </row>
    <row r="9662" spans="15:86">
      <c r="O9662"/>
      <c r="P9662"/>
      <c r="AC9662"/>
      <c r="AD9662"/>
      <c r="AQ9662"/>
      <c r="AR9662"/>
      <c r="BE9662"/>
      <c r="BF9662"/>
      <c r="BS9662"/>
      <c r="BT9662"/>
      <c r="CG9662"/>
      <c r="CH9662"/>
    </row>
    <row r="9663" spans="15:86">
      <c r="O9663"/>
      <c r="P9663"/>
      <c r="AC9663"/>
      <c r="AD9663"/>
      <c r="AQ9663"/>
      <c r="AR9663"/>
      <c r="BE9663"/>
      <c r="BF9663"/>
      <c r="BS9663"/>
      <c r="BT9663"/>
      <c r="CG9663"/>
      <c r="CH9663"/>
    </row>
    <row r="9664" spans="15:86">
      <c r="O9664"/>
      <c r="P9664"/>
      <c r="AC9664"/>
      <c r="AD9664"/>
      <c r="AQ9664"/>
      <c r="AR9664"/>
      <c r="BE9664"/>
      <c r="BF9664"/>
      <c r="BS9664"/>
      <c r="BT9664"/>
      <c r="CG9664"/>
      <c r="CH9664"/>
    </row>
    <row r="9665" spans="15:86">
      <c r="O9665"/>
      <c r="P9665"/>
      <c r="AC9665"/>
      <c r="AD9665"/>
      <c r="AQ9665"/>
      <c r="AR9665"/>
      <c r="BE9665"/>
      <c r="BF9665"/>
      <c r="BS9665"/>
      <c r="BT9665"/>
      <c r="CG9665"/>
      <c r="CH9665"/>
    </row>
    <row r="9666" spans="15:86">
      <c r="O9666"/>
      <c r="P9666"/>
      <c r="AC9666"/>
      <c r="AD9666"/>
      <c r="AQ9666"/>
      <c r="AR9666"/>
      <c r="BE9666"/>
      <c r="BF9666"/>
      <c r="BS9666"/>
      <c r="BT9666"/>
      <c r="CG9666"/>
      <c r="CH9666"/>
    </row>
    <row r="9667" spans="15:86">
      <c r="O9667"/>
      <c r="P9667"/>
      <c r="AC9667"/>
      <c r="AD9667"/>
      <c r="AQ9667"/>
      <c r="AR9667"/>
      <c r="BE9667"/>
      <c r="BF9667"/>
      <c r="BS9667"/>
      <c r="BT9667"/>
      <c r="CG9667"/>
      <c r="CH9667"/>
    </row>
    <row r="9668" spans="15:86">
      <c r="O9668"/>
      <c r="P9668"/>
      <c r="AC9668"/>
      <c r="AD9668"/>
      <c r="AQ9668"/>
      <c r="AR9668"/>
      <c r="BE9668"/>
      <c r="BF9668"/>
      <c r="BS9668"/>
      <c r="BT9668"/>
      <c r="CG9668"/>
      <c r="CH9668"/>
    </row>
    <row r="9669" spans="15:86">
      <c r="O9669"/>
      <c r="P9669"/>
      <c r="AC9669"/>
      <c r="AD9669"/>
      <c r="AQ9669"/>
      <c r="AR9669"/>
      <c r="BE9669"/>
      <c r="BF9669"/>
      <c r="BS9669"/>
      <c r="BT9669"/>
      <c r="CG9669"/>
      <c r="CH9669"/>
    </row>
    <row r="9670" spans="15:86">
      <c r="O9670"/>
      <c r="P9670"/>
      <c r="AC9670"/>
      <c r="AD9670"/>
      <c r="AQ9670"/>
      <c r="AR9670"/>
      <c r="BE9670"/>
      <c r="BF9670"/>
      <c r="BS9670"/>
      <c r="BT9670"/>
      <c r="CG9670"/>
      <c r="CH9670"/>
    </row>
    <row r="9671" spans="15:86">
      <c r="O9671"/>
      <c r="P9671"/>
      <c r="AC9671"/>
      <c r="AD9671"/>
      <c r="AQ9671"/>
      <c r="AR9671"/>
      <c r="BE9671"/>
      <c r="BF9671"/>
      <c r="BS9671"/>
      <c r="BT9671"/>
      <c r="CG9671"/>
      <c r="CH9671"/>
    </row>
    <row r="9672" spans="15:86">
      <c r="O9672"/>
      <c r="P9672"/>
      <c r="AC9672"/>
      <c r="AD9672"/>
      <c r="AQ9672"/>
      <c r="AR9672"/>
      <c r="BE9672"/>
      <c r="BF9672"/>
      <c r="BS9672"/>
      <c r="BT9672"/>
      <c r="CG9672"/>
      <c r="CH9672"/>
    </row>
    <row r="9673" spans="15:86">
      <c r="O9673"/>
      <c r="P9673"/>
      <c r="AC9673"/>
      <c r="AD9673"/>
      <c r="AQ9673"/>
      <c r="AR9673"/>
      <c r="BE9673"/>
      <c r="BF9673"/>
      <c r="BS9673"/>
      <c r="BT9673"/>
      <c r="CG9673"/>
      <c r="CH9673"/>
    </row>
    <row r="9674" spans="15:86">
      <c r="O9674"/>
      <c r="P9674"/>
      <c r="AC9674"/>
      <c r="AD9674"/>
      <c r="AQ9674"/>
      <c r="AR9674"/>
      <c r="BE9674"/>
      <c r="BF9674"/>
      <c r="BS9674"/>
      <c r="BT9674"/>
      <c r="CG9674"/>
      <c r="CH9674"/>
    </row>
    <row r="9675" spans="15:86">
      <c r="O9675"/>
      <c r="P9675"/>
      <c r="AC9675"/>
      <c r="AD9675"/>
      <c r="AQ9675"/>
      <c r="AR9675"/>
      <c r="BE9675"/>
      <c r="BF9675"/>
      <c r="BS9675"/>
      <c r="BT9675"/>
      <c r="CG9675"/>
      <c r="CH9675"/>
    </row>
    <row r="9676" spans="15:86">
      <c r="O9676"/>
      <c r="P9676"/>
      <c r="AC9676"/>
      <c r="AD9676"/>
      <c r="AQ9676"/>
      <c r="AR9676"/>
      <c r="BE9676"/>
      <c r="BF9676"/>
      <c r="BS9676"/>
      <c r="BT9676"/>
      <c r="CG9676"/>
      <c r="CH9676"/>
    </row>
    <row r="9677" spans="15:86">
      <c r="O9677"/>
      <c r="P9677"/>
      <c r="AC9677"/>
      <c r="AD9677"/>
      <c r="AQ9677"/>
      <c r="AR9677"/>
      <c r="BE9677"/>
      <c r="BF9677"/>
      <c r="BS9677"/>
      <c r="BT9677"/>
      <c r="CG9677"/>
      <c r="CH9677"/>
    </row>
    <row r="9678" spans="15:86">
      <c r="O9678"/>
      <c r="P9678"/>
      <c r="AC9678"/>
      <c r="AD9678"/>
      <c r="AQ9678"/>
      <c r="AR9678"/>
      <c r="BE9678"/>
      <c r="BF9678"/>
      <c r="BS9678"/>
      <c r="BT9678"/>
      <c r="CG9678"/>
      <c r="CH9678"/>
    </row>
    <row r="9679" spans="15:86">
      <c r="O9679"/>
      <c r="P9679"/>
      <c r="AC9679"/>
      <c r="AD9679"/>
      <c r="AQ9679"/>
      <c r="AR9679"/>
      <c r="BE9679"/>
      <c r="BF9679"/>
      <c r="BS9679"/>
      <c r="BT9679"/>
      <c r="CG9679"/>
      <c r="CH9679"/>
    </row>
    <row r="9680" spans="15:86">
      <c r="O9680"/>
      <c r="P9680"/>
      <c r="AC9680"/>
      <c r="AD9680"/>
      <c r="AQ9680"/>
      <c r="AR9680"/>
      <c r="BE9680"/>
      <c r="BF9680"/>
      <c r="BS9680"/>
      <c r="BT9680"/>
      <c r="CG9680"/>
      <c r="CH9680"/>
    </row>
    <row r="9681" spans="15:86">
      <c r="O9681"/>
      <c r="P9681"/>
      <c r="AC9681"/>
      <c r="AD9681"/>
      <c r="AQ9681"/>
      <c r="AR9681"/>
      <c r="BE9681"/>
      <c r="BF9681"/>
      <c r="BS9681"/>
      <c r="BT9681"/>
      <c r="CG9681"/>
      <c r="CH9681"/>
    </row>
    <row r="9682" spans="15:86">
      <c r="O9682"/>
      <c r="P9682"/>
      <c r="AC9682"/>
      <c r="AD9682"/>
      <c r="AQ9682"/>
      <c r="AR9682"/>
      <c r="BE9682"/>
      <c r="BF9682"/>
      <c r="BS9682"/>
      <c r="BT9682"/>
      <c r="CG9682"/>
      <c r="CH9682"/>
    </row>
    <row r="9683" spans="15:86">
      <c r="O9683"/>
      <c r="P9683"/>
      <c r="AC9683"/>
      <c r="AD9683"/>
      <c r="AQ9683"/>
      <c r="AR9683"/>
      <c r="BE9683"/>
      <c r="BF9683"/>
      <c r="BS9683"/>
      <c r="BT9683"/>
      <c r="CG9683"/>
      <c r="CH9683"/>
    </row>
    <row r="9684" spans="15:86">
      <c r="O9684"/>
      <c r="P9684"/>
      <c r="AC9684"/>
      <c r="AD9684"/>
      <c r="AQ9684"/>
      <c r="AR9684"/>
      <c r="BE9684"/>
      <c r="BF9684"/>
      <c r="BS9684"/>
      <c r="BT9684"/>
      <c r="CG9684"/>
      <c r="CH9684"/>
    </row>
    <row r="9685" spans="15:86">
      <c r="O9685"/>
      <c r="P9685"/>
      <c r="AC9685"/>
      <c r="AD9685"/>
      <c r="AQ9685"/>
      <c r="AR9685"/>
      <c r="BE9685"/>
      <c r="BF9685"/>
      <c r="BS9685"/>
      <c r="BT9685"/>
      <c r="CG9685"/>
      <c r="CH9685"/>
    </row>
    <row r="9686" spans="15:86">
      <c r="O9686"/>
      <c r="P9686"/>
      <c r="AC9686"/>
      <c r="AD9686"/>
      <c r="AQ9686"/>
      <c r="AR9686"/>
      <c r="BE9686"/>
      <c r="BF9686"/>
      <c r="BS9686"/>
      <c r="BT9686"/>
      <c r="CG9686"/>
      <c r="CH9686"/>
    </row>
    <row r="9687" spans="15:86">
      <c r="O9687"/>
      <c r="P9687"/>
      <c r="AC9687"/>
      <c r="AD9687"/>
      <c r="AQ9687"/>
      <c r="AR9687"/>
      <c r="BE9687"/>
      <c r="BF9687"/>
      <c r="BS9687"/>
      <c r="BT9687"/>
      <c r="CG9687"/>
      <c r="CH9687"/>
    </row>
    <row r="9688" spans="15:86">
      <c r="O9688"/>
      <c r="P9688"/>
      <c r="AC9688"/>
      <c r="AD9688"/>
      <c r="AQ9688"/>
      <c r="AR9688"/>
      <c r="BE9688"/>
      <c r="BF9688"/>
      <c r="BS9688"/>
      <c r="BT9688"/>
      <c r="CG9688"/>
      <c r="CH9688"/>
    </row>
    <row r="9689" spans="15:86">
      <c r="O9689"/>
      <c r="P9689"/>
      <c r="AC9689"/>
      <c r="AD9689"/>
      <c r="AQ9689"/>
      <c r="AR9689"/>
      <c r="BE9689"/>
      <c r="BF9689"/>
      <c r="BS9689"/>
      <c r="BT9689"/>
      <c r="CG9689"/>
      <c r="CH9689"/>
    </row>
    <row r="9690" spans="15:86">
      <c r="O9690"/>
      <c r="P9690"/>
      <c r="AC9690"/>
      <c r="AD9690"/>
      <c r="AQ9690"/>
      <c r="AR9690"/>
      <c r="BE9690"/>
      <c r="BF9690"/>
      <c r="BS9690"/>
      <c r="BT9690"/>
      <c r="CG9690"/>
      <c r="CH9690"/>
    </row>
    <row r="9691" spans="15:86">
      <c r="O9691"/>
      <c r="P9691"/>
      <c r="AC9691"/>
      <c r="AD9691"/>
      <c r="AQ9691"/>
      <c r="AR9691"/>
      <c r="BE9691"/>
      <c r="BF9691"/>
      <c r="BS9691"/>
      <c r="BT9691"/>
      <c r="CG9691"/>
      <c r="CH9691"/>
    </row>
    <row r="9692" spans="15:86">
      <c r="O9692"/>
      <c r="P9692"/>
      <c r="AC9692"/>
      <c r="AD9692"/>
      <c r="AQ9692"/>
      <c r="AR9692"/>
      <c r="BE9692"/>
      <c r="BF9692"/>
      <c r="BS9692"/>
      <c r="BT9692"/>
      <c r="CG9692"/>
      <c r="CH9692"/>
    </row>
    <row r="9693" spans="15:86">
      <c r="O9693"/>
      <c r="P9693"/>
      <c r="AC9693"/>
      <c r="AD9693"/>
      <c r="AQ9693"/>
      <c r="AR9693"/>
      <c r="BE9693"/>
      <c r="BF9693"/>
      <c r="BS9693"/>
      <c r="BT9693"/>
      <c r="CG9693"/>
      <c r="CH9693"/>
    </row>
    <row r="9694" spans="15:86">
      <c r="O9694"/>
      <c r="P9694"/>
      <c r="AC9694"/>
      <c r="AD9694"/>
      <c r="AQ9694"/>
      <c r="AR9694"/>
      <c r="BE9694"/>
      <c r="BF9694"/>
      <c r="BS9694"/>
      <c r="BT9694"/>
      <c r="CG9694"/>
      <c r="CH9694"/>
    </row>
    <row r="9695" spans="15:86">
      <c r="O9695"/>
      <c r="P9695"/>
      <c r="AC9695"/>
      <c r="AD9695"/>
      <c r="AQ9695"/>
      <c r="AR9695"/>
      <c r="BE9695"/>
      <c r="BF9695"/>
      <c r="BS9695"/>
      <c r="BT9695"/>
      <c r="CG9695"/>
      <c r="CH9695"/>
    </row>
    <row r="9696" spans="15:86">
      <c r="O9696"/>
      <c r="P9696"/>
      <c r="AC9696"/>
      <c r="AD9696"/>
      <c r="AQ9696"/>
      <c r="AR9696"/>
      <c r="BE9696"/>
      <c r="BF9696"/>
      <c r="BS9696"/>
      <c r="BT9696"/>
      <c r="CG9696"/>
      <c r="CH9696"/>
    </row>
    <row r="9697" spans="15:86">
      <c r="O9697"/>
      <c r="P9697"/>
      <c r="AC9697"/>
      <c r="AD9697"/>
      <c r="AQ9697"/>
      <c r="AR9697"/>
      <c r="BE9697"/>
      <c r="BF9697"/>
      <c r="BS9697"/>
      <c r="BT9697"/>
      <c r="CG9697"/>
      <c r="CH9697"/>
    </row>
    <row r="9698" spans="15:86">
      <c r="O9698"/>
      <c r="P9698"/>
      <c r="AC9698"/>
      <c r="AD9698"/>
      <c r="AQ9698"/>
      <c r="AR9698"/>
      <c r="BE9698"/>
      <c r="BF9698"/>
      <c r="BS9698"/>
      <c r="BT9698"/>
      <c r="CG9698"/>
      <c r="CH9698"/>
    </row>
    <row r="9699" spans="15:86">
      <c r="O9699"/>
      <c r="P9699"/>
      <c r="AC9699"/>
      <c r="AD9699"/>
      <c r="AQ9699"/>
      <c r="AR9699"/>
      <c r="BE9699"/>
      <c r="BF9699"/>
      <c r="BS9699"/>
      <c r="BT9699"/>
      <c r="CG9699"/>
      <c r="CH9699"/>
    </row>
    <row r="9700" spans="15:86">
      <c r="O9700"/>
      <c r="P9700"/>
      <c r="AC9700"/>
      <c r="AD9700"/>
      <c r="AQ9700"/>
      <c r="AR9700"/>
      <c r="BE9700"/>
      <c r="BF9700"/>
      <c r="BS9700"/>
      <c r="BT9700"/>
      <c r="CG9700"/>
      <c r="CH9700"/>
    </row>
    <row r="9701" spans="15:86">
      <c r="O9701"/>
      <c r="P9701"/>
      <c r="AC9701"/>
      <c r="AD9701"/>
      <c r="AQ9701"/>
      <c r="AR9701"/>
      <c r="BE9701"/>
      <c r="BF9701"/>
      <c r="BS9701"/>
      <c r="BT9701"/>
      <c r="CG9701"/>
      <c r="CH9701"/>
    </row>
    <row r="9702" spans="15:86">
      <c r="O9702"/>
      <c r="P9702"/>
      <c r="AC9702"/>
      <c r="AD9702"/>
      <c r="AQ9702"/>
      <c r="AR9702"/>
      <c r="BE9702"/>
      <c r="BF9702"/>
      <c r="BS9702"/>
      <c r="BT9702"/>
      <c r="CG9702"/>
      <c r="CH9702"/>
    </row>
    <row r="9703" spans="15:86">
      <c r="O9703"/>
      <c r="P9703"/>
      <c r="AC9703"/>
      <c r="AD9703"/>
      <c r="AQ9703"/>
      <c r="AR9703"/>
      <c r="BE9703"/>
      <c r="BF9703"/>
      <c r="BS9703"/>
      <c r="BT9703"/>
      <c r="CG9703"/>
      <c r="CH9703"/>
    </row>
    <row r="9704" spans="15:86">
      <c r="O9704"/>
      <c r="P9704"/>
      <c r="AC9704"/>
      <c r="AD9704"/>
      <c r="AQ9704"/>
      <c r="AR9704"/>
      <c r="BE9704"/>
      <c r="BF9704"/>
      <c r="BS9704"/>
      <c r="BT9704"/>
      <c r="CG9704"/>
      <c r="CH9704"/>
    </row>
    <row r="9705" spans="15:86">
      <c r="O9705"/>
      <c r="P9705"/>
      <c r="AC9705"/>
      <c r="AD9705"/>
      <c r="AQ9705"/>
      <c r="AR9705"/>
      <c r="BE9705"/>
      <c r="BF9705"/>
      <c r="BS9705"/>
      <c r="BT9705"/>
      <c r="CG9705"/>
      <c r="CH9705"/>
    </row>
    <row r="9706" spans="15:86">
      <c r="O9706"/>
      <c r="P9706"/>
      <c r="AC9706"/>
      <c r="AD9706"/>
      <c r="AQ9706"/>
      <c r="AR9706"/>
      <c r="BE9706"/>
      <c r="BF9706"/>
      <c r="BS9706"/>
      <c r="BT9706"/>
      <c r="CG9706"/>
      <c r="CH9706"/>
    </row>
    <row r="9707" spans="15:86">
      <c r="O9707"/>
      <c r="P9707"/>
      <c r="AC9707"/>
      <c r="AD9707"/>
      <c r="AQ9707"/>
      <c r="AR9707"/>
      <c r="BE9707"/>
      <c r="BF9707"/>
      <c r="BS9707"/>
      <c r="BT9707"/>
      <c r="CG9707"/>
      <c r="CH9707"/>
    </row>
    <row r="9708" spans="15:86">
      <c r="O9708"/>
      <c r="P9708"/>
      <c r="AC9708"/>
      <c r="AD9708"/>
      <c r="AQ9708"/>
      <c r="AR9708"/>
      <c r="BE9708"/>
      <c r="BF9708"/>
      <c r="BS9708"/>
      <c r="BT9708"/>
      <c r="CG9708"/>
      <c r="CH9708"/>
    </row>
    <row r="9709" spans="15:86">
      <c r="O9709"/>
      <c r="P9709"/>
      <c r="AC9709"/>
      <c r="AD9709"/>
      <c r="AQ9709"/>
      <c r="AR9709"/>
      <c r="BE9709"/>
      <c r="BF9709"/>
      <c r="BS9709"/>
      <c r="BT9709"/>
      <c r="CG9709"/>
      <c r="CH9709"/>
    </row>
    <row r="9710" spans="15:86">
      <c r="O9710"/>
      <c r="P9710"/>
      <c r="AC9710"/>
      <c r="AD9710"/>
      <c r="AQ9710"/>
      <c r="AR9710"/>
      <c r="BE9710"/>
      <c r="BF9710"/>
      <c r="BS9710"/>
      <c r="BT9710"/>
      <c r="CG9710"/>
      <c r="CH9710"/>
    </row>
    <row r="9711" spans="15:86">
      <c r="O9711"/>
      <c r="P9711"/>
      <c r="AC9711"/>
      <c r="AD9711"/>
      <c r="AQ9711"/>
      <c r="AR9711"/>
      <c r="BE9711"/>
      <c r="BF9711"/>
      <c r="BS9711"/>
      <c r="BT9711"/>
      <c r="CG9711"/>
      <c r="CH9711"/>
    </row>
    <row r="9712" spans="15:86">
      <c r="O9712"/>
      <c r="P9712"/>
      <c r="AC9712"/>
      <c r="AD9712"/>
      <c r="AQ9712"/>
      <c r="AR9712"/>
      <c r="BE9712"/>
      <c r="BF9712"/>
      <c r="BS9712"/>
      <c r="BT9712"/>
      <c r="CG9712"/>
      <c r="CH9712"/>
    </row>
    <row r="9713" spans="15:86">
      <c r="O9713"/>
      <c r="P9713"/>
      <c r="AC9713"/>
      <c r="AD9713"/>
      <c r="AQ9713"/>
      <c r="AR9713"/>
      <c r="BE9713"/>
      <c r="BF9713"/>
      <c r="BS9713"/>
      <c r="BT9713"/>
      <c r="CG9713"/>
      <c r="CH9713"/>
    </row>
    <row r="9714" spans="15:86">
      <c r="O9714"/>
      <c r="P9714"/>
      <c r="AC9714"/>
      <c r="AD9714"/>
      <c r="AQ9714"/>
      <c r="AR9714"/>
      <c r="BE9714"/>
      <c r="BF9714"/>
      <c r="BS9714"/>
      <c r="BT9714"/>
      <c r="CG9714"/>
      <c r="CH9714"/>
    </row>
    <row r="9715" spans="15:86">
      <c r="O9715"/>
      <c r="P9715"/>
      <c r="AC9715"/>
      <c r="AD9715"/>
      <c r="AQ9715"/>
      <c r="AR9715"/>
      <c r="BE9715"/>
      <c r="BF9715"/>
      <c r="BS9715"/>
      <c r="BT9715"/>
      <c r="CG9715"/>
      <c r="CH9715"/>
    </row>
    <row r="9716" spans="15:86">
      <c r="O9716"/>
      <c r="P9716"/>
      <c r="AC9716"/>
      <c r="AD9716"/>
      <c r="AQ9716"/>
      <c r="AR9716"/>
      <c r="BE9716"/>
      <c r="BF9716"/>
      <c r="BS9716"/>
      <c r="BT9716"/>
      <c r="CG9716"/>
      <c r="CH9716"/>
    </row>
    <row r="9717" spans="15:86">
      <c r="O9717"/>
      <c r="P9717"/>
      <c r="AC9717"/>
      <c r="AD9717"/>
      <c r="AQ9717"/>
      <c r="AR9717"/>
      <c r="BE9717"/>
      <c r="BF9717"/>
      <c r="BS9717"/>
      <c r="BT9717"/>
      <c r="CG9717"/>
      <c r="CH9717"/>
    </row>
    <row r="9718" spans="15:86">
      <c r="O9718"/>
      <c r="P9718"/>
      <c r="AC9718"/>
      <c r="AD9718"/>
      <c r="AQ9718"/>
      <c r="AR9718"/>
      <c r="BE9718"/>
      <c r="BF9718"/>
      <c r="BS9718"/>
      <c r="BT9718"/>
      <c r="CG9718"/>
      <c r="CH9718"/>
    </row>
    <row r="9719" spans="15:86">
      <c r="O9719"/>
      <c r="P9719"/>
      <c r="AC9719"/>
      <c r="AD9719"/>
      <c r="AQ9719"/>
      <c r="AR9719"/>
      <c r="BE9719"/>
      <c r="BF9719"/>
      <c r="BS9719"/>
      <c r="BT9719"/>
      <c r="CG9719"/>
      <c r="CH9719"/>
    </row>
    <row r="9720" spans="15:86">
      <c r="O9720"/>
      <c r="P9720"/>
      <c r="AC9720"/>
      <c r="AD9720"/>
      <c r="AQ9720"/>
      <c r="AR9720"/>
      <c r="BE9720"/>
      <c r="BF9720"/>
      <c r="BS9720"/>
      <c r="BT9720"/>
      <c r="CG9720"/>
      <c r="CH9720"/>
    </row>
    <row r="9721" spans="15:86">
      <c r="O9721"/>
      <c r="P9721"/>
      <c r="AC9721"/>
      <c r="AD9721"/>
      <c r="AQ9721"/>
      <c r="AR9721"/>
      <c r="BE9721"/>
      <c r="BF9721"/>
      <c r="BS9721"/>
      <c r="BT9721"/>
      <c r="CG9721"/>
      <c r="CH9721"/>
    </row>
    <row r="9722" spans="15:86">
      <c r="O9722"/>
      <c r="P9722"/>
      <c r="AC9722"/>
      <c r="AD9722"/>
      <c r="AQ9722"/>
      <c r="AR9722"/>
      <c r="BE9722"/>
      <c r="BF9722"/>
      <c r="BS9722"/>
      <c r="BT9722"/>
      <c r="CG9722"/>
      <c r="CH9722"/>
    </row>
    <row r="9723" spans="15:86">
      <c r="O9723"/>
      <c r="P9723"/>
      <c r="AC9723"/>
      <c r="AD9723"/>
      <c r="AQ9723"/>
      <c r="AR9723"/>
      <c r="BE9723"/>
      <c r="BF9723"/>
      <c r="BS9723"/>
      <c r="BT9723"/>
      <c r="CG9723"/>
      <c r="CH9723"/>
    </row>
    <row r="9724" spans="15:86">
      <c r="O9724"/>
      <c r="P9724"/>
      <c r="AC9724"/>
      <c r="AD9724"/>
      <c r="AQ9724"/>
      <c r="AR9724"/>
      <c r="BE9724"/>
      <c r="BF9724"/>
      <c r="BS9724"/>
      <c r="BT9724"/>
      <c r="CG9724"/>
      <c r="CH9724"/>
    </row>
    <row r="9725" spans="15:86">
      <c r="O9725"/>
      <c r="P9725"/>
      <c r="AC9725"/>
      <c r="AD9725"/>
      <c r="AQ9725"/>
      <c r="AR9725"/>
      <c r="BE9725"/>
      <c r="BF9725"/>
      <c r="BS9725"/>
      <c r="BT9725"/>
      <c r="CG9725"/>
      <c r="CH9725"/>
    </row>
    <row r="9726" spans="15:86">
      <c r="O9726"/>
      <c r="P9726"/>
      <c r="AC9726"/>
      <c r="AD9726"/>
      <c r="AQ9726"/>
      <c r="AR9726"/>
      <c r="BE9726"/>
      <c r="BF9726"/>
      <c r="BS9726"/>
      <c r="BT9726"/>
      <c r="CG9726"/>
      <c r="CH9726"/>
    </row>
    <row r="9727" spans="15:86">
      <c r="O9727"/>
      <c r="P9727"/>
      <c r="AC9727"/>
      <c r="AD9727"/>
      <c r="AQ9727"/>
      <c r="AR9727"/>
      <c r="BE9727"/>
      <c r="BF9727"/>
      <c r="BS9727"/>
      <c r="BT9727"/>
      <c r="CG9727"/>
      <c r="CH9727"/>
    </row>
    <row r="9728" spans="15:86">
      <c r="O9728"/>
      <c r="P9728"/>
      <c r="AC9728"/>
      <c r="AD9728"/>
      <c r="AQ9728"/>
      <c r="AR9728"/>
      <c r="BE9728"/>
      <c r="BF9728"/>
      <c r="BS9728"/>
      <c r="BT9728"/>
      <c r="CG9728"/>
      <c r="CH9728"/>
    </row>
    <row r="9729" spans="15:86">
      <c r="O9729"/>
      <c r="P9729"/>
      <c r="AC9729"/>
      <c r="AD9729"/>
      <c r="AQ9729"/>
      <c r="AR9729"/>
      <c r="BE9729"/>
      <c r="BF9729"/>
      <c r="BS9729"/>
      <c r="BT9729"/>
      <c r="CG9729"/>
      <c r="CH9729"/>
    </row>
    <row r="9730" spans="15:86">
      <c r="O9730"/>
      <c r="P9730"/>
      <c r="AC9730"/>
      <c r="AD9730"/>
      <c r="AQ9730"/>
      <c r="AR9730"/>
      <c r="BE9730"/>
      <c r="BF9730"/>
      <c r="BS9730"/>
      <c r="BT9730"/>
      <c r="CG9730"/>
      <c r="CH9730"/>
    </row>
    <row r="9731" spans="15:86">
      <c r="O9731"/>
      <c r="P9731"/>
      <c r="AC9731"/>
      <c r="AD9731"/>
      <c r="AQ9731"/>
      <c r="AR9731"/>
      <c r="BE9731"/>
      <c r="BF9731"/>
      <c r="BS9731"/>
      <c r="BT9731"/>
      <c r="CG9731"/>
      <c r="CH9731"/>
    </row>
    <row r="9732" spans="15:86">
      <c r="O9732"/>
      <c r="P9732"/>
      <c r="AC9732"/>
      <c r="AD9732"/>
      <c r="AQ9732"/>
      <c r="AR9732"/>
      <c r="BE9732"/>
      <c r="BF9732"/>
      <c r="BS9732"/>
      <c r="BT9732"/>
      <c r="CG9732"/>
      <c r="CH9732"/>
    </row>
    <row r="9733" spans="15:86">
      <c r="O9733"/>
      <c r="P9733"/>
      <c r="AC9733"/>
      <c r="AD9733"/>
      <c r="AQ9733"/>
      <c r="AR9733"/>
      <c r="BE9733"/>
      <c r="BF9733"/>
      <c r="BS9733"/>
      <c r="BT9733"/>
      <c r="CG9733"/>
      <c r="CH9733"/>
    </row>
    <row r="9734" spans="15:86">
      <c r="O9734"/>
      <c r="P9734"/>
      <c r="AC9734"/>
      <c r="AD9734"/>
      <c r="AQ9734"/>
      <c r="AR9734"/>
      <c r="BE9734"/>
      <c r="BF9734"/>
      <c r="BS9734"/>
      <c r="BT9734"/>
      <c r="CG9734"/>
      <c r="CH9734"/>
    </row>
    <row r="9735" spans="15:86">
      <c r="O9735"/>
      <c r="P9735"/>
      <c r="AC9735"/>
      <c r="AD9735"/>
      <c r="AQ9735"/>
      <c r="AR9735"/>
      <c r="BE9735"/>
      <c r="BF9735"/>
      <c r="BS9735"/>
      <c r="BT9735"/>
      <c r="CG9735"/>
      <c r="CH9735"/>
    </row>
    <row r="9736" spans="15:86">
      <c r="O9736"/>
      <c r="P9736"/>
      <c r="AC9736"/>
      <c r="AD9736"/>
      <c r="AQ9736"/>
      <c r="AR9736"/>
      <c r="BE9736"/>
      <c r="BF9736"/>
      <c r="BS9736"/>
      <c r="BT9736"/>
      <c r="CG9736"/>
      <c r="CH9736"/>
    </row>
    <row r="9737" spans="15:86">
      <c r="O9737"/>
      <c r="P9737"/>
      <c r="AC9737"/>
      <c r="AD9737"/>
      <c r="AQ9737"/>
      <c r="AR9737"/>
      <c r="BE9737"/>
      <c r="BF9737"/>
      <c r="BS9737"/>
      <c r="BT9737"/>
      <c r="CG9737"/>
      <c r="CH9737"/>
    </row>
    <row r="9738" spans="15:86">
      <c r="O9738"/>
      <c r="P9738"/>
      <c r="AC9738"/>
      <c r="AD9738"/>
      <c r="AQ9738"/>
      <c r="AR9738"/>
      <c r="BE9738"/>
      <c r="BF9738"/>
      <c r="BS9738"/>
      <c r="BT9738"/>
      <c r="CG9738"/>
      <c r="CH9738"/>
    </row>
    <row r="9739" spans="15:86">
      <c r="O9739"/>
      <c r="P9739"/>
      <c r="AC9739"/>
      <c r="AD9739"/>
      <c r="AQ9739"/>
      <c r="AR9739"/>
      <c r="BE9739"/>
      <c r="BF9739"/>
      <c r="BS9739"/>
      <c r="BT9739"/>
      <c r="CG9739"/>
      <c r="CH9739"/>
    </row>
    <row r="9740" spans="15:86">
      <c r="O9740"/>
      <c r="P9740"/>
      <c r="AC9740"/>
      <c r="AD9740"/>
      <c r="AQ9740"/>
      <c r="AR9740"/>
      <c r="BE9740"/>
      <c r="BF9740"/>
      <c r="BS9740"/>
      <c r="BT9740"/>
      <c r="CG9740"/>
      <c r="CH9740"/>
    </row>
    <row r="9741" spans="15:86">
      <c r="O9741"/>
      <c r="P9741"/>
      <c r="AC9741"/>
      <c r="AD9741"/>
      <c r="AQ9741"/>
      <c r="AR9741"/>
      <c r="BE9741"/>
      <c r="BF9741"/>
      <c r="BS9741"/>
      <c r="BT9741"/>
      <c r="CG9741"/>
      <c r="CH9741"/>
    </row>
    <row r="9742" spans="15:86">
      <c r="O9742"/>
      <c r="P9742"/>
      <c r="AC9742"/>
      <c r="AD9742"/>
      <c r="AQ9742"/>
      <c r="AR9742"/>
      <c r="BE9742"/>
      <c r="BF9742"/>
      <c r="BS9742"/>
      <c r="BT9742"/>
      <c r="CG9742"/>
      <c r="CH9742"/>
    </row>
    <row r="9743" spans="15:86">
      <c r="O9743"/>
      <c r="P9743"/>
      <c r="AC9743"/>
      <c r="AD9743"/>
      <c r="AQ9743"/>
      <c r="AR9743"/>
      <c r="BE9743"/>
      <c r="BF9743"/>
      <c r="BS9743"/>
      <c r="BT9743"/>
      <c r="CG9743"/>
      <c r="CH9743"/>
    </row>
    <row r="9744" spans="15:86">
      <c r="O9744"/>
      <c r="P9744"/>
      <c r="AC9744"/>
      <c r="AD9744"/>
      <c r="AQ9744"/>
      <c r="AR9744"/>
      <c r="BE9744"/>
      <c r="BF9744"/>
      <c r="BS9744"/>
      <c r="BT9744"/>
      <c r="CG9744"/>
      <c r="CH9744"/>
    </row>
    <row r="9745" spans="15:86">
      <c r="O9745"/>
      <c r="P9745"/>
      <c r="AC9745"/>
      <c r="AD9745"/>
      <c r="AQ9745"/>
      <c r="AR9745"/>
      <c r="BE9745"/>
      <c r="BF9745"/>
      <c r="BS9745"/>
      <c r="BT9745"/>
      <c r="CG9745"/>
      <c r="CH9745"/>
    </row>
    <row r="9746" spans="15:86">
      <c r="O9746"/>
      <c r="P9746"/>
      <c r="AC9746"/>
      <c r="AD9746"/>
      <c r="AQ9746"/>
      <c r="AR9746"/>
      <c r="BE9746"/>
      <c r="BF9746"/>
      <c r="BS9746"/>
      <c r="BT9746"/>
      <c r="CG9746"/>
      <c r="CH9746"/>
    </row>
    <row r="9747" spans="15:86">
      <c r="O9747"/>
      <c r="P9747"/>
      <c r="AC9747"/>
      <c r="AD9747"/>
      <c r="AQ9747"/>
      <c r="AR9747"/>
      <c r="BE9747"/>
      <c r="BF9747"/>
      <c r="BS9747"/>
      <c r="BT9747"/>
      <c r="CG9747"/>
      <c r="CH9747"/>
    </row>
    <row r="9748" spans="15:86">
      <c r="O9748"/>
      <c r="P9748"/>
      <c r="AC9748"/>
      <c r="AD9748"/>
      <c r="AQ9748"/>
      <c r="AR9748"/>
      <c r="BE9748"/>
      <c r="BF9748"/>
      <c r="BS9748"/>
      <c r="BT9748"/>
      <c r="CG9748"/>
      <c r="CH9748"/>
    </row>
    <row r="9749" spans="15:86">
      <c r="O9749"/>
      <c r="P9749"/>
      <c r="AC9749"/>
      <c r="AD9749"/>
      <c r="AQ9749"/>
      <c r="AR9749"/>
      <c r="BE9749"/>
      <c r="BF9749"/>
      <c r="BS9749"/>
      <c r="BT9749"/>
      <c r="CG9749"/>
      <c r="CH9749"/>
    </row>
    <row r="9750" spans="15:86">
      <c r="O9750"/>
      <c r="P9750"/>
      <c r="AC9750"/>
      <c r="AD9750"/>
      <c r="AQ9750"/>
      <c r="AR9750"/>
      <c r="BE9750"/>
      <c r="BF9750"/>
      <c r="BS9750"/>
      <c r="BT9750"/>
      <c r="CG9750"/>
      <c r="CH9750"/>
    </row>
    <row r="9751" spans="15:86">
      <c r="O9751"/>
      <c r="P9751"/>
      <c r="AC9751"/>
      <c r="AD9751"/>
      <c r="AQ9751"/>
      <c r="AR9751"/>
      <c r="BE9751"/>
      <c r="BF9751"/>
      <c r="BS9751"/>
      <c r="BT9751"/>
      <c r="CG9751"/>
      <c r="CH9751"/>
    </row>
    <row r="9752" spans="15:86">
      <c r="O9752"/>
      <c r="P9752"/>
      <c r="AC9752"/>
      <c r="AD9752"/>
      <c r="AQ9752"/>
      <c r="AR9752"/>
      <c r="BE9752"/>
      <c r="BF9752"/>
      <c r="BS9752"/>
      <c r="BT9752"/>
      <c r="CG9752"/>
      <c r="CH9752"/>
    </row>
    <row r="9753" spans="15:86">
      <c r="O9753"/>
      <c r="P9753"/>
      <c r="AC9753"/>
      <c r="AD9753"/>
      <c r="AQ9753"/>
      <c r="AR9753"/>
      <c r="BE9753"/>
      <c r="BF9753"/>
      <c r="BS9753"/>
      <c r="BT9753"/>
      <c r="CG9753"/>
      <c r="CH9753"/>
    </row>
    <row r="9754" spans="15:86">
      <c r="O9754"/>
      <c r="P9754"/>
      <c r="AC9754"/>
      <c r="AD9754"/>
      <c r="AQ9754"/>
      <c r="AR9754"/>
      <c r="BE9754"/>
      <c r="BF9754"/>
      <c r="BS9754"/>
      <c r="BT9754"/>
      <c r="CG9754"/>
      <c r="CH9754"/>
    </row>
    <row r="9755" spans="15:86">
      <c r="O9755"/>
      <c r="P9755"/>
      <c r="AC9755"/>
      <c r="AD9755"/>
      <c r="AQ9755"/>
      <c r="AR9755"/>
      <c r="BE9755"/>
      <c r="BF9755"/>
      <c r="BS9755"/>
      <c r="BT9755"/>
      <c r="CG9755"/>
      <c r="CH9755"/>
    </row>
    <row r="9756" spans="15:86">
      <c r="O9756"/>
      <c r="P9756"/>
      <c r="AC9756"/>
      <c r="AD9756"/>
      <c r="AQ9756"/>
      <c r="AR9756"/>
      <c r="BE9756"/>
      <c r="BF9756"/>
      <c r="BS9756"/>
      <c r="BT9756"/>
      <c r="CG9756"/>
      <c r="CH9756"/>
    </row>
    <row r="9757" spans="15:86">
      <c r="O9757"/>
      <c r="P9757"/>
      <c r="AC9757"/>
      <c r="AD9757"/>
      <c r="AQ9757"/>
      <c r="AR9757"/>
      <c r="BE9757"/>
      <c r="BF9757"/>
      <c r="BS9757"/>
      <c r="BT9757"/>
      <c r="CG9757"/>
      <c r="CH9757"/>
    </row>
    <row r="9758" spans="15:86">
      <c r="O9758"/>
      <c r="P9758"/>
      <c r="AC9758"/>
      <c r="AD9758"/>
      <c r="AQ9758"/>
      <c r="AR9758"/>
      <c r="BE9758"/>
      <c r="BF9758"/>
      <c r="BS9758"/>
      <c r="BT9758"/>
      <c r="CG9758"/>
      <c r="CH9758"/>
    </row>
    <row r="9759" spans="15:86">
      <c r="O9759"/>
      <c r="P9759"/>
      <c r="AC9759"/>
      <c r="AD9759"/>
      <c r="AQ9759"/>
      <c r="AR9759"/>
      <c r="BE9759"/>
      <c r="BF9759"/>
      <c r="BS9759"/>
      <c r="BT9759"/>
      <c r="CG9759"/>
      <c r="CH9759"/>
    </row>
    <row r="9760" spans="15:86">
      <c r="O9760"/>
      <c r="P9760"/>
      <c r="AC9760"/>
      <c r="AD9760"/>
      <c r="AQ9760"/>
      <c r="AR9760"/>
      <c r="BE9760"/>
      <c r="BF9760"/>
      <c r="BS9760"/>
      <c r="BT9760"/>
      <c r="CG9760"/>
      <c r="CH9760"/>
    </row>
    <row r="9761" spans="15:86">
      <c r="O9761"/>
      <c r="P9761"/>
      <c r="AC9761"/>
      <c r="AD9761"/>
      <c r="AQ9761"/>
      <c r="AR9761"/>
      <c r="BE9761"/>
      <c r="BF9761"/>
      <c r="BS9761"/>
      <c r="BT9761"/>
      <c r="CG9761"/>
      <c r="CH9761"/>
    </row>
    <row r="9762" spans="15:86">
      <c r="O9762"/>
      <c r="P9762"/>
      <c r="AC9762"/>
      <c r="AD9762"/>
      <c r="AQ9762"/>
      <c r="AR9762"/>
      <c r="BE9762"/>
      <c r="BF9762"/>
      <c r="BS9762"/>
      <c r="BT9762"/>
      <c r="CG9762"/>
      <c r="CH9762"/>
    </row>
    <row r="9763" spans="15:86">
      <c r="O9763"/>
      <c r="P9763"/>
      <c r="AC9763"/>
      <c r="AD9763"/>
      <c r="AQ9763"/>
      <c r="AR9763"/>
      <c r="BE9763"/>
      <c r="BF9763"/>
      <c r="BS9763"/>
      <c r="BT9763"/>
      <c r="CG9763"/>
      <c r="CH9763"/>
    </row>
    <row r="9764" spans="15:86">
      <c r="O9764"/>
      <c r="P9764"/>
      <c r="AC9764"/>
      <c r="AD9764"/>
      <c r="AQ9764"/>
      <c r="AR9764"/>
      <c r="BE9764"/>
      <c r="BF9764"/>
      <c r="BS9764"/>
      <c r="BT9764"/>
      <c r="CG9764"/>
      <c r="CH9764"/>
    </row>
    <row r="9765" spans="15:86">
      <c r="O9765"/>
      <c r="P9765"/>
      <c r="AC9765"/>
      <c r="AD9765"/>
      <c r="AQ9765"/>
      <c r="AR9765"/>
      <c r="BE9765"/>
      <c r="BF9765"/>
      <c r="BS9765"/>
      <c r="BT9765"/>
      <c r="CG9765"/>
      <c r="CH9765"/>
    </row>
    <row r="9766" spans="15:86">
      <c r="O9766"/>
      <c r="P9766"/>
      <c r="AC9766"/>
      <c r="AD9766"/>
      <c r="AQ9766"/>
      <c r="AR9766"/>
      <c r="BE9766"/>
      <c r="BF9766"/>
      <c r="BS9766"/>
      <c r="BT9766"/>
      <c r="CG9766"/>
      <c r="CH9766"/>
    </row>
    <row r="9767" spans="15:86">
      <c r="O9767"/>
      <c r="P9767"/>
      <c r="AC9767"/>
      <c r="AD9767"/>
      <c r="AQ9767"/>
      <c r="AR9767"/>
      <c r="BE9767"/>
      <c r="BF9767"/>
      <c r="BS9767"/>
      <c r="BT9767"/>
      <c r="CG9767"/>
      <c r="CH9767"/>
    </row>
    <row r="9768" spans="15:86">
      <c r="O9768"/>
      <c r="P9768"/>
      <c r="AC9768"/>
      <c r="AD9768"/>
      <c r="AQ9768"/>
      <c r="AR9768"/>
      <c r="BE9768"/>
      <c r="BF9768"/>
      <c r="BS9768"/>
      <c r="BT9768"/>
      <c r="CG9768"/>
      <c r="CH9768"/>
    </row>
    <row r="9769" spans="15:86">
      <c r="O9769"/>
      <c r="P9769"/>
      <c r="AC9769"/>
      <c r="AD9769"/>
      <c r="AQ9769"/>
      <c r="AR9769"/>
      <c r="BE9769"/>
      <c r="BF9769"/>
      <c r="BS9769"/>
      <c r="BT9769"/>
      <c r="CG9769"/>
      <c r="CH9769"/>
    </row>
    <row r="9770" spans="15:86">
      <c r="O9770"/>
      <c r="P9770"/>
      <c r="AC9770"/>
      <c r="AD9770"/>
      <c r="AQ9770"/>
      <c r="AR9770"/>
      <c r="BE9770"/>
      <c r="BF9770"/>
      <c r="BS9770"/>
      <c r="BT9770"/>
      <c r="CG9770"/>
      <c r="CH9770"/>
    </row>
    <row r="9771" spans="15:86">
      <c r="O9771"/>
      <c r="P9771"/>
      <c r="AC9771"/>
      <c r="AD9771"/>
      <c r="AQ9771"/>
      <c r="AR9771"/>
      <c r="BE9771"/>
      <c r="BF9771"/>
      <c r="BS9771"/>
      <c r="BT9771"/>
      <c r="CG9771"/>
      <c r="CH9771"/>
    </row>
    <row r="9772" spans="15:86">
      <c r="O9772"/>
      <c r="P9772"/>
      <c r="AC9772"/>
      <c r="AD9772"/>
      <c r="AQ9772"/>
      <c r="AR9772"/>
      <c r="BE9772"/>
      <c r="BF9772"/>
      <c r="BS9772"/>
      <c r="BT9772"/>
      <c r="CG9772"/>
      <c r="CH9772"/>
    </row>
    <row r="9773" spans="15:86">
      <c r="O9773"/>
      <c r="P9773"/>
      <c r="AC9773"/>
      <c r="AD9773"/>
      <c r="AQ9773"/>
      <c r="AR9773"/>
      <c r="BE9773"/>
      <c r="BF9773"/>
      <c r="BS9773"/>
      <c r="BT9773"/>
      <c r="CG9773"/>
      <c r="CH9773"/>
    </row>
    <row r="9774" spans="15:86">
      <c r="O9774"/>
      <c r="P9774"/>
      <c r="AC9774"/>
      <c r="AD9774"/>
      <c r="AQ9774"/>
      <c r="AR9774"/>
      <c r="BE9774"/>
      <c r="BF9774"/>
      <c r="BS9774"/>
      <c r="BT9774"/>
      <c r="CG9774"/>
      <c r="CH9774"/>
    </row>
    <row r="9775" spans="15:86">
      <c r="O9775"/>
      <c r="P9775"/>
      <c r="AC9775"/>
      <c r="AD9775"/>
      <c r="AQ9775"/>
      <c r="AR9775"/>
      <c r="BE9775"/>
      <c r="BF9775"/>
      <c r="BS9775"/>
      <c r="BT9775"/>
      <c r="CG9775"/>
      <c r="CH9775"/>
    </row>
    <row r="9776" spans="15:86">
      <c r="O9776"/>
      <c r="P9776"/>
      <c r="AC9776"/>
      <c r="AD9776"/>
      <c r="AQ9776"/>
      <c r="AR9776"/>
      <c r="BE9776"/>
      <c r="BF9776"/>
      <c r="BS9776"/>
      <c r="BT9776"/>
      <c r="CG9776"/>
      <c r="CH9776"/>
    </row>
    <row r="9777" spans="15:86">
      <c r="O9777"/>
      <c r="P9777"/>
      <c r="AC9777"/>
      <c r="AD9777"/>
      <c r="AQ9777"/>
      <c r="AR9777"/>
      <c r="BE9777"/>
      <c r="BF9777"/>
      <c r="BS9777"/>
      <c r="BT9777"/>
      <c r="CG9777"/>
      <c r="CH9777"/>
    </row>
    <row r="9778" spans="15:86">
      <c r="O9778"/>
      <c r="P9778"/>
      <c r="AC9778"/>
      <c r="AD9778"/>
      <c r="AQ9778"/>
      <c r="AR9778"/>
      <c r="BE9778"/>
      <c r="BF9778"/>
      <c r="BS9778"/>
      <c r="BT9778"/>
      <c r="CG9778"/>
      <c r="CH9778"/>
    </row>
    <row r="9779" spans="15:86">
      <c r="O9779"/>
      <c r="P9779"/>
      <c r="AC9779"/>
      <c r="AD9779"/>
      <c r="AQ9779"/>
      <c r="AR9779"/>
      <c r="BE9779"/>
      <c r="BF9779"/>
      <c r="BS9779"/>
      <c r="BT9779"/>
      <c r="CG9779"/>
      <c r="CH9779"/>
    </row>
    <row r="9780" spans="15:86">
      <c r="O9780"/>
      <c r="P9780"/>
      <c r="AC9780"/>
      <c r="AD9780"/>
      <c r="AQ9780"/>
      <c r="AR9780"/>
      <c r="BE9780"/>
      <c r="BF9780"/>
      <c r="BS9780"/>
      <c r="BT9780"/>
      <c r="CG9780"/>
      <c r="CH9780"/>
    </row>
    <row r="9781" spans="15:86">
      <c r="O9781"/>
      <c r="P9781"/>
      <c r="AC9781"/>
      <c r="AD9781"/>
      <c r="AQ9781"/>
      <c r="AR9781"/>
      <c r="BE9781"/>
      <c r="BF9781"/>
      <c r="BS9781"/>
      <c r="BT9781"/>
      <c r="CG9781"/>
      <c r="CH9781"/>
    </row>
    <row r="9782" spans="15:86">
      <c r="O9782"/>
      <c r="P9782"/>
      <c r="AC9782"/>
      <c r="AD9782"/>
      <c r="AQ9782"/>
      <c r="AR9782"/>
      <c r="BE9782"/>
      <c r="BF9782"/>
      <c r="BS9782"/>
      <c r="BT9782"/>
      <c r="CG9782"/>
      <c r="CH9782"/>
    </row>
    <row r="9783" spans="15:86">
      <c r="O9783"/>
      <c r="P9783"/>
      <c r="AC9783"/>
      <c r="AD9783"/>
      <c r="AQ9783"/>
      <c r="AR9783"/>
      <c r="BE9783"/>
      <c r="BF9783"/>
      <c r="BS9783"/>
      <c r="BT9783"/>
      <c r="CG9783"/>
      <c r="CH9783"/>
    </row>
    <row r="9784" spans="15:86">
      <c r="O9784"/>
      <c r="P9784"/>
      <c r="AC9784"/>
      <c r="AD9784"/>
      <c r="AQ9784"/>
      <c r="AR9784"/>
      <c r="BE9784"/>
      <c r="BF9784"/>
      <c r="BS9784"/>
      <c r="BT9784"/>
      <c r="CG9784"/>
      <c r="CH9784"/>
    </row>
    <row r="9785" spans="15:86">
      <c r="O9785"/>
      <c r="P9785"/>
      <c r="AC9785"/>
      <c r="AD9785"/>
      <c r="AQ9785"/>
      <c r="AR9785"/>
      <c r="BE9785"/>
      <c r="BF9785"/>
      <c r="BS9785"/>
      <c r="BT9785"/>
      <c r="CG9785"/>
      <c r="CH9785"/>
    </row>
    <row r="9786" spans="15:86">
      <c r="O9786"/>
      <c r="P9786"/>
      <c r="AC9786"/>
      <c r="AD9786"/>
      <c r="AQ9786"/>
      <c r="AR9786"/>
      <c r="BE9786"/>
      <c r="BF9786"/>
      <c r="BS9786"/>
      <c r="BT9786"/>
      <c r="CG9786"/>
      <c r="CH9786"/>
    </row>
    <row r="9787" spans="15:86">
      <c r="O9787"/>
      <c r="P9787"/>
      <c r="AC9787"/>
      <c r="AD9787"/>
      <c r="AQ9787"/>
      <c r="AR9787"/>
      <c r="BE9787"/>
      <c r="BF9787"/>
      <c r="BS9787"/>
      <c r="BT9787"/>
      <c r="CG9787"/>
      <c r="CH9787"/>
    </row>
    <row r="9788" spans="15:86">
      <c r="O9788"/>
      <c r="P9788"/>
      <c r="AC9788"/>
      <c r="AD9788"/>
      <c r="AQ9788"/>
      <c r="AR9788"/>
      <c r="BE9788"/>
      <c r="BF9788"/>
      <c r="BS9788"/>
      <c r="BT9788"/>
      <c r="CG9788"/>
      <c r="CH9788"/>
    </row>
    <row r="9789" spans="15:86">
      <c r="O9789"/>
      <c r="P9789"/>
      <c r="AC9789"/>
      <c r="AD9789"/>
      <c r="AQ9789"/>
      <c r="AR9789"/>
      <c r="BE9789"/>
      <c r="BF9789"/>
      <c r="BS9789"/>
      <c r="BT9789"/>
      <c r="CG9789"/>
      <c r="CH9789"/>
    </row>
    <row r="9790" spans="15:86">
      <c r="O9790"/>
      <c r="P9790"/>
      <c r="AC9790"/>
      <c r="AD9790"/>
      <c r="AQ9790"/>
      <c r="AR9790"/>
      <c r="BE9790"/>
      <c r="BF9790"/>
      <c r="BS9790"/>
      <c r="BT9790"/>
      <c r="CG9790"/>
      <c r="CH9790"/>
    </row>
    <row r="9791" spans="15:86">
      <c r="O9791"/>
      <c r="P9791"/>
      <c r="AC9791"/>
      <c r="AD9791"/>
      <c r="AQ9791"/>
      <c r="AR9791"/>
      <c r="BE9791"/>
      <c r="BF9791"/>
      <c r="BS9791"/>
      <c r="BT9791"/>
      <c r="CG9791"/>
      <c r="CH9791"/>
    </row>
    <row r="9792" spans="15:86">
      <c r="O9792"/>
      <c r="P9792"/>
      <c r="AC9792"/>
      <c r="AD9792"/>
      <c r="AQ9792"/>
      <c r="AR9792"/>
      <c r="BE9792"/>
      <c r="BF9792"/>
      <c r="BS9792"/>
      <c r="BT9792"/>
      <c r="CG9792"/>
      <c r="CH9792"/>
    </row>
    <row r="9793" spans="15:86">
      <c r="O9793"/>
      <c r="P9793"/>
      <c r="AC9793"/>
      <c r="AD9793"/>
      <c r="AQ9793"/>
      <c r="AR9793"/>
      <c r="BE9793"/>
      <c r="BF9793"/>
      <c r="BS9793"/>
      <c r="BT9793"/>
      <c r="CG9793"/>
      <c r="CH9793"/>
    </row>
    <row r="9794" spans="15:86">
      <c r="O9794"/>
      <c r="P9794"/>
      <c r="AC9794"/>
      <c r="AD9794"/>
      <c r="AQ9794"/>
      <c r="AR9794"/>
      <c r="BE9794"/>
      <c r="BF9794"/>
      <c r="BS9794"/>
      <c r="BT9794"/>
      <c r="CG9794"/>
      <c r="CH9794"/>
    </row>
    <row r="9795" spans="15:86">
      <c r="O9795"/>
      <c r="P9795"/>
      <c r="AC9795"/>
      <c r="AD9795"/>
      <c r="AQ9795"/>
      <c r="AR9795"/>
      <c r="BE9795"/>
      <c r="BF9795"/>
      <c r="BS9795"/>
      <c r="BT9795"/>
      <c r="CG9795"/>
      <c r="CH9795"/>
    </row>
    <row r="9796" spans="15:86">
      <c r="O9796"/>
      <c r="P9796"/>
      <c r="AC9796"/>
      <c r="AD9796"/>
      <c r="AQ9796"/>
      <c r="AR9796"/>
      <c r="BE9796"/>
      <c r="BF9796"/>
      <c r="BS9796"/>
      <c r="BT9796"/>
      <c r="CG9796"/>
      <c r="CH9796"/>
    </row>
    <row r="9797" spans="15:86">
      <c r="O9797"/>
      <c r="P9797"/>
      <c r="AC9797"/>
      <c r="AD9797"/>
      <c r="AQ9797"/>
      <c r="AR9797"/>
      <c r="BE9797"/>
      <c r="BF9797"/>
      <c r="BS9797"/>
      <c r="BT9797"/>
      <c r="CG9797"/>
      <c r="CH9797"/>
    </row>
    <row r="9798" spans="15:86">
      <c r="O9798"/>
      <c r="P9798"/>
      <c r="AC9798"/>
      <c r="AD9798"/>
      <c r="AQ9798"/>
      <c r="AR9798"/>
      <c r="BE9798"/>
      <c r="BF9798"/>
      <c r="BS9798"/>
      <c r="BT9798"/>
      <c r="CG9798"/>
      <c r="CH9798"/>
    </row>
    <row r="9799" spans="15:86">
      <c r="O9799"/>
      <c r="P9799"/>
      <c r="AC9799"/>
      <c r="AD9799"/>
      <c r="AQ9799"/>
      <c r="AR9799"/>
      <c r="BE9799"/>
      <c r="BF9799"/>
      <c r="BS9799"/>
      <c r="BT9799"/>
      <c r="CG9799"/>
      <c r="CH9799"/>
    </row>
    <row r="9800" spans="15:86">
      <c r="O9800"/>
      <c r="P9800"/>
      <c r="AC9800"/>
      <c r="AD9800"/>
      <c r="AQ9800"/>
      <c r="AR9800"/>
      <c r="BE9800"/>
      <c r="BF9800"/>
      <c r="BS9800"/>
      <c r="BT9800"/>
      <c r="CG9800"/>
      <c r="CH9800"/>
    </row>
    <row r="9801" spans="15:86">
      <c r="O9801"/>
      <c r="P9801"/>
      <c r="AC9801"/>
      <c r="AD9801"/>
      <c r="AQ9801"/>
      <c r="AR9801"/>
      <c r="BE9801"/>
      <c r="BF9801"/>
      <c r="BS9801"/>
      <c r="BT9801"/>
      <c r="CG9801"/>
      <c r="CH9801"/>
    </row>
    <row r="9802" spans="15:86">
      <c r="O9802"/>
      <c r="P9802"/>
      <c r="AC9802"/>
      <c r="AD9802"/>
      <c r="AQ9802"/>
      <c r="AR9802"/>
      <c r="BE9802"/>
      <c r="BF9802"/>
      <c r="BS9802"/>
      <c r="BT9802"/>
      <c r="CG9802"/>
      <c r="CH9802"/>
    </row>
    <row r="9803" spans="15:86">
      <c r="O9803"/>
      <c r="P9803"/>
      <c r="AC9803"/>
      <c r="AD9803"/>
      <c r="AQ9803"/>
      <c r="AR9803"/>
      <c r="BE9803"/>
      <c r="BF9803"/>
      <c r="BS9803"/>
      <c r="BT9803"/>
      <c r="CG9803"/>
      <c r="CH9803"/>
    </row>
    <row r="9804" spans="15:86">
      <c r="O9804"/>
      <c r="P9804"/>
      <c r="AC9804"/>
      <c r="AD9804"/>
      <c r="AQ9804"/>
      <c r="AR9804"/>
      <c r="BE9804"/>
      <c r="BF9804"/>
      <c r="BS9804"/>
      <c r="BT9804"/>
      <c r="CG9804"/>
      <c r="CH9804"/>
    </row>
    <row r="9805" spans="15:86">
      <c r="O9805"/>
      <c r="P9805"/>
      <c r="AC9805"/>
      <c r="AD9805"/>
      <c r="AQ9805"/>
      <c r="AR9805"/>
      <c r="BE9805"/>
      <c r="BF9805"/>
      <c r="BS9805"/>
      <c r="BT9805"/>
      <c r="CG9805"/>
      <c r="CH9805"/>
    </row>
    <row r="9806" spans="15:86">
      <c r="O9806"/>
      <c r="P9806"/>
      <c r="AC9806"/>
      <c r="AD9806"/>
      <c r="AQ9806"/>
      <c r="AR9806"/>
      <c r="BE9806"/>
      <c r="BF9806"/>
      <c r="BS9806"/>
      <c r="BT9806"/>
      <c r="CG9806"/>
      <c r="CH9806"/>
    </row>
    <row r="9807" spans="15:86">
      <c r="O9807"/>
      <c r="P9807"/>
      <c r="AC9807"/>
      <c r="AD9807"/>
      <c r="AQ9807"/>
      <c r="AR9807"/>
      <c r="BE9807"/>
      <c r="BF9807"/>
      <c r="BS9807"/>
      <c r="BT9807"/>
      <c r="CG9807"/>
      <c r="CH9807"/>
    </row>
    <row r="9808" spans="15:86">
      <c r="O9808"/>
      <c r="P9808"/>
      <c r="AC9808"/>
      <c r="AD9808"/>
      <c r="AQ9808"/>
      <c r="AR9808"/>
      <c r="BE9808"/>
      <c r="BF9808"/>
      <c r="BS9808"/>
      <c r="BT9808"/>
      <c r="CG9808"/>
      <c r="CH9808"/>
    </row>
    <row r="9809" spans="15:86">
      <c r="O9809"/>
      <c r="P9809"/>
      <c r="AC9809"/>
      <c r="AD9809"/>
      <c r="AQ9809"/>
      <c r="AR9809"/>
      <c r="BE9809"/>
      <c r="BF9809"/>
      <c r="BS9809"/>
      <c r="BT9809"/>
      <c r="CG9809"/>
      <c r="CH9809"/>
    </row>
    <row r="9810" spans="15:86">
      <c r="O9810"/>
      <c r="P9810"/>
      <c r="AC9810"/>
      <c r="AD9810"/>
      <c r="AQ9810"/>
      <c r="AR9810"/>
      <c r="BE9810"/>
      <c r="BF9810"/>
      <c r="BS9810"/>
      <c r="BT9810"/>
      <c r="CG9810"/>
      <c r="CH9810"/>
    </row>
    <row r="9811" spans="15:86">
      <c r="O9811"/>
      <c r="P9811"/>
      <c r="AC9811"/>
      <c r="AD9811"/>
      <c r="AQ9811"/>
      <c r="AR9811"/>
      <c r="BE9811"/>
      <c r="BF9811"/>
      <c r="BS9811"/>
      <c r="BT9811"/>
      <c r="CG9811"/>
      <c r="CH9811"/>
    </row>
    <row r="9812" spans="15:86">
      <c r="O9812"/>
      <c r="P9812"/>
      <c r="AC9812"/>
      <c r="AD9812"/>
      <c r="AQ9812"/>
      <c r="AR9812"/>
      <c r="BE9812"/>
      <c r="BF9812"/>
      <c r="BS9812"/>
      <c r="BT9812"/>
      <c r="CG9812"/>
      <c r="CH9812"/>
    </row>
    <row r="9813" spans="15:86">
      <c r="O9813"/>
      <c r="P9813"/>
      <c r="AC9813"/>
      <c r="AD9813"/>
      <c r="AQ9813"/>
      <c r="AR9813"/>
      <c r="BE9813"/>
      <c r="BF9813"/>
      <c r="BS9813"/>
      <c r="BT9813"/>
      <c r="CG9813"/>
      <c r="CH9813"/>
    </row>
    <row r="9814" spans="15:86">
      <c r="O9814"/>
      <c r="P9814"/>
      <c r="AC9814"/>
      <c r="AD9814"/>
      <c r="AQ9814"/>
      <c r="AR9814"/>
      <c r="BE9814"/>
      <c r="BF9814"/>
      <c r="BS9814"/>
      <c r="BT9814"/>
      <c r="CG9814"/>
      <c r="CH9814"/>
    </row>
    <row r="9815" spans="15:86">
      <c r="O9815"/>
      <c r="P9815"/>
      <c r="AC9815"/>
      <c r="AD9815"/>
      <c r="AQ9815"/>
      <c r="AR9815"/>
      <c r="BE9815"/>
      <c r="BF9815"/>
      <c r="BS9815"/>
      <c r="BT9815"/>
      <c r="CG9815"/>
      <c r="CH9815"/>
    </row>
    <row r="9816" spans="15:86">
      <c r="O9816"/>
      <c r="P9816"/>
      <c r="AC9816"/>
      <c r="AD9816"/>
      <c r="AQ9816"/>
      <c r="AR9816"/>
      <c r="BE9816"/>
      <c r="BF9816"/>
      <c r="BS9816"/>
      <c r="BT9816"/>
      <c r="CG9816"/>
      <c r="CH9816"/>
    </row>
    <row r="9817" spans="15:86">
      <c r="O9817"/>
      <c r="P9817"/>
      <c r="AC9817"/>
      <c r="AD9817"/>
      <c r="AQ9817"/>
      <c r="AR9817"/>
      <c r="BE9817"/>
      <c r="BF9817"/>
      <c r="BS9817"/>
      <c r="BT9817"/>
      <c r="CG9817"/>
      <c r="CH9817"/>
    </row>
    <row r="9818" spans="15:86">
      <c r="O9818"/>
      <c r="P9818"/>
      <c r="AC9818"/>
      <c r="AD9818"/>
      <c r="AQ9818"/>
      <c r="AR9818"/>
      <c r="BE9818"/>
      <c r="BF9818"/>
      <c r="BS9818"/>
      <c r="BT9818"/>
      <c r="CG9818"/>
      <c r="CH9818"/>
    </row>
    <row r="9819" spans="15:86">
      <c r="O9819"/>
      <c r="P9819"/>
      <c r="AC9819"/>
      <c r="AD9819"/>
      <c r="AQ9819"/>
      <c r="AR9819"/>
      <c r="BE9819"/>
      <c r="BF9819"/>
      <c r="BS9819"/>
      <c r="BT9819"/>
      <c r="CG9819"/>
      <c r="CH9819"/>
    </row>
    <row r="9820" spans="15:86">
      <c r="O9820"/>
      <c r="P9820"/>
      <c r="AC9820"/>
      <c r="AD9820"/>
      <c r="AQ9820"/>
      <c r="AR9820"/>
      <c r="BE9820"/>
      <c r="BF9820"/>
      <c r="BS9820"/>
      <c r="BT9820"/>
      <c r="CG9820"/>
      <c r="CH9820"/>
    </row>
    <row r="9821" spans="15:86">
      <c r="O9821"/>
      <c r="P9821"/>
      <c r="AC9821"/>
      <c r="AD9821"/>
      <c r="AQ9821"/>
      <c r="AR9821"/>
      <c r="BE9821"/>
      <c r="BF9821"/>
      <c r="BS9821"/>
      <c r="BT9821"/>
      <c r="CG9821"/>
      <c r="CH9821"/>
    </row>
    <row r="9822" spans="15:86">
      <c r="O9822"/>
      <c r="P9822"/>
      <c r="AC9822"/>
      <c r="AD9822"/>
      <c r="AQ9822"/>
      <c r="AR9822"/>
      <c r="BE9822"/>
      <c r="BF9822"/>
      <c r="BS9822"/>
      <c r="BT9822"/>
      <c r="CG9822"/>
      <c r="CH9822"/>
    </row>
    <row r="9823" spans="15:86">
      <c r="O9823"/>
      <c r="P9823"/>
      <c r="AC9823"/>
      <c r="AD9823"/>
      <c r="AQ9823"/>
      <c r="AR9823"/>
      <c r="BE9823"/>
      <c r="BF9823"/>
      <c r="BS9823"/>
      <c r="BT9823"/>
      <c r="CG9823"/>
      <c r="CH9823"/>
    </row>
    <row r="9824" spans="15:86">
      <c r="O9824"/>
      <c r="P9824"/>
      <c r="AC9824"/>
      <c r="AD9824"/>
      <c r="AQ9824"/>
      <c r="AR9824"/>
      <c r="BE9824"/>
      <c r="BF9824"/>
      <c r="BS9824"/>
      <c r="BT9824"/>
      <c r="CG9824"/>
      <c r="CH9824"/>
    </row>
    <row r="9825" spans="15:86">
      <c r="O9825"/>
      <c r="P9825"/>
      <c r="AC9825"/>
      <c r="AD9825"/>
      <c r="AQ9825"/>
      <c r="AR9825"/>
      <c r="BE9825"/>
      <c r="BF9825"/>
      <c r="BS9825"/>
      <c r="BT9825"/>
      <c r="CG9825"/>
      <c r="CH9825"/>
    </row>
    <row r="9826" spans="15:86">
      <c r="O9826"/>
      <c r="P9826"/>
      <c r="AC9826"/>
      <c r="AD9826"/>
      <c r="AQ9826"/>
      <c r="AR9826"/>
      <c r="BE9826"/>
      <c r="BF9826"/>
      <c r="BS9826"/>
      <c r="BT9826"/>
      <c r="CG9826"/>
      <c r="CH9826"/>
    </row>
    <row r="9827" spans="15:86">
      <c r="O9827"/>
      <c r="P9827"/>
      <c r="AC9827"/>
      <c r="AD9827"/>
      <c r="AQ9827"/>
      <c r="AR9827"/>
      <c r="BE9827"/>
      <c r="BF9827"/>
      <c r="BS9827"/>
      <c r="BT9827"/>
      <c r="CG9827"/>
      <c r="CH9827"/>
    </row>
    <row r="9828" spans="15:86">
      <c r="O9828"/>
      <c r="P9828"/>
      <c r="AC9828"/>
      <c r="AD9828"/>
      <c r="AQ9828"/>
      <c r="AR9828"/>
      <c r="BE9828"/>
      <c r="BF9828"/>
      <c r="BS9828"/>
      <c r="BT9828"/>
      <c r="CG9828"/>
      <c r="CH9828"/>
    </row>
    <row r="9829" spans="15:86">
      <c r="O9829"/>
      <c r="P9829"/>
      <c r="AC9829"/>
      <c r="AD9829"/>
      <c r="AQ9829"/>
      <c r="AR9829"/>
      <c r="BE9829"/>
      <c r="BF9829"/>
      <c r="BS9829"/>
      <c r="BT9829"/>
      <c r="CG9829"/>
      <c r="CH9829"/>
    </row>
    <row r="9830" spans="15:86">
      <c r="O9830"/>
      <c r="P9830"/>
      <c r="AC9830"/>
      <c r="AD9830"/>
      <c r="AQ9830"/>
      <c r="AR9830"/>
      <c r="BE9830"/>
      <c r="BF9830"/>
      <c r="BS9830"/>
      <c r="BT9830"/>
      <c r="CG9830"/>
      <c r="CH9830"/>
    </row>
    <row r="9831" spans="15:86">
      <c r="O9831"/>
      <c r="P9831"/>
      <c r="AC9831"/>
      <c r="AD9831"/>
      <c r="AQ9831"/>
      <c r="AR9831"/>
      <c r="BE9831"/>
      <c r="BF9831"/>
      <c r="BS9831"/>
      <c r="BT9831"/>
      <c r="CG9831"/>
      <c r="CH9831"/>
    </row>
    <row r="9832" spans="15:86">
      <c r="O9832"/>
      <c r="P9832"/>
      <c r="AC9832"/>
      <c r="AD9832"/>
      <c r="AQ9832"/>
      <c r="AR9832"/>
      <c r="BE9832"/>
      <c r="BF9832"/>
      <c r="BS9832"/>
      <c r="BT9832"/>
      <c r="CG9832"/>
      <c r="CH9832"/>
    </row>
    <row r="9833" spans="15:86">
      <c r="O9833"/>
      <c r="P9833"/>
      <c r="AC9833"/>
      <c r="AD9833"/>
      <c r="AQ9833"/>
      <c r="AR9833"/>
      <c r="BE9833"/>
      <c r="BF9833"/>
      <c r="BS9833"/>
      <c r="BT9833"/>
      <c r="CG9833"/>
      <c r="CH9833"/>
    </row>
    <row r="9834" spans="15:86">
      <c r="O9834"/>
      <c r="P9834"/>
      <c r="AC9834"/>
      <c r="AD9834"/>
      <c r="AQ9834"/>
      <c r="AR9834"/>
      <c r="BE9834"/>
      <c r="BF9834"/>
      <c r="BS9834"/>
      <c r="BT9834"/>
      <c r="CG9834"/>
      <c r="CH9834"/>
    </row>
    <row r="9835" spans="15:86">
      <c r="O9835"/>
      <c r="P9835"/>
      <c r="AC9835"/>
      <c r="AD9835"/>
      <c r="AQ9835"/>
      <c r="AR9835"/>
      <c r="BE9835"/>
      <c r="BF9835"/>
      <c r="BS9835"/>
      <c r="BT9835"/>
      <c r="CG9835"/>
      <c r="CH9835"/>
    </row>
    <row r="9836" spans="15:86">
      <c r="O9836"/>
      <c r="P9836"/>
      <c r="AC9836"/>
      <c r="AD9836"/>
      <c r="AQ9836"/>
      <c r="AR9836"/>
      <c r="BE9836"/>
      <c r="BF9836"/>
      <c r="BS9836"/>
      <c r="BT9836"/>
      <c r="CG9836"/>
      <c r="CH9836"/>
    </row>
    <row r="9837" spans="15:86">
      <c r="O9837"/>
      <c r="P9837"/>
      <c r="AC9837"/>
      <c r="AD9837"/>
      <c r="AQ9837"/>
      <c r="AR9837"/>
      <c r="BE9837"/>
      <c r="BF9837"/>
      <c r="BS9837"/>
      <c r="BT9837"/>
      <c r="CG9837"/>
      <c r="CH9837"/>
    </row>
    <row r="9838" spans="15:86">
      <c r="O9838"/>
      <c r="P9838"/>
      <c r="AC9838"/>
      <c r="AD9838"/>
      <c r="AQ9838"/>
      <c r="AR9838"/>
      <c r="BE9838"/>
      <c r="BF9838"/>
      <c r="BS9838"/>
      <c r="BT9838"/>
      <c r="CG9838"/>
      <c r="CH9838"/>
    </row>
    <row r="9839" spans="15:86">
      <c r="O9839"/>
      <c r="P9839"/>
      <c r="AC9839"/>
      <c r="AD9839"/>
      <c r="AQ9839"/>
      <c r="AR9839"/>
      <c r="BE9839"/>
      <c r="BF9839"/>
      <c r="BS9839"/>
      <c r="BT9839"/>
      <c r="CG9839"/>
      <c r="CH9839"/>
    </row>
    <row r="9840" spans="15:86">
      <c r="O9840"/>
      <c r="P9840"/>
      <c r="AC9840"/>
      <c r="AD9840"/>
      <c r="AQ9840"/>
      <c r="AR9840"/>
      <c r="BE9840"/>
      <c r="BF9840"/>
      <c r="BS9840"/>
      <c r="BT9840"/>
      <c r="CG9840"/>
      <c r="CH9840"/>
    </row>
    <row r="9841" spans="15:86">
      <c r="O9841"/>
      <c r="P9841"/>
      <c r="AC9841"/>
      <c r="AD9841"/>
      <c r="AQ9841"/>
      <c r="AR9841"/>
      <c r="BE9841"/>
      <c r="BF9841"/>
      <c r="BS9841"/>
      <c r="BT9841"/>
      <c r="CG9841"/>
      <c r="CH9841"/>
    </row>
    <row r="9842" spans="15:86">
      <c r="O9842"/>
      <c r="P9842"/>
      <c r="AC9842"/>
      <c r="AD9842"/>
      <c r="AQ9842"/>
      <c r="AR9842"/>
      <c r="BE9842"/>
      <c r="BF9842"/>
      <c r="BS9842"/>
      <c r="BT9842"/>
      <c r="CG9842"/>
      <c r="CH9842"/>
    </row>
    <row r="9843" spans="15:86">
      <c r="O9843"/>
      <c r="P9843"/>
      <c r="AC9843"/>
      <c r="AD9843"/>
      <c r="AQ9843"/>
      <c r="AR9843"/>
      <c r="BE9843"/>
      <c r="BF9843"/>
      <c r="BS9843"/>
      <c r="BT9843"/>
      <c r="CG9843"/>
      <c r="CH9843"/>
    </row>
    <row r="9844" spans="15:86">
      <c r="O9844"/>
      <c r="P9844"/>
      <c r="AC9844"/>
      <c r="AD9844"/>
      <c r="AQ9844"/>
      <c r="AR9844"/>
      <c r="BE9844"/>
      <c r="BF9844"/>
      <c r="BS9844"/>
      <c r="BT9844"/>
      <c r="CG9844"/>
      <c r="CH9844"/>
    </row>
    <row r="9845" spans="15:86">
      <c r="O9845"/>
      <c r="P9845"/>
      <c r="AC9845"/>
      <c r="AD9845"/>
      <c r="AQ9845"/>
      <c r="AR9845"/>
      <c r="BE9845"/>
      <c r="BF9845"/>
      <c r="BS9845"/>
      <c r="BT9845"/>
      <c r="CG9845"/>
      <c r="CH9845"/>
    </row>
    <row r="9846" spans="15:86">
      <c r="O9846"/>
      <c r="P9846"/>
      <c r="AC9846"/>
      <c r="AD9846"/>
      <c r="AQ9846"/>
      <c r="AR9846"/>
      <c r="BE9846"/>
      <c r="BF9846"/>
      <c r="BS9846"/>
      <c r="BT9846"/>
      <c r="CG9846"/>
      <c r="CH9846"/>
    </row>
    <row r="9847" spans="15:86">
      <c r="O9847"/>
      <c r="P9847"/>
      <c r="AC9847"/>
      <c r="AD9847"/>
      <c r="AQ9847"/>
      <c r="AR9847"/>
      <c r="BE9847"/>
      <c r="BF9847"/>
      <c r="BS9847"/>
      <c r="BT9847"/>
      <c r="CG9847"/>
      <c r="CH9847"/>
    </row>
    <row r="9848" spans="15:86">
      <c r="O9848"/>
      <c r="P9848"/>
      <c r="AC9848"/>
      <c r="AD9848"/>
      <c r="AQ9848"/>
      <c r="AR9848"/>
      <c r="BE9848"/>
      <c r="BF9848"/>
      <c r="BS9848"/>
      <c r="BT9848"/>
      <c r="CG9848"/>
      <c r="CH9848"/>
    </row>
    <row r="9849" spans="15:86">
      <c r="O9849"/>
      <c r="P9849"/>
      <c r="AC9849"/>
      <c r="AD9849"/>
      <c r="AQ9849"/>
      <c r="AR9849"/>
      <c r="BE9849"/>
      <c r="BF9849"/>
      <c r="BS9849"/>
      <c r="BT9849"/>
      <c r="CG9849"/>
      <c r="CH9849"/>
    </row>
    <row r="9850" spans="15:86">
      <c r="O9850"/>
      <c r="P9850"/>
      <c r="AC9850"/>
      <c r="AD9850"/>
      <c r="AQ9850"/>
      <c r="AR9850"/>
      <c r="BE9850"/>
      <c r="BF9850"/>
      <c r="BS9850"/>
      <c r="BT9850"/>
      <c r="CG9850"/>
      <c r="CH9850"/>
    </row>
    <row r="9851" spans="15:86">
      <c r="O9851"/>
      <c r="P9851"/>
      <c r="AC9851"/>
      <c r="AD9851"/>
      <c r="AQ9851"/>
      <c r="AR9851"/>
      <c r="BE9851"/>
      <c r="BF9851"/>
      <c r="BS9851"/>
      <c r="BT9851"/>
      <c r="CG9851"/>
      <c r="CH9851"/>
    </row>
    <row r="9852" spans="15:86">
      <c r="O9852"/>
      <c r="P9852"/>
      <c r="AC9852"/>
      <c r="AD9852"/>
      <c r="AQ9852"/>
      <c r="AR9852"/>
      <c r="BE9852"/>
      <c r="BF9852"/>
      <c r="BS9852"/>
      <c r="BT9852"/>
      <c r="CG9852"/>
      <c r="CH9852"/>
    </row>
    <row r="9853" spans="15:86">
      <c r="O9853"/>
      <c r="P9853"/>
      <c r="AC9853"/>
      <c r="AD9853"/>
      <c r="AQ9853"/>
      <c r="AR9853"/>
      <c r="BE9853"/>
      <c r="BF9853"/>
      <c r="BS9853"/>
      <c r="BT9853"/>
      <c r="CG9853"/>
      <c r="CH9853"/>
    </row>
    <row r="9854" spans="15:86">
      <c r="O9854"/>
      <c r="P9854"/>
      <c r="AC9854"/>
      <c r="AD9854"/>
      <c r="AQ9854"/>
      <c r="AR9854"/>
      <c r="BE9854"/>
      <c r="BF9854"/>
      <c r="BS9854"/>
      <c r="BT9854"/>
      <c r="CG9854"/>
      <c r="CH9854"/>
    </row>
    <row r="9855" spans="15:86">
      <c r="O9855"/>
      <c r="P9855"/>
      <c r="AC9855"/>
      <c r="AD9855"/>
      <c r="AQ9855"/>
      <c r="AR9855"/>
      <c r="BE9855"/>
      <c r="BF9855"/>
      <c r="BS9855"/>
      <c r="BT9855"/>
      <c r="CG9855"/>
      <c r="CH9855"/>
    </row>
    <row r="9856" spans="15:86">
      <c r="O9856"/>
      <c r="P9856"/>
      <c r="AC9856"/>
      <c r="AD9856"/>
      <c r="AQ9856"/>
      <c r="AR9856"/>
      <c r="BE9856"/>
      <c r="BF9856"/>
      <c r="BS9856"/>
      <c r="BT9856"/>
      <c r="CG9856"/>
      <c r="CH9856"/>
    </row>
    <row r="9857" spans="15:86">
      <c r="O9857"/>
      <c r="P9857"/>
      <c r="AC9857"/>
      <c r="AD9857"/>
      <c r="AQ9857"/>
      <c r="AR9857"/>
      <c r="BE9857"/>
      <c r="BF9857"/>
      <c r="BS9857"/>
      <c r="BT9857"/>
      <c r="CG9857"/>
      <c r="CH9857"/>
    </row>
    <row r="9858" spans="15:86">
      <c r="O9858"/>
      <c r="P9858"/>
      <c r="AC9858"/>
      <c r="AD9858"/>
      <c r="AQ9858"/>
      <c r="AR9858"/>
      <c r="BE9858"/>
      <c r="BF9858"/>
      <c r="BS9858"/>
      <c r="BT9858"/>
      <c r="CG9858"/>
      <c r="CH9858"/>
    </row>
    <row r="9859" spans="15:86">
      <c r="O9859"/>
      <c r="P9859"/>
      <c r="AC9859"/>
      <c r="AD9859"/>
      <c r="AQ9859"/>
      <c r="AR9859"/>
      <c r="BE9859"/>
      <c r="BF9859"/>
      <c r="BS9859"/>
      <c r="BT9859"/>
      <c r="CG9859"/>
      <c r="CH9859"/>
    </row>
    <row r="9860" spans="15:86">
      <c r="O9860"/>
      <c r="P9860"/>
      <c r="AC9860"/>
      <c r="AD9860"/>
      <c r="AQ9860"/>
      <c r="AR9860"/>
      <c r="BE9860"/>
      <c r="BF9860"/>
      <c r="BS9860"/>
      <c r="BT9860"/>
      <c r="CG9860"/>
      <c r="CH9860"/>
    </row>
    <row r="9861" spans="15:86">
      <c r="O9861"/>
      <c r="P9861"/>
      <c r="AC9861"/>
      <c r="AD9861"/>
      <c r="AQ9861"/>
      <c r="AR9861"/>
      <c r="BE9861"/>
      <c r="BF9861"/>
      <c r="BS9861"/>
      <c r="BT9861"/>
      <c r="CG9861"/>
      <c r="CH9861"/>
    </row>
    <row r="9862" spans="15:86">
      <c r="O9862"/>
      <c r="P9862"/>
      <c r="AC9862"/>
      <c r="AD9862"/>
      <c r="AQ9862"/>
      <c r="AR9862"/>
      <c r="BE9862"/>
      <c r="BF9862"/>
      <c r="BS9862"/>
      <c r="BT9862"/>
      <c r="CG9862"/>
      <c r="CH9862"/>
    </row>
    <row r="9863" spans="15:86">
      <c r="O9863"/>
      <c r="P9863"/>
      <c r="AC9863"/>
      <c r="AD9863"/>
      <c r="AQ9863"/>
      <c r="AR9863"/>
      <c r="BE9863"/>
      <c r="BF9863"/>
      <c r="BS9863"/>
      <c r="BT9863"/>
      <c r="CG9863"/>
      <c r="CH9863"/>
    </row>
    <row r="9864" spans="15:86">
      <c r="O9864"/>
      <c r="P9864"/>
      <c r="AC9864"/>
      <c r="AD9864"/>
      <c r="AQ9864"/>
      <c r="AR9864"/>
      <c r="BE9864"/>
      <c r="BF9864"/>
      <c r="BS9864"/>
      <c r="BT9864"/>
      <c r="CG9864"/>
      <c r="CH9864"/>
    </row>
    <row r="9865" spans="15:86">
      <c r="O9865"/>
      <c r="P9865"/>
      <c r="AC9865"/>
      <c r="AD9865"/>
      <c r="AQ9865"/>
      <c r="AR9865"/>
      <c r="BE9865"/>
      <c r="BF9865"/>
      <c r="BS9865"/>
      <c r="BT9865"/>
      <c r="CG9865"/>
      <c r="CH9865"/>
    </row>
    <row r="9866" spans="15:86">
      <c r="O9866"/>
      <c r="P9866"/>
      <c r="AC9866"/>
      <c r="AD9866"/>
      <c r="AQ9866"/>
      <c r="AR9866"/>
      <c r="BE9866"/>
      <c r="BF9866"/>
      <c r="BS9866"/>
      <c r="BT9866"/>
      <c r="CG9866"/>
      <c r="CH9866"/>
    </row>
    <row r="9867" spans="15:86">
      <c r="O9867"/>
      <c r="P9867"/>
      <c r="AC9867"/>
      <c r="AD9867"/>
      <c r="AQ9867"/>
      <c r="AR9867"/>
      <c r="BE9867"/>
      <c r="BF9867"/>
      <c r="BS9867"/>
      <c r="BT9867"/>
      <c r="CG9867"/>
      <c r="CH9867"/>
    </row>
    <row r="9868" spans="15:86">
      <c r="O9868"/>
      <c r="P9868"/>
      <c r="AC9868"/>
      <c r="AD9868"/>
      <c r="AQ9868"/>
      <c r="AR9868"/>
      <c r="BE9868"/>
      <c r="BF9868"/>
      <c r="BS9868"/>
      <c r="BT9868"/>
      <c r="CG9868"/>
      <c r="CH9868"/>
    </row>
    <row r="9869" spans="15:86">
      <c r="O9869"/>
      <c r="P9869"/>
      <c r="AC9869"/>
      <c r="AD9869"/>
      <c r="AQ9869"/>
      <c r="AR9869"/>
      <c r="BE9869"/>
      <c r="BF9869"/>
      <c r="BS9869"/>
      <c r="BT9869"/>
      <c r="CG9869"/>
      <c r="CH9869"/>
    </row>
    <row r="9870" spans="15:86">
      <c r="O9870"/>
      <c r="P9870"/>
      <c r="AC9870"/>
      <c r="AD9870"/>
      <c r="AQ9870"/>
      <c r="AR9870"/>
      <c r="BE9870"/>
      <c r="BF9870"/>
      <c r="BS9870"/>
      <c r="BT9870"/>
      <c r="CG9870"/>
      <c r="CH9870"/>
    </row>
    <row r="9871" spans="15:86">
      <c r="O9871"/>
      <c r="P9871"/>
      <c r="AC9871"/>
      <c r="AD9871"/>
      <c r="AQ9871"/>
      <c r="AR9871"/>
      <c r="BE9871"/>
      <c r="BF9871"/>
      <c r="BS9871"/>
      <c r="BT9871"/>
      <c r="CG9871"/>
      <c r="CH9871"/>
    </row>
    <row r="9872" spans="15:86">
      <c r="O9872"/>
      <c r="P9872"/>
      <c r="AC9872"/>
      <c r="AD9872"/>
      <c r="AQ9872"/>
      <c r="AR9872"/>
      <c r="BE9872"/>
      <c r="BF9872"/>
      <c r="BS9872"/>
      <c r="BT9872"/>
      <c r="CG9872"/>
      <c r="CH9872"/>
    </row>
    <row r="9873" spans="15:86">
      <c r="O9873"/>
      <c r="P9873"/>
      <c r="AC9873"/>
      <c r="AD9873"/>
      <c r="AQ9873"/>
      <c r="AR9873"/>
      <c r="BE9873"/>
      <c r="BF9873"/>
      <c r="BS9873"/>
      <c r="BT9873"/>
      <c r="CG9873"/>
      <c r="CH9873"/>
    </row>
    <row r="9874" spans="15:86">
      <c r="O9874"/>
      <c r="P9874"/>
      <c r="AC9874"/>
      <c r="AD9874"/>
      <c r="AQ9874"/>
      <c r="AR9874"/>
      <c r="BE9874"/>
      <c r="BF9874"/>
      <c r="BS9874"/>
      <c r="BT9874"/>
      <c r="CG9874"/>
      <c r="CH9874"/>
    </row>
    <row r="9875" spans="15:86">
      <c r="O9875"/>
      <c r="P9875"/>
      <c r="AC9875"/>
      <c r="AD9875"/>
      <c r="AQ9875"/>
      <c r="AR9875"/>
      <c r="BE9875"/>
      <c r="BF9875"/>
      <c r="BS9875"/>
      <c r="BT9875"/>
      <c r="CG9875"/>
      <c r="CH9875"/>
    </row>
    <row r="9876" spans="15:86">
      <c r="O9876"/>
      <c r="P9876"/>
      <c r="AC9876"/>
      <c r="AD9876"/>
      <c r="AQ9876"/>
      <c r="AR9876"/>
      <c r="BE9876"/>
      <c r="BF9876"/>
      <c r="BS9876"/>
      <c r="BT9876"/>
      <c r="CG9876"/>
      <c r="CH9876"/>
    </row>
    <row r="9877" spans="15:86">
      <c r="O9877"/>
      <c r="P9877"/>
      <c r="AC9877"/>
      <c r="AD9877"/>
      <c r="AQ9877"/>
      <c r="AR9877"/>
      <c r="BE9877"/>
      <c r="BF9877"/>
      <c r="BS9877"/>
      <c r="BT9877"/>
      <c r="CG9877"/>
      <c r="CH9877"/>
    </row>
    <row r="9878" spans="15:86">
      <c r="O9878"/>
      <c r="P9878"/>
      <c r="AC9878"/>
      <c r="AD9878"/>
      <c r="AQ9878"/>
      <c r="AR9878"/>
      <c r="BE9878"/>
      <c r="BF9878"/>
      <c r="BS9878"/>
      <c r="BT9878"/>
      <c r="CG9878"/>
      <c r="CH9878"/>
    </row>
    <row r="9879" spans="15:86">
      <c r="O9879"/>
      <c r="P9879"/>
      <c r="AC9879"/>
      <c r="AD9879"/>
      <c r="AQ9879"/>
      <c r="AR9879"/>
      <c r="BE9879"/>
      <c r="BF9879"/>
      <c r="BS9879"/>
      <c r="BT9879"/>
      <c r="CG9879"/>
      <c r="CH9879"/>
    </row>
    <row r="9880" spans="15:86">
      <c r="O9880"/>
      <c r="P9880"/>
      <c r="AC9880"/>
      <c r="AD9880"/>
      <c r="AQ9880"/>
      <c r="AR9880"/>
      <c r="BE9880"/>
      <c r="BF9880"/>
      <c r="BS9880"/>
      <c r="BT9880"/>
      <c r="CG9880"/>
      <c r="CH9880"/>
    </row>
    <row r="9881" spans="15:86">
      <c r="O9881"/>
      <c r="P9881"/>
      <c r="AC9881"/>
      <c r="AD9881"/>
      <c r="AQ9881"/>
      <c r="AR9881"/>
      <c r="BE9881"/>
      <c r="BF9881"/>
      <c r="BS9881"/>
      <c r="BT9881"/>
      <c r="CG9881"/>
      <c r="CH9881"/>
    </row>
    <row r="9882" spans="15:86">
      <c r="O9882"/>
      <c r="P9882"/>
      <c r="AC9882"/>
      <c r="AD9882"/>
      <c r="AQ9882"/>
      <c r="AR9882"/>
      <c r="BE9882"/>
      <c r="BF9882"/>
      <c r="BS9882"/>
      <c r="BT9882"/>
      <c r="CG9882"/>
      <c r="CH9882"/>
    </row>
    <row r="9883" spans="15:86">
      <c r="O9883"/>
      <c r="P9883"/>
      <c r="AC9883"/>
      <c r="AD9883"/>
      <c r="AQ9883"/>
      <c r="AR9883"/>
      <c r="BE9883"/>
      <c r="BF9883"/>
      <c r="BS9883"/>
      <c r="BT9883"/>
      <c r="CG9883"/>
      <c r="CH9883"/>
    </row>
    <row r="9884" spans="15:86">
      <c r="O9884"/>
      <c r="P9884"/>
      <c r="AC9884"/>
      <c r="AD9884"/>
      <c r="AQ9884"/>
      <c r="AR9884"/>
      <c r="BE9884"/>
      <c r="BF9884"/>
      <c r="BS9884"/>
      <c r="BT9884"/>
      <c r="CG9884"/>
      <c r="CH9884"/>
    </row>
    <row r="9885" spans="15:86">
      <c r="O9885"/>
      <c r="P9885"/>
      <c r="AC9885"/>
      <c r="AD9885"/>
      <c r="AQ9885"/>
      <c r="AR9885"/>
      <c r="BE9885"/>
      <c r="BF9885"/>
      <c r="BS9885"/>
      <c r="BT9885"/>
      <c r="CG9885"/>
      <c r="CH9885"/>
    </row>
    <row r="9886" spans="15:86">
      <c r="O9886"/>
      <c r="P9886"/>
      <c r="AC9886"/>
      <c r="AD9886"/>
      <c r="AQ9886"/>
      <c r="AR9886"/>
      <c r="BE9886"/>
      <c r="BF9886"/>
      <c r="BS9886"/>
      <c r="BT9886"/>
      <c r="CG9886"/>
      <c r="CH9886"/>
    </row>
    <row r="9887" spans="15:86">
      <c r="O9887"/>
      <c r="P9887"/>
      <c r="AC9887"/>
      <c r="AD9887"/>
      <c r="AQ9887"/>
      <c r="AR9887"/>
      <c r="BE9887"/>
      <c r="BF9887"/>
      <c r="BS9887"/>
      <c r="BT9887"/>
      <c r="CG9887"/>
      <c r="CH9887"/>
    </row>
    <row r="9888" spans="15:86">
      <c r="O9888"/>
      <c r="P9888"/>
      <c r="AC9888"/>
      <c r="AD9888"/>
      <c r="AQ9888"/>
      <c r="AR9888"/>
      <c r="BE9888"/>
      <c r="BF9888"/>
      <c r="BS9888"/>
      <c r="BT9888"/>
      <c r="CG9888"/>
      <c r="CH9888"/>
    </row>
    <row r="9889" spans="15:86">
      <c r="O9889"/>
      <c r="P9889"/>
      <c r="AC9889"/>
      <c r="AD9889"/>
      <c r="AQ9889"/>
      <c r="AR9889"/>
      <c r="BE9889"/>
      <c r="BF9889"/>
      <c r="BS9889"/>
      <c r="BT9889"/>
      <c r="CG9889"/>
      <c r="CH9889"/>
    </row>
    <row r="9890" spans="15:86">
      <c r="O9890"/>
      <c r="P9890"/>
      <c r="AC9890"/>
      <c r="AD9890"/>
      <c r="AQ9890"/>
      <c r="AR9890"/>
      <c r="BE9890"/>
      <c r="BF9890"/>
      <c r="BS9890"/>
      <c r="BT9890"/>
      <c r="CG9890"/>
      <c r="CH9890"/>
    </row>
    <row r="9891" spans="15:86">
      <c r="O9891"/>
      <c r="P9891"/>
      <c r="AC9891"/>
      <c r="AD9891"/>
      <c r="AQ9891"/>
      <c r="AR9891"/>
      <c r="BE9891"/>
      <c r="BF9891"/>
      <c r="BS9891"/>
      <c r="BT9891"/>
      <c r="CG9891"/>
      <c r="CH9891"/>
    </row>
    <row r="9892" spans="15:86">
      <c r="O9892"/>
      <c r="P9892"/>
      <c r="AC9892"/>
      <c r="AD9892"/>
      <c r="AQ9892"/>
      <c r="AR9892"/>
      <c r="BE9892"/>
      <c r="BF9892"/>
      <c r="BS9892"/>
      <c r="BT9892"/>
      <c r="CG9892"/>
      <c r="CH9892"/>
    </row>
    <row r="9893" spans="15:86">
      <c r="O9893"/>
      <c r="P9893"/>
      <c r="AC9893"/>
      <c r="AD9893"/>
      <c r="AQ9893"/>
      <c r="AR9893"/>
      <c r="BE9893"/>
      <c r="BF9893"/>
      <c r="BS9893"/>
      <c r="BT9893"/>
      <c r="CG9893"/>
      <c r="CH9893"/>
    </row>
    <row r="9894" spans="15:86">
      <c r="O9894"/>
      <c r="P9894"/>
      <c r="AC9894"/>
      <c r="AD9894"/>
      <c r="AQ9894"/>
      <c r="AR9894"/>
      <c r="BE9894"/>
      <c r="BF9894"/>
      <c r="BS9894"/>
      <c r="BT9894"/>
      <c r="CG9894"/>
      <c r="CH9894"/>
    </row>
    <row r="9895" spans="15:86">
      <c r="O9895"/>
      <c r="P9895"/>
      <c r="AC9895"/>
      <c r="AD9895"/>
      <c r="AQ9895"/>
      <c r="AR9895"/>
      <c r="BE9895"/>
      <c r="BF9895"/>
      <c r="BS9895"/>
      <c r="BT9895"/>
      <c r="CG9895"/>
      <c r="CH9895"/>
    </row>
    <row r="9896" spans="15:86">
      <c r="O9896"/>
      <c r="P9896"/>
      <c r="AC9896"/>
      <c r="AD9896"/>
      <c r="AQ9896"/>
      <c r="AR9896"/>
      <c r="BE9896"/>
      <c r="BF9896"/>
      <c r="BS9896"/>
      <c r="BT9896"/>
      <c r="CG9896"/>
      <c r="CH9896"/>
    </row>
    <row r="9897" spans="15:86">
      <c r="O9897"/>
      <c r="P9897"/>
      <c r="AC9897"/>
      <c r="AD9897"/>
      <c r="AQ9897"/>
      <c r="AR9897"/>
      <c r="BE9897"/>
      <c r="BF9897"/>
      <c r="BS9897"/>
      <c r="BT9897"/>
      <c r="CG9897"/>
      <c r="CH9897"/>
    </row>
    <row r="9898" spans="15:86">
      <c r="O9898"/>
      <c r="P9898"/>
      <c r="AC9898"/>
      <c r="AD9898"/>
      <c r="AQ9898"/>
      <c r="AR9898"/>
      <c r="BE9898"/>
      <c r="BF9898"/>
      <c r="BS9898"/>
      <c r="BT9898"/>
      <c r="CG9898"/>
      <c r="CH9898"/>
    </row>
    <row r="9899" spans="15:86">
      <c r="O9899"/>
      <c r="P9899"/>
      <c r="AC9899"/>
      <c r="AD9899"/>
      <c r="AQ9899"/>
      <c r="AR9899"/>
      <c r="BE9899"/>
      <c r="BF9899"/>
      <c r="BS9899"/>
      <c r="BT9899"/>
      <c r="CG9899"/>
      <c r="CH9899"/>
    </row>
    <row r="9900" spans="15:86">
      <c r="O9900"/>
      <c r="P9900"/>
      <c r="AC9900"/>
      <c r="AD9900"/>
      <c r="AQ9900"/>
      <c r="AR9900"/>
      <c r="BE9900"/>
      <c r="BF9900"/>
      <c r="BS9900"/>
      <c r="BT9900"/>
      <c r="CG9900"/>
      <c r="CH9900"/>
    </row>
    <row r="9901" spans="15:86">
      <c r="O9901"/>
      <c r="P9901"/>
      <c r="AC9901"/>
      <c r="AD9901"/>
      <c r="AQ9901"/>
      <c r="AR9901"/>
      <c r="BE9901"/>
      <c r="BF9901"/>
      <c r="BS9901"/>
      <c r="BT9901"/>
      <c r="CG9901"/>
      <c r="CH9901"/>
    </row>
    <row r="9902" spans="15:86">
      <c r="O9902"/>
      <c r="P9902"/>
      <c r="AC9902"/>
      <c r="AD9902"/>
      <c r="AQ9902"/>
      <c r="AR9902"/>
      <c r="BE9902"/>
      <c r="BF9902"/>
      <c r="BS9902"/>
      <c r="BT9902"/>
      <c r="CG9902"/>
      <c r="CH9902"/>
    </row>
    <row r="9903" spans="15:86">
      <c r="O9903"/>
      <c r="P9903"/>
      <c r="AC9903"/>
      <c r="AD9903"/>
      <c r="AQ9903"/>
      <c r="AR9903"/>
      <c r="BE9903"/>
      <c r="BF9903"/>
      <c r="BS9903"/>
      <c r="BT9903"/>
      <c r="CG9903"/>
      <c r="CH9903"/>
    </row>
    <row r="9904" spans="15:86">
      <c r="O9904"/>
      <c r="P9904"/>
      <c r="AC9904"/>
      <c r="AD9904"/>
      <c r="AQ9904"/>
      <c r="AR9904"/>
      <c r="BE9904"/>
      <c r="BF9904"/>
      <c r="BS9904"/>
      <c r="BT9904"/>
      <c r="CG9904"/>
      <c r="CH9904"/>
    </row>
    <row r="9905" spans="15:86">
      <c r="O9905"/>
      <c r="P9905"/>
      <c r="AC9905"/>
      <c r="AD9905"/>
      <c r="AQ9905"/>
      <c r="AR9905"/>
      <c r="BE9905"/>
      <c r="BF9905"/>
      <c r="BS9905"/>
      <c r="BT9905"/>
      <c r="CG9905"/>
      <c r="CH9905"/>
    </row>
    <row r="9906" spans="15:86">
      <c r="O9906"/>
      <c r="P9906"/>
      <c r="AC9906"/>
      <c r="AD9906"/>
      <c r="AQ9906"/>
      <c r="AR9906"/>
      <c r="BE9906"/>
      <c r="BF9906"/>
      <c r="BS9906"/>
      <c r="BT9906"/>
      <c r="CG9906"/>
      <c r="CH9906"/>
    </row>
    <row r="9907" spans="15:86">
      <c r="O9907"/>
      <c r="P9907"/>
      <c r="AC9907"/>
      <c r="AD9907"/>
      <c r="AQ9907"/>
      <c r="AR9907"/>
      <c r="BE9907"/>
      <c r="BF9907"/>
      <c r="BS9907"/>
      <c r="BT9907"/>
      <c r="CG9907"/>
      <c r="CH9907"/>
    </row>
    <row r="9908" spans="15:86">
      <c r="O9908"/>
      <c r="P9908"/>
      <c r="AC9908"/>
      <c r="AD9908"/>
      <c r="AQ9908"/>
      <c r="AR9908"/>
      <c r="BE9908"/>
      <c r="BF9908"/>
      <c r="BS9908"/>
      <c r="BT9908"/>
      <c r="CG9908"/>
      <c r="CH9908"/>
    </row>
    <row r="9909" spans="15:86">
      <c r="O9909"/>
      <c r="P9909"/>
      <c r="AC9909"/>
      <c r="AD9909"/>
      <c r="AQ9909"/>
      <c r="AR9909"/>
      <c r="BE9909"/>
      <c r="BF9909"/>
      <c r="BS9909"/>
      <c r="BT9909"/>
      <c r="CG9909"/>
      <c r="CH9909"/>
    </row>
    <row r="9910" spans="15:86">
      <c r="O9910"/>
      <c r="P9910"/>
      <c r="AC9910"/>
      <c r="AD9910"/>
      <c r="AQ9910"/>
      <c r="AR9910"/>
      <c r="BE9910"/>
      <c r="BF9910"/>
      <c r="BS9910"/>
      <c r="BT9910"/>
      <c r="CG9910"/>
      <c r="CH9910"/>
    </row>
    <row r="9911" spans="15:86">
      <c r="O9911"/>
      <c r="P9911"/>
      <c r="AC9911"/>
      <c r="AD9911"/>
      <c r="AQ9911"/>
      <c r="AR9911"/>
      <c r="BE9911"/>
      <c r="BF9911"/>
      <c r="BS9911"/>
      <c r="BT9911"/>
      <c r="CG9911"/>
      <c r="CH9911"/>
    </row>
    <row r="9912" spans="15:86">
      <c r="O9912"/>
      <c r="P9912"/>
      <c r="AC9912"/>
      <c r="AD9912"/>
      <c r="AQ9912"/>
      <c r="AR9912"/>
      <c r="BE9912"/>
      <c r="BF9912"/>
      <c r="BS9912"/>
      <c r="BT9912"/>
      <c r="CG9912"/>
      <c r="CH9912"/>
    </row>
    <row r="9913" spans="15:86">
      <c r="O9913"/>
      <c r="P9913"/>
      <c r="AC9913"/>
      <c r="AD9913"/>
      <c r="AQ9913"/>
      <c r="AR9913"/>
      <c r="BE9913"/>
      <c r="BF9913"/>
      <c r="BS9913"/>
      <c r="BT9913"/>
      <c r="CG9913"/>
      <c r="CH9913"/>
    </row>
    <row r="9914" spans="15:86">
      <c r="O9914"/>
      <c r="P9914"/>
      <c r="AC9914"/>
      <c r="AD9914"/>
      <c r="AQ9914"/>
      <c r="AR9914"/>
      <c r="BE9914"/>
      <c r="BF9914"/>
      <c r="BS9914"/>
      <c r="BT9914"/>
      <c r="CG9914"/>
      <c r="CH9914"/>
    </row>
    <row r="9915" spans="15:86">
      <c r="O9915"/>
      <c r="P9915"/>
      <c r="AC9915"/>
      <c r="AD9915"/>
      <c r="AQ9915"/>
      <c r="AR9915"/>
      <c r="BE9915"/>
      <c r="BF9915"/>
      <c r="BS9915"/>
      <c r="BT9915"/>
      <c r="CG9915"/>
      <c r="CH9915"/>
    </row>
    <row r="9916" spans="15:86">
      <c r="O9916"/>
      <c r="P9916"/>
      <c r="AC9916"/>
      <c r="AD9916"/>
      <c r="AQ9916"/>
      <c r="AR9916"/>
      <c r="BE9916"/>
      <c r="BF9916"/>
      <c r="BS9916"/>
      <c r="BT9916"/>
      <c r="CG9916"/>
      <c r="CH9916"/>
    </row>
    <row r="9917" spans="15:86">
      <c r="O9917"/>
      <c r="P9917"/>
      <c r="AC9917"/>
      <c r="AD9917"/>
      <c r="AQ9917"/>
      <c r="AR9917"/>
      <c r="BE9917"/>
      <c r="BF9917"/>
      <c r="BS9917"/>
      <c r="BT9917"/>
      <c r="CG9917"/>
      <c r="CH9917"/>
    </row>
    <row r="9918" spans="15:86">
      <c r="O9918"/>
      <c r="P9918"/>
      <c r="AC9918"/>
      <c r="AD9918"/>
      <c r="AQ9918"/>
      <c r="AR9918"/>
      <c r="BE9918"/>
      <c r="BF9918"/>
      <c r="BS9918"/>
      <c r="BT9918"/>
      <c r="CG9918"/>
      <c r="CH9918"/>
    </row>
    <row r="9919" spans="15:86">
      <c r="O9919"/>
      <c r="P9919"/>
      <c r="AC9919"/>
      <c r="AD9919"/>
      <c r="AQ9919"/>
      <c r="AR9919"/>
      <c r="BE9919"/>
      <c r="BF9919"/>
      <c r="BS9919"/>
      <c r="BT9919"/>
      <c r="CG9919"/>
      <c r="CH9919"/>
    </row>
    <row r="9920" spans="15:86">
      <c r="O9920"/>
      <c r="P9920"/>
      <c r="AC9920"/>
      <c r="AD9920"/>
      <c r="AQ9920"/>
      <c r="AR9920"/>
      <c r="BE9920"/>
      <c r="BF9920"/>
      <c r="BS9920"/>
      <c r="BT9920"/>
      <c r="CG9920"/>
      <c r="CH9920"/>
    </row>
    <row r="9921" spans="15:86">
      <c r="O9921"/>
      <c r="P9921"/>
      <c r="AC9921"/>
      <c r="AD9921"/>
      <c r="AQ9921"/>
      <c r="AR9921"/>
      <c r="BE9921"/>
      <c r="BF9921"/>
      <c r="BS9921"/>
      <c r="BT9921"/>
      <c r="CG9921"/>
      <c r="CH9921"/>
    </row>
    <row r="9922" spans="15:86">
      <c r="O9922"/>
      <c r="P9922"/>
      <c r="AC9922"/>
      <c r="AD9922"/>
      <c r="AQ9922"/>
      <c r="AR9922"/>
      <c r="BE9922"/>
      <c r="BF9922"/>
      <c r="BS9922"/>
      <c r="BT9922"/>
      <c r="CG9922"/>
      <c r="CH9922"/>
    </row>
    <row r="9923" spans="15:86">
      <c r="O9923"/>
      <c r="P9923"/>
      <c r="AC9923"/>
      <c r="AD9923"/>
      <c r="AQ9923"/>
      <c r="AR9923"/>
      <c r="BE9923"/>
      <c r="BF9923"/>
      <c r="BS9923"/>
      <c r="BT9923"/>
      <c r="CG9923"/>
      <c r="CH9923"/>
    </row>
    <row r="9924" spans="15:86">
      <c r="O9924"/>
      <c r="P9924"/>
      <c r="AC9924"/>
      <c r="AD9924"/>
      <c r="AQ9924"/>
      <c r="AR9924"/>
      <c r="BE9924"/>
      <c r="BF9924"/>
      <c r="BS9924"/>
      <c r="BT9924"/>
      <c r="CG9924"/>
      <c r="CH9924"/>
    </row>
    <row r="9925" spans="15:86">
      <c r="O9925"/>
      <c r="P9925"/>
      <c r="AC9925"/>
      <c r="AD9925"/>
      <c r="AQ9925"/>
      <c r="AR9925"/>
      <c r="BE9925"/>
      <c r="BF9925"/>
      <c r="BS9925"/>
      <c r="BT9925"/>
      <c r="CG9925"/>
      <c r="CH9925"/>
    </row>
    <row r="9926" spans="15:86">
      <c r="O9926"/>
      <c r="P9926"/>
      <c r="AC9926"/>
      <c r="AD9926"/>
      <c r="AQ9926"/>
      <c r="AR9926"/>
      <c r="BE9926"/>
      <c r="BF9926"/>
      <c r="BS9926"/>
      <c r="BT9926"/>
      <c r="CG9926"/>
      <c r="CH9926"/>
    </row>
    <row r="9927" spans="15:86">
      <c r="O9927"/>
      <c r="P9927"/>
      <c r="AC9927"/>
      <c r="AD9927"/>
      <c r="AQ9927"/>
      <c r="AR9927"/>
      <c r="BE9927"/>
      <c r="BF9927"/>
      <c r="BS9927"/>
      <c r="BT9927"/>
      <c r="CG9927"/>
      <c r="CH9927"/>
    </row>
    <row r="9928" spans="15:86">
      <c r="O9928"/>
      <c r="P9928"/>
      <c r="AC9928"/>
      <c r="AD9928"/>
      <c r="AQ9928"/>
      <c r="AR9928"/>
      <c r="BE9928"/>
      <c r="BF9928"/>
      <c r="BS9928"/>
      <c r="BT9928"/>
      <c r="CG9928"/>
      <c r="CH9928"/>
    </row>
    <row r="9929" spans="15:86">
      <c r="O9929"/>
      <c r="P9929"/>
      <c r="AC9929"/>
      <c r="AD9929"/>
      <c r="AQ9929"/>
      <c r="AR9929"/>
      <c r="BE9929"/>
      <c r="BF9929"/>
      <c r="BS9929"/>
      <c r="BT9929"/>
      <c r="CG9929"/>
      <c r="CH9929"/>
    </row>
    <row r="9930" spans="15:86">
      <c r="O9930"/>
      <c r="P9930"/>
      <c r="AC9930"/>
      <c r="AD9930"/>
      <c r="AQ9930"/>
      <c r="AR9930"/>
      <c r="BE9930"/>
      <c r="BF9930"/>
      <c r="BS9930"/>
      <c r="BT9930"/>
      <c r="CG9930"/>
      <c r="CH9930"/>
    </row>
    <row r="9931" spans="15:86">
      <c r="O9931"/>
      <c r="P9931"/>
      <c r="AC9931"/>
      <c r="AD9931"/>
      <c r="AQ9931"/>
      <c r="AR9931"/>
      <c r="BE9931"/>
      <c r="BF9931"/>
      <c r="BS9931"/>
      <c r="BT9931"/>
      <c r="CG9931"/>
      <c r="CH9931"/>
    </row>
    <row r="9932" spans="15:86">
      <c r="O9932"/>
      <c r="P9932"/>
      <c r="AC9932"/>
      <c r="AD9932"/>
      <c r="AQ9932"/>
      <c r="AR9932"/>
      <c r="BE9932"/>
      <c r="BF9932"/>
      <c r="BS9932"/>
      <c r="BT9932"/>
      <c r="CG9932"/>
      <c r="CH9932"/>
    </row>
    <row r="9933" spans="15:86">
      <c r="O9933"/>
      <c r="P9933"/>
      <c r="AC9933"/>
      <c r="AD9933"/>
      <c r="AQ9933"/>
      <c r="AR9933"/>
      <c r="BE9933"/>
      <c r="BF9933"/>
      <c r="BS9933"/>
      <c r="BT9933"/>
      <c r="CG9933"/>
      <c r="CH9933"/>
    </row>
    <row r="9934" spans="15:86">
      <c r="O9934"/>
      <c r="P9934"/>
      <c r="AC9934"/>
      <c r="AD9934"/>
      <c r="AQ9934"/>
      <c r="AR9934"/>
      <c r="BE9934"/>
      <c r="BF9934"/>
      <c r="BS9934"/>
      <c r="BT9934"/>
      <c r="CG9934"/>
      <c r="CH9934"/>
    </row>
    <row r="9935" spans="15:86">
      <c r="O9935"/>
      <c r="P9935"/>
      <c r="AC9935"/>
      <c r="AD9935"/>
      <c r="AQ9935"/>
      <c r="AR9935"/>
      <c r="BE9935"/>
      <c r="BF9935"/>
      <c r="BS9935"/>
      <c r="BT9935"/>
      <c r="CG9935"/>
      <c r="CH9935"/>
    </row>
    <row r="9936" spans="15:86">
      <c r="O9936"/>
      <c r="P9936"/>
      <c r="AC9936"/>
      <c r="AD9936"/>
      <c r="AQ9936"/>
      <c r="AR9936"/>
      <c r="BE9936"/>
      <c r="BF9936"/>
      <c r="BS9936"/>
      <c r="BT9936"/>
      <c r="CG9936"/>
      <c r="CH9936"/>
    </row>
    <row r="9937" spans="15:86">
      <c r="O9937"/>
      <c r="P9937"/>
      <c r="AC9937"/>
      <c r="AD9937"/>
      <c r="AQ9937"/>
      <c r="AR9937"/>
      <c r="BE9937"/>
      <c r="BF9937"/>
      <c r="BS9937"/>
      <c r="BT9937"/>
      <c r="CG9937"/>
      <c r="CH9937"/>
    </row>
    <row r="9938" spans="15:86">
      <c r="O9938"/>
      <c r="P9938"/>
      <c r="AC9938"/>
      <c r="AD9938"/>
      <c r="AQ9938"/>
      <c r="AR9938"/>
      <c r="BE9938"/>
      <c r="BF9938"/>
      <c r="BS9938"/>
      <c r="BT9938"/>
      <c r="CG9938"/>
      <c r="CH9938"/>
    </row>
    <row r="9939" spans="15:86">
      <c r="O9939"/>
      <c r="P9939"/>
      <c r="AC9939"/>
      <c r="AD9939"/>
      <c r="AQ9939"/>
      <c r="AR9939"/>
      <c r="BE9939"/>
      <c r="BF9939"/>
      <c r="BS9939"/>
      <c r="BT9939"/>
      <c r="CG9939"/>
      <c r="CH9939"/>
    </row>
    <row r="9940" spans="15:86">
      <c r="O9940"/>
      <c r="P9940"/>
      <c r="AC9940"/>
      <c r="AD9940"/>
      <c r="AQ9940"/>
      <c r="AR9940"/>
      <c r="BE9940"/>
      <c r="BF9940"/>
      <c r="BS9940"/>
      <c r="BT9940"/>
      <c r="CG9940"/>
      <c r="CH9940"/>
    </row>
    <row r="9941" spans="15:86">
      <c r="O9941"/>
      <c r="P9941"/>
      <c r="AC9941"/>
      <c r="AD9941"/>
      <c r="AQ9941"/>
      <c r="AR9941"/>
      <c r="BE9941"/>
      <c r="BF9941"/>
      <c r="BS9941"/>
      <c r="BT9941"/>
      <c r="CG9941"/>
      <c r="CH9941"/>
    </row>
    <row r="9942" spans="15:86">
      <c r="O9942"/>
      <c r="P9942"/>
      <c r="AC9942"/>
      <c r="AD9942"/>
      <c r="AQ9942"/>
      <c r="AR9942"/>
      <c r="BE9942"/>
      <c r="BF9942"/>
      <c r="BS9942"/>
      <c r="BT9942"/>
      <c r="CG9942"/>
      <c r="CH9942"/>
    </row>
    <row r="9943" spans="15:86">
      <c r="O9943"/>
      <c r="P9943"/>
      <c r="AC9943"/>
      <c r="AD9943"/>
      <c r="AQ9943"/>
      <c r="AR9943"/>
      <c r="BE9943"/>
      <c r="BF9943"/>
      <c r="BS9943"/>
      <c r="BT9943"/>
      <c r="CG9943"/>
      <c r="CH9943"/>
    </row>
    <row r="9944" spans="15:86">
      <c r="O9944"/>
      <c r="P9944"/>
      <c r="AC9944"/>
      <c r="AD9944"/>
      <c r="AQ9944"/>
      <c r="AR9944"/>
      <c r="BE9944"/>
      <c r="BF9944"/>
      <c r="BS9944"/>
      <c r="BT9944"/>
      <c r="CG9944"/>
      <c r="CH9944"/>
    </row>
    <row r="9945" spans="15:86">
      <c r="O9945"/>
      <c r="P9945"/>
      <c r="AC9945"/>
      <c r="AD9945"/>
      <c r="AQ9945"/>
      <c r="AR9945"/>
      <c r="BE9945"/>
      <c r="BF9945"/>
      <c r="BS9945"/>
      <c r="BT9945"/>
      <c r="CG9945"/>
      <c r="CH9945"/>
    </row>
    <row r="9946" spans="15:86">
      <c r="O9946"/>
      <c r="P9946"/>
      <c r="AC9946"/>
      <c r="AD9946"/>
      <c r="AQ9946"/>
      <c r="AR9946"/>
      <c r="BE9946"/>
      <c r="BF9946"/>
      <c r="BS9946"/>
      <c r="BT9946"/>
      <c r="CG9946"/>
      <c r="CH9946"/>
    </row>
    <row r="9947" spans="15:86">
      <c r="O9947"/>
      <c r="P9947"/>
      <c r="AC9947"/>
      <c r="AD9947"/>
      <c r="AQ9947"/>
      <c r="AR9947"/>
      <c r="BE9947"/>
      <c r="BF9947"/>
      <c r="BS9947"/>
      <c r="BT9947"/>
      <c r="CG9947"/>
      <c r="CH9947"/>
    </row>
    <row r="9948" spans="15:86">
      <c r="O9948"/>
      <c r="P9948"/>
      <c r="AC9948"/>
      <c r="AD9948"/>
      <c r="AQ9948"/>
      <c r="AR9948"/>
      <c r="BE9948"/>
      <c r="BF9948"/>
      <c r="BS9948"/>
      <c r="BT9948"/>
      <c r="CG9948"/>
      <c r="CH9948"/>
    </row>
    <row r="9949" spans="15:86">
      <c r="O9949"/>
      <c r="P9949"/>
      <c r="AC9949"/>
      <c r="AD9949"/>
      <c r="AQ9949"/>
      <c r="AR9949"/>
      <c r="BE9949"/>
      <c r="BF9949"/>
      <c r="BS9949"/>
      <c r="BT9949"/>
      <c r="CG9949"/>
      <c r="CH9949"/>
    </row>
    <row r="9950" spans="15:86">
      <c r="O9950"/>
      <c r="P9950"/>
      <c r="AC9950"/>
      <c r="AD9950"/>
      <c r="AQ9950"/>
      <c r="AR9950"/>
      <c r="BE9950"/>
      <c r="BF9950"/>
      <c r="BS9950"/>
      <c r="BT9950"/>
      <c r="CG9950"/>
      <c r="CH9950"/>
    </row>
    <row r="9951" spans="15:86">
      <c r="O9951"/>
      <c r="P9951"/>
      <c r="AC9951"/>
      <c r="AD9951"/>
      <c r="AQ9951"/>
      <c r="AR9951"/>
      <c r="BE9951"/>
      <c r="BF9951"/>
      <c r="BS9951"/>
      <c r="BT9951"/>
      <c r="CG9951"/>
      <c r="CH9951"/>
    </row>
    <row r="9952" spans="15:86">
      <c r="O9952"/>
      <c r="P9952"/>
      <c r="AC9952"/>
      <c r="AD9952"/>
      <c r="AQ9952"/>
      <c r="AR9952"/>
      <c r="BE9952"/>
      <c r="BF9952"/>
      <c r="BS9952"/>
      <c r="BT9952"/>
      <c r="CG9952"/>
      <c r="CH9952"/>
    </row>
    <row r="9953" spans="15:86">
      <c r="O9953"/>
      <c r="P9953"/>
      <c r="AC9953"/>
      <c r="AD9953"/>
      <c r="AQ9953"/>
      <c r="AR9953"/>
      <c r="BE9953"/>
      <c r="BF9953"/>
      <c r="BS9953"/>
      <c r="BT9953"/>
      <c r="CG9953"/>
      <c r="CH9953"/>
    </row>
    <row r="9954" spans="15:86">
      <c r="O9954"/>
      <c r="P9954"/>
      <c r="AC9954"/>
      <c r="AD9954"/>
      <c r="AQ9954"/>
      <c r="AR9954"/>
      <c r="BE9954"/>
      <c r="BF9954"/>
      <c r="BS9954"/>
      <c r="BT9954"/>
      <c r="CG9954"/>
      <c r="CH9954"/>
    </row>
    <row r="9955" spans="15:86">
      <c r="O9955"/>
      <c r="P9955"/>
      <c r="AC9955"/>
      <c r="AD9955"/>
      <c r="AQ9955"/>
      <c r="AR9955"/>
      <c r="BE9955"/>
      <c r="BF9955"/>
      <c r="BS9955"/>
      <c r="BT9955"/>
      <c r="CG9955"/>
      <c r="CH9955"/>
    </row>
    <row r="9956" spans="15:86">
      <c r="O9956"/>
      <c r="P9956"/>
      <c r="AC9956"/>
      <c r="AD9956"/>
      <c r="AQ9956"/>
      <c r="AR9956"/>
      <c r="BE9956"/>
      <c r="BF9956"/>
      <c r="BS9956"/>
      <c r="BT9956"/>
      <c r="CG9956"/>
      <c r="CH9956"/>
    </row>
    <row r="9957" spans="15:86">
      <c r="O9957"/>
      <c r="P9957"/>
      <c r="AC9957"/>
      <c r="AD9957"/>
      <c r="AQ9957"/>
      <c r="AR9957"/>
      <c r="BE9957"/>
      <c r="BF9957"/>
      <c r="BS9957"/>
      <c r="BT9957"/>
      <c r="CG9957"/>
      <c r="CH9957"/>
    </row>
    <row r="9958" spans="15:86">
      <c r="O9958"/>
      <c r="P9958"/>
      <c r="AC9958"/>
      <c r="AD9958"/>
      <c r="AQ9958"/>
      <c r="AR9958"/>
      <c r="BE9958"/>
      <c r="BF9958"/>
      <c r="BS9958"/>
      <c r="BT9958"/>
      <c r="CG9958"/>
      <c r="CH9958"/>
    </row>
    <row r="9959" spans="15:86">
      <c r="O9959"/>
      <c r="P9959"/>
      <c r="AC9959"/>
      <c r="AD9959"/>
      <c r="AQ9959"/>
      <c r="AR9959"/>
      <c r="BE9959"/>
      <c r="BF9959"/>
      <c r="BS9959"/>
      <c r="BT9959"/>
      <c r="CG9959"/>
      <c r="CH9959"/>
    </row>
    <row r="9960" spans="15:86">
      <c r="O9960"/>
      <c r="P9960"/>
      <c r="AC9960"/>
      <c r="AD9960"/>
      <c r="AQ9960"/>
      <c r="AR9960"/>
      <c r="BE9960"/>
      <c r="BF9960"/>
      <c r="BS9960"/>
      <c r="BT9960"/>
      <c r="CG9960"/>
      <c r="CH9960"/>
    </row>
    <row r="9961" spans="15:86">
      <c r="O9961"/>
      <c r="P9961"/>
      <c r="AC9961"/>
      <c r="AD9961"/>
      <c r="AQ9961"/>
      <c r="AR9961"/>
      <c r="BE9961"/>
      <c r="BF9961"/>
      <c r="BS9961"/>
      <c r="BT9961"/>
      <c r="CG9961"/>
      <c r="CH9961"/>
    </row>
    <row r="9962" spans="15:86">
      <c r="O9962"/>
      <c r="P9962"/>
      <c r="AC9962"/>
      <c r="AD9962"/>
      <c r="AQ9962"/>
      <c r="AR9962"/>
      <c r="BE9962"/>
      <c r="BF9962"/>
      <c r="BS9962"/>
      <c r="BT9962"/>
      <c r="CG9962"/>
      <c r="CH9962"/>
    </row>
    <row r="9963" spans="15:86">
      <c r="O9963"/>
      <c r="P9963"/>
      <c r="AC9963"/>
      <c r="AD9963"/>
      <c r="AQ9963"/>
      <c r="AR9963"/>
      <c r="BE9963"/>
      <c r="BF9963"/>
      <c r="BS9963"/>
      <c r="BT9963"/>
      <c r="CG9963"/>
      <c r="CH9963"/>
    </row>
    <row r="9964" spans="15:86">
      <c r="O9964"/>
      <c r="P9964"/>
      <c r="AC9964"/>
      <c r="AD9964"/>
      <c r="AQ9964"/>
      <c r="AR9964"/>
      <c r="BE9964"/>
      <c r="BF9964"/>
      <c r="BS9964"/>
      <c r="BT9964"/>
      <c r="CG9964"/>
      <c r="CH9964"/>
    </row>
    <row r="9965" spans="15:86">
      <c r="O9965"/>
      <c r="P9965"/>
      <c r="AC9965"/>
      <c r="AD9965"/>
      <c r="AQ9965"/>
      <c r="AR9965"/>
      <c r="BE9965"/>
      <c r="BF9965"/>
      <c r="BS9965"/>
      <c r="BT9965"/>
      <c r="CG9965"/>
      <c r="CH9965"/>
    </row>
    <row r="9966" spans="15:86">
      <c r="O9966"/>
      <c r="P9966"/>
      <c r="AC9966"/>
      <c r="AD9966"/>
      <c r="AQ9966"/>
      <c r="AR9966"/>
      <c r="BE9966"/>
      <c r="BF9966"/>
      <c r="BS9966"/>
      <c r="BT9966"/>
      <c r="CG9966"/>
      <c r="CH9966"/>
    </row>
    <row r="9967" spans="15:86">
      <c r="O9967"/>
      <c r="P9967"/>
      <c r="AC9967"/>
      <c r="AD9967"/>
      <c r="AQ9967"/>
      <c r="AR9967"/>
      <c r="BE9967"/>
      <c r="BF9967"/>
      <c r="BS9967"/>
      <c r="BT9967"/>
      <c r="CG9967"/>
      <c r="CH9967"/>
    </row>
    <row r="9968" spans="15:86">
      <c r="O9968"/>
      <c r="P9968"/>
      <c r="AC9968"/>
      <c r="AD9968"/>
      <c r="AQ9968"/>
      <c r="AR9968"/>
      <c r="BE9968"/>
      <c r="BF9968"/>
      <c r="BS9968"/>
      <c r="BT9968"/>
      <c r="CG9968"/>
      <c r="CH9968"/>
    </row>
    <row r="9969" spans="15:86">
      <c r="O9969"/>
      <c r="P9969"/>
      <c r="AC9969"/>
      <c r="AD9969"/>
      <c r="AQ9969"/>
      <c r="AR9969"/>
      <c r="BE9969"/>
      <c r="BF9969"/>
      <c r="BS9969"/>
      <c r="BT9969"/>
      <c r="CG9969"/>
      <c r="CH9969"/>
    </row>
    <row r="9970" spans="15:86">
      <c r="O9970"/>
      <c r="P9970"/>
      <c r="AC9970"/>
      <c r="AD9970"/>
      <c r="AQ9970"/>
      <c r="AR9970"/>
      <c r="BE9970"/>
      <c r="BF9970"/>
      <c r="BS9970"/>
      <c r="BT9970"/>
      <c r="CG9970"/>
      <c r="CH9970"/>
    </row>
    <row r="9971" spans="15:86">
      <c r="O9971"/>
      <c r="P9971"/>
      <c r="AC9971"/>
      <c r="AD9971"/>
      <c r="AQ9971"/>
      <c r="AR9971"/>
      <c r="BE9971"/>
      <c r="BF9971"/>
      <c r="BS9971"/>
      <c r="BT9971"/>
      <c r="CG9971"/>
      <c r="CH9971"/>
    </row>
    <row r="9972" spans="15:86">
      <c r="O9972"/>
      <c r="P9972"/>
      <c r="AC9972"/>
      <c r="AD9972"/>
      <c r="AQ9972"/>
      <c r="AR9972"/>
      <c r="BE9972"/>
      <c r="BF9972"/>
      <c r="BS9972"/>
      <c r="BT9972"/>
      <c r="CG9972"/>
      <c r="CH9972"/>
    </row>
    <row r="9973" spans="15:86">
      <c r="O9973"/>
      <c r="P9973"/>
      <c r="AC9973"/>
      <c r="AD9973"/>
      <c r="AQ9973"/>
      <c r="AR9973"/>
      <c r="BE9973"/>
      <c r="BF9973"/>
      <c r="BS9973"/>
      <c r="BT9973"/>
      <c r="CG9973"/>
      <c r="CH9973"/>
    </row>
    <row r="9974" spans="15:86">
      <c r="O9974"/>
      <c r="P9974"/>
      <c r="AC9974"/>
      <c r="AD9974"/>
      <c r="AQ9974"/>
      <c r="AR9974"/>
      <c r="BE9974"/>
      <c r="BF9974"/>
      <c r="BS9974"/>
      <c r="BT9974"/>
      <c r="CG9974"/>
      <c r="CH9974"/>
    </row>
    <row r="9975" spans="15:86">
      <c r="O9975"/>
      <c r="P9975"/>
      <c r="AC9975"/>
      <c r="AD9975"/>
      <c r="AQ9975"/>
      <c r="AR9975"/>
      <c r="BE9975"/>
      <c r="BF9975"/>
      <c r="BS9975"/>
      <c r="BT9975"/>
      <c r="CG9975"/>
      <c r="CH9975"/>
    </row>
    <row r="9976" spans="15:86">
      <c r="O9976"/>
      <c r="P9976"/>
      <c r="AC9976"/>
      <c r="AD9976"/>
      <c r="AQ9976"/>
      <c r="AR9976"/>
      <c r="BE9976"/>
      <c r="BF9976"/>
      <c r="BS9976"/>
      <c r="BT9976"/>
      <c r="CG9976"/>
      <c r="CH9976"/>
    </row>
    <row r="9977" spans="15:86">
      <c r="O9977"/>
      <c r="P9977"/>
      <c r="AC9977"/>
      <c r="AD9977"/>
      <c r="AQ9977"/>
      <c r="AR9977"/>
      <c r="BE9977"/>
      <c r="BF9977"/>
      <c r="BS9977"/>
      <c r="BT9977"/>
      <c r="CG9977"/>
      <c r="CH9977"/>
    </row>
    <row r="9978" spans="15:86">
      <c r="O9978"/>
      <c r="P9978"/>
      <c r="AC9978"/>
      <c r="AD9978"/>
      <c r="AQ9978"/>
      <c r="AR9978"/>
      <c r="BE9978"/>
      <c r="BF9978"/>
      <c r="BS9978"/>
      <c r="BT9978"/>
      <c r="CG9978"/>
      <c r="CH9978"/>
    </row>
    <row r="9979" spans="15:86">
      <c r="O9979"/>
      <c r="P9979"/>
      <c r="AC9979"/>
      <c r="AD9979"/>
      <c r="AQ9979"/>
      <c r="AR9979"/>
      <c r="BE9979"/>
      <c r="BF9979"/>
      <c r="BS9979"/>
      <c r="BT9979"/>
      <c r="CG9979"/>
      <c r="CH9979"/>
    </row>
    <row r="9980" spans="15:86">
      <c r="O9980"/>
      <c r="P9980"/>
      <c r="AC9980"/>
      <c r="AD9980"/>
      <c r="AQ9980"/>
      <c r="AR9980"/>
      <c r="BE9980"/>
      <c r="BF9980"/>
      <c r="BS9980"/>
      <c r="BT9980"/>
      <c r="CG9980"/>
      <c r="CH9980"/>
    </row>
    <row r="9981" spans="15:86">
      <c r="O9981"/>
      <c r="P9981"/>
      <c r="AC9981"/>
      <c r="AD9981"/>
      <c r="AQ9981"/>
      <c r="AR9981"/>
      <c r="BE9981"/>
      <c r="BF9981"/>
      <c r="BS9981"/>
      <c r="BT9981"/>
      <c r="CG9981"/>
      <c r="CH9981"/>
    </row>
    <row r="9982" spans="15:86">
      <c r="O9982"/>
      <c r="P9982"/>
      <c r="AC9982"/>
      <c r="AD9982"/>
      <c r="AQ9982"/>
      <c r="AR9982"/>
      <c r="BE9982"/>
      <c r="BF9982"/>
      <c r="BS9982"/>
      <c r="BT9982"/>
      <c r="CG9982"/>
      <c r="CH9982"/>
    </row>
    <row r="9983" spans="15:86">
      <c r="O9983"/>
      <c r="P9983"/>
      <c r="AC9983"/>
      <c r="AD9983"/>
      <c r="AQ9983"/>
      <c r="AR9983"/>
      <c r="BE9983"/>
      <c r="BF9983"/>
      <c r="BS9983"/>
      <c r="BT9983"/>
      <c r="CG9983"/>
      <c r="CH9983"/>
    </row>
    <row r="9984" spans="15:86">
      <c r="O9984"/>
      <c r="P9984"/>
      <c r="AC9984"/>
      <c r="AD9984"/>
      <c r="AQ9984"/>
      <c r="AR9984"/>
      <c r="BE9984"/>
      <c r="BF9984"/>
      <c r="BS9984"/>
      <c r="BT9984"/>
      <c r="CG9984"/>
      <c r="CH9984"/>
    </row>
    <row r="9985" spans="15:86">
      <c r="O9985"/>
      <c r="P9985"/>
      <c r="AC9985"/>
      <c r="AD9985"/>
      <c r="AQ9985"/>
      <c r="AR9985"/>
      <c r="BE9985"/>
      <c r="BF9985"/>
      <c r="BS9985"/>
      <c r="BT9985"/>
      <c r="CG9985"/>
      <c r="CH9985"/>
    </row>
    <row r="9986" spans="15:86">
      <c r="O9986"/>
      <c r="P9986"/>
      <c r="AC9986"/>
      <c r="AD9986"/>
      <c r="AQ9986"/>
      <c r="AR9986"/>
      <c r="BE9986"/>
      <c r="BF9986"/>
      <c r="BS9986"/>
      <c r="BT9986"/>
      <c r="CG9986"/>
      <c r="CH9986"/>
    </row>
    <row r="9987" spans="15:86">
      <c r="O9987"/>
      <c r="P9987"/>
      <c r="AC9987"/>
      <c r="AD9987"/>
      <c r="AQ9987"/>
      <c r="AR9987"/>
      <c r="BE9987"/>
      <c r="BF9987"/>
      <c r="BS9987"/>
      <c r="BT9987"/>
      <c r="CG9987"/>
      <c r="CH9987"/>
    </row>
    <row r="9988" spans="15:86">
      <c r="O9988"/>
      <c r="P9988"/>
      <c r="AC9988"/>
      <c r="AD9988"/>
      <c r="AQ9988"/>
      <c r="AR9988"/>
      <c r="BE9988"/>
      <c r="BF9988"/>
      <c r="BS9988"/>
      <c r="BT9988"/>
      <c r="CG9988"/>
      <c r="CH9988"/>
    </row>
    <row r="9989" spans="15:86">
      <c r="O9989"/>
      <c r="P9989"/>
      <c r="AC9989"/>
      <c r="AD9989"/>
      <c r="AQ9989"/>
      <c r="AR9989"/>
      <c r="BE9989"/>
      <c r="BF9989"/>
      <c r="BS9989"/>
      <c r="BT9989"/>
      <c r="CG9989"/>
      <c r="CH9989"/>
    </row>
    <row r="9990" spans="15:86">
      <c r="O9990"/>
      <c r="P9990"/>
      <c r="AC9990"/>
      <c r="AD9990"/>
      <c r="AQ9990"/>
      <c r="AR9990"/>
      <c r="BE9990"/>
      <c r="BF9990"/>
      <c r="BS9990"/>
      <c r="BT9990"/>
      <c r="CG9990"/>
      <c r="CH9990"/>
    </row>
    <row r="9991" spans="15:86">
      <c r="O9991"/>
      <c r="P9991"/>
      <c r="AC9991"/>
      <c r="AD9991"/>
      <c r="AQ9991"/>
      <c r="AR9991"/>
      <c r="BE9991"/>
      <c r="BF9991"/>
      <c r="BS9991"/>
      <c r="BT9991"/>
      <c r="CG9991"/>
      <c r="CH9991"/>
    </row>
    <row r="9992" spans="15:86">
      <c r="O9992"/>
      <c r="P9992"/>
      <c r="AC9992"/>
      <c r="AD9992"/>
      <c r="AQ9992"/>
      <c r="AR9992"/>
      <c r="BE9992"/>
      <c r="BF9992"/>
      <c r="BS9992"/>
      <c r="BT9992"/>
      <c r="CG9992"/>
      <c r="CH9992"/>
    </row>
    <row r="9993" spans="15:86">
      <c r="O9993"/>
      <c r="P9993"/>
      <c r="AC9993"/>
      <c r="AD9993"/>
      <c r="AQ9993"/>
      <c r="AR9993"/>
      <c r="BE9993"/>
      <c r="BF9993"/>
      <c r="BS9993"/>
      <c r="BT9993"/>
      <c r="CG9993"/>
      <c r="CH9993"/>
    </row>
    <row r="9994" spans="15:86">
      <c r="O9994"/>
      <c r="P9994"/>
      <c r="AC9994"/>
      <c r="AD9994"/>
      <c r="AQ9994"/>
      <c r="AR9994"/>
      <c r="BE9994"/>
      <c r="BF9994"/>
      <c r="BS9994"/>
      <c r="BT9994"/>
      <c r="CG9994"/>
      <c r="CH9994"/>
    </row>
    <row r="9995" spans="15:86">
      <c r="O9995"/>
      <c r="P9995"/>
      <c r="AC9995"/>
      <c r="AD9995"/>
      <c r="AQ9995"/>
      <c r="AR9995"/>
      <c r="BE9995"/>
      <c r="BF9995"/>
      <c r="BS9995"/>
      <c r="BT9995"/>
      <c r="CG9995"/>
      <c r="CH9995"/>
    </row>
    <row r="9996" spans="15:86">
      <c r="O9996"/>
      <c r="P9996"/>
      <c r="AC9996"/>
      <c r="AD9996"/>
      <c r="AQ9996"/>
      <c r="AR9996"/>
      <c r="BE9996"/>
      <c r="BF9996"/>
      <c r="BS9996"/>
      <c r="BT9996"/>
      <c r="CG9996"/>
      <c r="CH9996"/>
    </row>
    <row r="9997" spans="15:86">
      <c r="O9997"/>
      <c r="P9997"/>
      <c r="AC9997"/>
      <c r="AD9997"/>
      <c r="AQ9997"/>
      <c r="AR9997"/>
      <c r="BE9997"/>
      <c r="BF9997"/>
      <c r="BS9997"/>
      <c r="BT9997"/>
      <c r="CG9997"/>
      <c r="CH9997"/>
    </row>
    <row r="9998" spans="15:86">
      <c r="O9998"/>
      <c r="P9998"/>
      <c r="AC9998"/>
      <c r="AD9998"/>
      <c r="AQ9998"/>
      <c r="AR9998"/>
      <c r="BE9998"/>
      <c r="BF9998"/>
      <c r="BS9998"/>
      <c r="BT9998"/>
      <c r="CG9998"/>
      <c r="CH9998"/>
    </row>
    <row r="9999" spans="15:86">
      <c r="O9999"/>
      <c r="P9999"/>
      <c r="AC9999"/>
      <c r="AD9999"/>
      <c r="AQ9999"/>
      <c r="AR9999"/>
      <c r="BE9999"/>
      <c r="BF9999"/>
      <c r="BS9999"/>
      <c r="BT9999"/>
      <c r="CG9999"/>
      <c r="CH9999"/>
    </row>
    <row r="10000" spans="15:86">
      <c r="O10000"/>
      <c r="P10000"/>
      <c r="AC10000"/>
      <c r="AD10000"/>
      <c r="AQ10000"/>
      <c r="AR10000"/>
      <c r="BE10000"/>
      <c r="BF10000"/>
      <c r="BS10000"/>
      <c r="BT10000"/>
      <c r="CG10000"/>
      <c r="CH10000"/>
    </row>
    <row r="10001" spans="15:86">
      <c r="O10001"/>
      <c r="P10001"/>
      <c r="AC10001"/>
      <c r="AD10001"/>
      <c r="AQ10001"/>
      <c r="AR10001"/>
      <c r="BE10001"/>
      <c r="BF10001"/>
      <c r="BS10001"/>
      <c r="BT10001"/>
      <c r="CG10001"/>
      <c r="CH10001"/>
    </row>
    <row r="10002" spans="15:86">
      <c r="O10002"/>
      <c r="P10002"/>
      <c r="AC10002"/>
      <c r="AD10002"/>
      <c r="AQ10002"/>
      <c r="AR10002"/>
      <c r="BE10002"/>
      <c r="BF10002"/>
      <c r="BS10002"/>
      <c r="BT10002"/>
      <c r="CG10002"/>
      <c r="CH10002"/>
    </row>
    <row r="10003" spans="15:86">
      <c r="O10003"/>
      <c r="P10003"/>
      <c r="AC10003"/>
      <c r="AD10003"/>
      <c r="AQ10003"/>
      <c r="AR10003"/>
      <c r="BE10003"/>
      <c r="BF10003"/>
      <c r="BS10003"/>
      <c r="BT10003"/>
      <c r="CG10003"/>
      <c r="CH10003"/>
    </row>
    <row r="10004" spans="15:86">
      <c r="O10004"/>
      <c r="P10004"/>
      <c r="AC10004"/>
      <c r="AD10004"/>
      <c r="AQ10004"/>
      <c r="AR10004"/>
      <c r="BE10004"/>
      <c r="BF10004"/>
      <c r="BS10004"/>
      <c r="BT10004"/>
      <c r="CG10004"/>
      <c r="CH10004"/>
    </row>
    <row r="10005" spans="15:86">
      <c r="O10005"/>
      <c r="P10005"/>
      <c r="AC10005"/>
      <c r="AD10005"/>
      <c r="AQ10005"/>
      <c r="AR10005"/>
      <c r="BE10005"/>
      <c r="BF10005"/>
      <c r="BS10005"/>
      <c r="BT10005"/>
      <c r="CG10005"/>
      <c r="CH10005"/>
    </row>
    <row r="10006" spans="15:86">
      <c r="O10006"/>
      <c r="P10006"/>
      <c r="AC10006"/>
      <c r="AD10006"/>
      <c r="AQ10006"/>
      <c r="AR10006"/>
      <c r="BE10006"/>
      <c r="BF10006"/>
      <c r="BS10006"/>
      <c r="BT10006"/>
      <c r="CG10006"/>
      <c r="CH10006"/>
    </row>
    <row r="10007" spans="15:86">
      <c r="O10007"/>
      <c r="P10007"/>
      <c r="AC10007"/>
      <c r="AD10007"/>
      <c r="AQ10007"/>
      <c r="AR10007"/>
      <c r="BE10007"/>
      <c r="BF10007"/>
      <c r="BS10007"/>
      <c r="BT10007"/>
      <c r="CG10007"/>
      <c r="CH10007"/>
    </row>
    <row r="10008" spans="15:86">
      <c r="O10008"/>
      <c r="P10008"/>
      <c r="AC10008"/>
      <c r="AD10008"/>
      <c r="AQ10008"/>
      <c r="AR10008"/>
      <c r="BE10008"/>
      <c r="BF10008"/>
      <c r="BS10008"/>
      <c r="BT10008"/>
      <c r="CG10008"/>
      <c r="CH10008"/>
    </row>
    <row r="10009" spans="15:86">
      <c r="O10009"/>
      <c r="P10009"/>
      <c r="AC10009"/>
      <c r="AD10009"/>
      <c r="AQ10009"/>
      <c r="AR10009"/>
      <c r="BE10009"/>
      <c r="BF10009"/>
      <c r="BS10009"/>
      <c r="BT10009"/>
      <c r="CG10009"/>
      <c r="CH10009"/>
    </row>
    <row r="10010" spans="15:86">
      <c r="O10010"/>
      <c r="P10010"/>
      <c r="AC10010"/>
      <c r="AD10010"/>
      <c r="AQ10010"/>
      <c r="AR10010"/>
      <c r="BE10010"/>
      <c r="BF10010"/>
      <c r="BS10010"/>
      <c r="BT10010"/>
      <c r="CG10010"/>
      <c r="CH10010"/>
    </row>
    <row r="10011" spans="15:86">
      <c r="O10011"/>
      <c r="P10011"/>
      <c r="AC10011"/>
      <c r="AD10011"/>
      <c r="AQ10011"/>
      <c r="AR10011"/>
      <c r="BE10011"/>
      <c r="BF10011"/>
      <c r="BS10011"/>
      <c r="BT10011"/>
      <c r="CG10011"/>
      <c r="CH10011"/>
    </row>
    <row r="10012" spans="15:86">
      <c r="O10012"/>
      <c r="P10012"/>
      <c r="AC10012"/>
      <c r="AD10012"/>
      <c r="AQ10012"/>
      <c r="AR10012"/>
      <c r="BE10012"/>
      <c r="BF10012"/>
      <c r="BS10012"/>
      <c r="BT10012"/>
      <c r="CG10012"/>
      <c r="CH10012"/>
    </row>
    <row r="10013" spans="15:86">
      <c r="O10013"/>
      <c r="P10013"/>
      <c r="AC10013"/>
      <c r="AD10013"/>
      <c r="AQ10013"/>
      <c r="AR10013"/>
      <c r="BE10013"/>
      <c r="BF10013"/>
      <c r="BS10013"/>
      <c r="BT10013"/>
      <c r="CG10013"/>
      <c r="CH10013"/>
    </row>
    <row r="10014" spans="15:86">
      <c r="O10014"/>
      <c r="P10014"/>
      <c r="AC10014"/>
      <c r="AD10014"/>
      <c r="AQ10014"/>
      <c r="AR10014"/>
      <c r="BE10014"/>
      <c r="BF10014"/>
      <c r="BS10014"/>
      <c r="BT10014"/>
      <c r="CG10014"/>
      <c r="CH10014"/>
    </row>
    <row r="10015" spans="15:86">
      <c r="O10015"/>
      <c r="P10015"/>
      <c r="AC10015"/>
      <c r="AD10015"/>
      <c r="AQ10015"/>
      <c r="AR10015"/>
      <c r="BE10015"/>
      <c r="BF10015"/>
      <c r="BS10015"/>
      <c r="BT10015"/>
      <c r="CG10015"/>
      <c r="CH10015"/>
    </row>
    <row r="10016" spans="15:86">
      <c r="O10016"/>
      <c r="P10016"/>
      <c r="AC10016"/>
      <c r="AD10016"/>
      <c r="AQ10016"/>
      <c r="AR10016"/>
      <c r="BE10016"/>
      <c r="BF10016"/>
      <c r="BS10016"/>
      <c r="BT10016"/>
      <c r="CG10016"/>
      <c r="CH10016"/>
    </row>
    <row r="10017" spans="15:86">
      <c r="O10017"/>
      <c r="P10017"/>
      <c r="AC10017"/>
      <c r="AD10017"/>
      <c r="AQ10017"/>
      <c r="AR10017"/>
      <c r="BE10017"/>
      <c r="BF10017"/>
      <c r="BS10017"/>
      <c r="BT10017"/>
      <c r="CG10017"/>
      <c r="CH10017"/>
    </row>
    <row r="10018" spans="15:86">
      <c r="O10018"/>
      <c r="P10018"/>
      <c r="AC10018"/>
      <c r="AD10018"/>
      <c r="AQ10018"/>
      <c r="AR10018"/>
      <c r="BE10018"/>
      <c r="BF10018"/>
      <c r="BS10018"/>
      <c r="BT10018"/>
      <c r="CG10018"/>
      <c r="CH10018"/>
    </row>
    <row r="10019" spans="15:86">
      <c r="O10019"/>
      <c r="P10019"/>
      <c r="AC10019"/>
      <c r="AD10019"/>
      <c r="AQ10019"/>
      <c r="AR10019"/>
      <c r="BE10019"/>
      <c r="BF10019"/>
      <c r="BS10019"/>
      <c r="BT10019"/>
      <c r="CG10019"/>
      <c r="CH10019"/>
    </row>
    <row r="10020" spans="15:86">
      <c r="O10020"/>
      <c r="P10020"/>
      <c r="AC10020"/>
      <c r="AD10020"/>
      <c r="AQ10020"/>
      <c r="AR10020"/>
      <c r="BE10020"/>
      <c r="BF10020"/>
      <c r="BS10020"/>
      <c r="BT10020"/>
      <c r="CG10020"/>
      <c r="CH10020"/>
    </row>
    <row r="10021" spans="15:86">
      <c r="O10021"/>
      <c r="P10021"/>
      <c r="AC10021"/>
      <c r="AD10021"/>
      <c r="AQ10021"/>
      <c r="AR10021"/>
      <c r="BE10021"/>
      <c r="BF10021"/>
      <c r="BS10021"/>
      <c r="BT10021"/>
      <c r="CG10021"/>
      <c r="CH10021"/>
    </row>
    <row r="10022" spans="15:86">
      <c r="O10022"/>
      <c r="P10022"/>
      <c r="AC10022"/>
      <c r="AD10022"/>
      <c r="AQ10022"/>
      <c r="AR10022"/>
      <c r="BE10022"/>
      <c r="BF10022"/>
      <c r="BS10022"/>
      <c r="BT10022"/>
      <c r="CG10022"/>
      <c r="CH10022"/>
    </row>
    <row r="10023" spans="15:86">
      <c r="O10023"/>
      <c r="P10023"/>
      <c r="AC10023"/>
      <c r="AD10023"/>
      <c r="AQ10023"/>
      <c r="AR10023"/>
      <c r="BE10023"/>
      <c r="BF10023"/>
      <c r="BS10023"/>
      <c r="BT10023"/>
      <c r="CG10023"/>
      <c r="CH10023"/>
    </row>
    <row r="10024" spans="15:86">
      <c r="O10024"/>
      <c r="P10024"/>
      <c r="AC10024"/>
      <c r="AD10024"/>
      <c r="AQ10024"/>
      <c r="AR10024"/>
      <c r="BE10024"/>
      <c r="BF10024"/>
      <c r="BS10024"/>
      <c r="BT10024"/>
      <c r="CG10024"/>
      <c r="CH10024"/>
    </row>
    <row r="10025" spans="15:86">
      <c r="O10025"/>
      <c r="P10025"/>
      <c r="AC10025"/>
      <c r="AD10025"/>
      <c r="AQ10025"/>
      <c r="AR10025"/>
      <c r="BE10025"/>
      <c r="BF10025"/>
      <c r="BS10025"/>
      <c r="BT10025"/>
      <c r="CG10025"/>
      <c r="CH10025"/>
    </row>
    <row r="10026" spans="15:86">
      <c r="O10026"/>
      <c r="P10026"/>
      <c r="AC10026"/>
      <c r="AD10026"/>
      <c r="AQ10026"/>
      <c r="AR10026"/>
      <c r="BE10026"/>
      <c r="BF10026"/>
      <c r="BS10026"/>
      <c r="BT10026"/>
      <c r="CG10026"/>
      <c r="CH10026"/>
    </row>
    <row r="10027" spans="15:86">
      <c r="O10027"/>
      <c r="P10027"/>
      <c r="AC10027"/>
      <c r="AD10027"/>
      <c r="AQ10027"/>
      <c r="AR10027"/>
      <c r="BE10027"/>
      <c r="BF10027"/>
      <c r="BS10027"/>
      <c r="BT10027"/>
      <c r="CG10027"/>
      <c r="CH10027"/>
    </row>
    <row r="10028" spans="15:86">
      <c r="O10028"/>
      <c r="P10028"/>
      <c r="AC10028"/>
      <c r="AD10028"/>
      <c r="AQ10028"/>
      <c r="AR10028"/>
      <c r="BE10028"/>
      <c r="BF10028"/>
      <c r="BS10028"/>
      <c r="BT10028"/>
      <c r="CG10028"/>
      <c r="CH10028"/>
    </row>
    <row r="10029" spans="15:86">
      <c r="O10029"/>
      <c r="P10029"/>
      <c r="AC10029"/>
      <c r="AD10029"/>
      <c r="AQ10029"/>
      <c r="AR10029"/>
      <c r="BE10029"/>
      <c r="BF10029"/>
      <c r="BS10029"/>
      <c r="BT10029"/>
      <c r="CG10029"/>
      <c r="CH10029"/>
    </row>
    <row r="10030" spans="15:86">
      <c r="O10030"/>
      <c r="P10030"/>
      <c r="AC10030"/>
      <c r="AD10030"/>
      <c r="AQ10030"/>
      <c r="AR10030"/>
      <c r="BE10030"/>
      <c r="BF10030"/>
      <c r="BS10030"/>
      <c r="BT10030"/>
      <c r="CG10030"/>
      <c r="CH10030"/>
    </row>
    <row r="10031" spans="15:86">
      <c r="O10031"/>
      <c r="P10031"/>
      <c r="AC10031"/>
      <c r="AD10031"/>
      <c r="AQ10031"/>
      <c r="AR10031"/>
      <c r="BE10031"/>
      <c r="BF10031"/>
      <c r="BS10031"/>
      <c r="BT10031"/>
      <c r="CG10031"/>
      <c r="CH10031"/>
    </row>
    <row r="10032" spans="15:86">
      <c r="O10032"/>
      <c r="P10032"/>
      <c r="AC10032"/>
      <c r="AD10032"/>
      <c r="AQ10032"/>
      <c r="AR10032"/>
      <c r="BE10032"/>
      <c r="BF10032"/>
      <c r="BS10032"/>
      <c r="BT10032"/>
      <c r="CG10032"/>
      <c r="CH10032"/>
    </row>
    <row r="10033" spans="15:86">
      <c r="O10033"/>
      <c r="P10033"/>
      <c r="AC10033"/>
      <c r="AD10033"/>
      <c r="AQ10033"/>
      <c r="AR10033"/>
      <c r="BE10033"/>
      <c r="BF10033"/>
      <c r="BS10033"/>
      <c r="BT10033"/>
      <c r="CG10033"/>
      <c r="CH10033"/>
    </row>
    <row r="10034" spans="15:86">
      <c r="O10034"/>
      <c r="P10034"/>
      <c r="AC10034"/>
      <c r="AD10034"/>
      <c r="AQ10034"/>
      <c r="AR10034"/>
      <c r="BE10034"/>
      <c r="BF10034"/>
      <c r="BS10034"/>
      <c r="BT10034"/>
      <c r="CG10034"/>
      <c r="CH10034"/>
    </row>
    <row r="10035" spans="15:86">
      <c r="O10035"/>
      <c r="P10035"/>
      <c r="AC10035"/>
      <c r="AD10035"/>
      <c r="AQ10035"/>
      <c r="AR10035"/>
      <c r="BE10035"/>
      <c r="BF10035"/>
      <c r="BS10035"/>
      <c r="BT10035"/>
      <c r="CG10035"/>
      <c r="CH10035"/>
    </row>
    <row r="10036" spans="15:86">
      <c r="O10036"/>
      <c r="P10036"/>
      <c r="AC10036"/>
      <c r="AD10036"/>
      <c r="AQ10036"/>
      <c r="AR10036"/>
      <c r="BE10036"/>
      <c r="BF10036"/>
      <c r="BS10036"/>
      <c r="BT10036"/>
      <c r="CG10036"/>
      <c r="CH10036"/>
    </row>
    <row r="10037" spans="15:86">
      <c r="O10037"/>
      <c r="P10037"/>
      <c r="AC10037"/>
      <c r="AD10037"/>
      <c r="AQ10037"/>
      <c r="AR10037"/>
      <c r="BE10037"/>
      <c r="BF10037"/>
      <c r="BS10037"/>
      <c r="BT10037"/>
      <c r="CG10037"/>
      <c r="CH10037"/>
    </row>
    <row r="10038" spans="15:86">
      <c r="O10038"/>
      <c r="P10038"/>
      <c r="AC10038"/>
      <c r="AD10038"/>
      <c r="AQ10038"/>
      <c r="AR10038"/>
      <c r="BE10038"/>
      <c r="BF10038"/>
      <c r="BS10038"/>
      <c r="BT10038"/>
      <c r="CG10038"/>
      <c r="CH10038"/>
    </row>
    <row r="10039" spans="15:86">
      <c r="O10039"/>
      <c r="P10039"/>
      <c r="AC10039"/>
      <c r="AD10039"/>
      <c r="AQ10039"/>
      <c r="AR10039"/>
      <c r="BE10039"/>
      <c r="BF10039"/>
      <c r="BS10039"/>
      <c r="BT10039"/>
      <c r="CG10039"/>
      <c r="CH10039"/>
    </row>
    <row r="10040" spans="15:86">
      <c r="O10040"/>
      <c r="P10040"/>
      <c r="AC10040"/>
      <c r="AD10040"/>
      <c r="AQ10040"/>
      <c r="AR10040"/>
      <c r="BE10040"/>
      <c r="BF10040"/>
      <c r="BS10040"/>
      <c r="BT10040"/>
      <c r="CG10040"/>
      <c r="CH10040"/>
    </row>
    <row r="10041" spans="15:86">
      <c r="O10041"/>
      <c r="P10041"/>
      <c r="AC10041"/>
      <c r="AD10041"/>
      <c r="AQ10041"/>
      <c r="AR10041"/>
      <c r="BE10041"/>
      <c r="BF10041"/>
      <c r="BS10041"/>
      <c r="BT10041"/>
      <c r="CG10041"/>
      <c r="CH10041"/>
    </row>
    <row r="10042" spans="15:86">
      <c r="O10042"/>
      <c r="P10042"/>
      <c r="AC10042"/>
      <c r="AD10042"/>
      <c r="AQ10042"/>
      <c r="AR10042"/>
      <c r="BE10042"/>
      <c r="BF10042"/>
      <c r="BS10042"/>
      <c r="BT10042"/>
      <c r="CG10042"/>
      <c r="CH10042"/>
    </row>
    <row r="10043" spans="15:86">
      <c r="O10043"/>
      <c r="P10043"/>
      <c r="AC10043"/>
      <c r="AD10043"/>
      <c r="AQ10043"/>
      <c r="AR10043"/>
      <c r="BE10043"/>
      <c r="BF10043"/>
      <c r="BS10043"/>
      <c r="BT10043"/>
      <c r="CG10043"/>
      <c r="CH10043"/>
    </row>
    <row r="10044" spans="15:86">
      <c r="O10044"/>
      <c r="P10044"/>
      <c r="AC10044"/>
      <c r="AD10044"/>
      <c r="AQ10044"/>
      <c r="AR10044"/>
      <c r="BE10044"/>
      <c r="BF10044"/>
      <c r="BS10044"/>
      <c r="BT10044"/>
      <c r="CG10044"/>
      <c r="CH10044"/>
    </row>
    <row r="10045" spans="15:86">
      <c r="O10045"/>
      <c r="P10045"/>
      <c r="AC10045"/>
      <c r="AD10045"/>
      <c r="AQ10045"/>
      <c r="AR10045"/>
      <c r="BE10045"/>
      <c r="BF10045"/>
      <c r="BS10045"/>
      <c r="BT10045"/>
      <c r="CG10045"/>
      <c r="CH10045"/>
    </row>
    <row r="10046" spans="15:86">
      <c r="O10046"/>
      <c r="P10046"/>
      <c r="AC10046"/>
      <c r="AD10046"/>
      <c r="AQ10046"/>
      <c r="AR10046"/>
      <c r="BE10046"/>
      <c r="BF10046"/>
      <c r="BS10046"/>
      <c r="BT10046"/>
      <c r="CG10046"/>
      <c r="CH10046"/>
    </row>
    <row r="10047" spans="15:86">
      <c r="O10047"/>
      <c r="P10047"/>
      <c r="AC10047"/>
      <c r="AD10047"/>
      <c r="AQ10047"/>
      <c r="AR10047"/>
      <c r="BE10047"/>
      <c r="BF10047"/>
      <c r="BS10047"/>
      <c r="BT10047"/>
      <c r="CG10047"/>
      <c r="CH10047"/>
    </row>
    <row r="10048" spans="15:86">
      <c r="O10048"/>
      <c r="P10048"/>
      <c r="AC10048"/>
      <c r="AD10048"/>
      <c r="AQ10048"/>
      <c r="AR10048"/>
      <c r="BE10048"/>
      <c r="BF10048"/>
      <c r="BS10048"/>
      <c r="BT10048"/>
      <c r="CG10048"/>
      <c r="CH10048"/>
    </row>
    <row r="10049" spans="15:86">
      <c r="O10049"/>
      <c r="P10049"/>
      <c r="AC10049"/>
      <c r="AD10049"/>
      <c r="AQ10049"/>
      <c r="AR10049"/>
      <c r="BE10049"/>
      <c r="BF10049"/>
      <c r="BS10049"/>
      <c r="BT10049"/>
      <c r="CG10049"/>
      <c r="CH10049"/>
    </row>
    <row r="10050" spans="15:86">
      <c r="O10050"/>
      <c r="P10050"/>
      <c r="AC10050"/>
      <c r="AD10050"/>
      <c r="AQ10050"/>
      <c r="AR10050"/>
      <c r="BE10050"/>
      <c r="BF10050"/>
      <c r="BS10050"/>
      <c r="BT10050"/>
      <c r="CG10050"/>
      <c r="CH10050"/>
    </row>
    <row r="10051" spans="15:86">
      <c r="O10051"/>
      <c r="P10051"/>
      <c r="AC10051"/>
      <c r="AD10051"/>
      <c r="AQ10051"/>
      <c r="AR10051"/>
      <c r="BE10051"/>
      <c r="BF10051"/>
      <c r="BS10051"/>
      <c r="BT10051"/>
      <c r="CG10051"/>
      <c r="CH10051"/>
    </row>
    <row r="10052" spans="15:86">
      <c r="O10052"/>
      <c r="P10052"/>
      <c r="AC10052"/>
      <c r="AD10052"/>
      <c r="AQ10052"/>
      <c r="AR10052"/>
      <c r="BE10052"/>
      <c r="BF10052"/>
      <c r="BS10052"/>
      <c r="BT10052"/>
      <c r="CG10052"/>
      <c r="CH10052"/>
    </row>
    <row r="10053" spans="15:86">
      <c r="O10053"/>
      <c r="P10053"/>
      <c r="AC10053"/>
      <c r="AD10053"/>
      <c r="AQ10053"/>
      <c r="AR10053"/>
      <c r="BE10053"/>
      <c r="BF10053"/>
      <c r="BS10053"/>
      <c r="BT10053"/>
      <c r="CG10053"/>
      <c r="CH10053"/>
    </row>
    <row r="10054" spans="15:86">
      <c r="O10054"/>
      <c r="P10054"/>
      <c r="AC10054"/>
      <c r="AD10054"/>
      <c r="AQ10054"/>
      <c r="AR10054"/>
      <c r="BE10054"/>
      <c r="BF10054"/>
      <c r="BS10054"/>
      <c r="BT10054"/>
      <c r="CG10054"/>
      <c r="CH10054"/>
    </row>
    <row r="10055" spans="15:86">
      <c r="O10055"/>
      <c r="P10055"/>
      <c r="AC10055"/>
      <c r="AD10055"/>
      <c r="AQ10055"/>
      <c r="AR10055"/>
      <c r="BE10055"/>
      <c r="BF10055"/>
      <c r="BS10055"/>
      <c r="BT10055"/>
      <c r="CG10055"/>
      <c r="CH10055"/>
    </row>
    <row r="10056" spans="15:86">
      <c r="O10056"/>
      <c r="P10056"/>
      <c r="AC10056"/>
      <c r="AD10056"/>
      <c r="AQ10056"/>
      <c r="AR10056"/>
      <c r="BE10056"/>
      <c r="BF10056"/>
      <c r="BS10056"/>
      <c r="BT10056"/>
      <c r="CG10056"/>
      <c r="CH10056"/>
    </row>
    <row r="10057" spans="15:86">
      <c r="O10057"/>
      <c r="P10057"/>
      <c r="AC10057"/>
      <c r="AD10057"/>
      <c r="AQ10057"/>
      <c r="AR10057"/>
      <c r="BE10057"/>
      <c r="BF10057"/>
      <c r="BS10057"/>
      <c r="BT10057"/>
      <c r="CG10057"/>
      <c r="CH10057"/>
    </row>
    <row r="10058" spans="15:86">
      <c r="O10058"/>
      <c r="P10058"/>
      <c r="AC10058"/>
      <c r="AD10058"/>
      <c r="AQ10058"/>
      <c r="AR10058"/>
      <c r="BE10058"/>
      <c r="BF10058"/>
      <c r="BS10058"/>
      <c r="BT10058"/>
      <c r="CG10058"/>
      <c r="CH10058"/>
    </row>
    <row r="10059" spans="15:86">
      <c r="O10059"/>
      <c r="P10059"/>
      <c r="AC10059"/>
      <c r="AD10059"/>
      <c r="AQ10059"/>
      <c r="AR10059"/>
      <c r="BE10059"/>
      <c r="BF10059"/>
      <c r="BS10059"/>
      <c r="BT10059"/>
      <c r="CG10059"/>
      <c r="CH10059"/>
    </row>
    <row r="10060" spans="15:86">
      <c r="O10060"/>
      <c r="P10060"/>
      <c r="AC10060"/>
      <c r="AD10060"/>
      <c r="AQ10060"/>
      <c r="AR10060"/>
      <c r="BE10060"/>
      <c r="BF10060"/>
      <c r="BS10060"/>
      <c r="BT10060"/>
      <c r="CG10060"/>
      <c r="CH10060"/>
    </row>
    <row r="10061" spans="15:86">
      <c r="O10061"/>
      <c r="P10061"/>
      <c r="AC10061"/>
      <c r="AD10061"/>
      <c r="AQ10061"/>
      <c r="AR10061"/>
      <c r="BE10061"/>
      <c r="BF10061"/>
      <c r="BS10061"/>
      <c r="BT10061"/>
      <c r="CG10061"/>
      <c r="CH10061"/>
    </row>
    <row r="10062" spans="15:86">
      <c r="O10062"/>
      <c r="P10062"/>
      <c r="AC10062"/>
      <c r="AD10062"/>
      <c r="AQ10062"/>
      <c r="AR10062"/>
      <c r="BE10062"/>
      <c r="BF10062"/>
      <c r="BS10062"/>
      <c r="BT10062"/>
      <c r="CG10062"/>
      <c r="CH10062"/>
    </row>
    <row r="10063" spans="15:86">
      <c r="O10063"/>
      <c r="P10063"/>
      <c r="AC10063"/>
      <c r="AD10063"/>
      <c r="AQ10063"/>
      <c r="AR10063"/>
      <c r="BE10063"/>
      <c r="BF10063"/>
      <c r="BS10063"/>
      <c r="BT10063"/>
      <c r="CG10063"/>
      <c r="CH10063"/>
    </row>
    <row r="10064" spans="15:86">
      <c r="O10064"/>
      <c r="P10064"/>
      <c r="AC10064"/>
      <c r="AD10064"/>
      <c r="AQ10064"/>
      <c r="AR10064"/>
      <c r="BE10064"/>
      <c r="BF10064"/>
      <c r="BS10064"/>
      <c r="BT10064"/>
      <c r="CG10064"/>
      <c r="CH10064"/>
    </row>
    <row r="10065" spans="15:86">
      <c r="O10065"/>
      <c r="P10065"/>
      <c r="AC10065"/>
      <c r="AD10065"/>
      <c r="AQ10065"/>
      <c r="AR10065"/>
      <c r="BE10065"/>
      <c r="BF10065"/>
      <c r="BS10065"/>
      <c r="BT10065"/>
      <c r="CG10065"/>
      <c r="CH10065"/>
    </row>
    <row r="10066" spans="15:86">
      <c r="O10066"/>
      <c r="P10066"/>
      <c r="AC10066"/>
      <c r="AD10066"/>
      <c r="AQ10066"/>
      <c r="AR10066"/>
      <c r="BE10066"/>
      <c r="BF10066"/>
      <c r="BS10066"/>
      <c r="BT10066"/>
      <c r="CG10066"/>
      <c r="CH10066"/>
    </row>
    <row r="10067" spans="15:86">
      <c r="O10067"/>
      <c r="P10067"/>
      <c r="AC10067"/>
      <c r="AD10067"/>
      <c r="AQ10067"/>
      <c r="AR10067"/>
      <c r="BE10067"/>
      <c r="BF10067"/>
      <c r="BS10067"/>
      <c r="BT10067"/>
      <c r="CG10067"/>
      <c r="CH10067"/>
    </row>
    <row r="10068" spans="15:86">
      <c r="O10068"/>
      <c r="P10068"/>
      <c r="AC10068"/>
      <c r="AD10068"/>
      <c r="AQ10068"/>
      <c r="AR10068"/>
      <c r="BE10068"/>
      <c r="BF10068"/>
      <c r="BS10068"/>
      <c r="BT10068"/>
      <c r="CG10068"/>
      <c r="CH10068"/>
    </row>
    <row r="10069" spans="15:86">
      <c r="O10069"/>
      <c r="P10069"/>
      <c r="AC10069"/>
      <c r="AD10069"/>
      <c r="AQ10069"/>
      <c r="AR10069"/>
      <c r="BE10069"/>
      <c r="BF10069"/>
      <c r="BS10069"/>
      <c r="BT10069"/>
      <c r="CG10069"/>
      <c r="CH10069"/>
    </row>
    <row r="10070" spans="15:86">
      <c r="O10070"/>
      <c r="P10070"/>
      <c r="AC10070"/>
      <c r="AD10070"/>
      <c r="AQ10070"/>
      <c r="AR10070"/>
      <c r="BE10070"/>
      <c r="BF10070"/>
      <c r="BS10070"/>
      <c r="BT10070"/>
      <c r="CG10070"/>
      <c r="CH10070"/>
    </row>
    <row r="10071" spans="15:86">
      <c r="O10071"/>
      <c r="P10071"/>
      <c r="AC10071"/>
      <c r="AD10071"/>
      <c r="AQ10071"/>
      <c r="AR10071"/>
      <c r="BE10071"/>
      <c r="BF10071"/>
      <c r="BS10071"/>
      <c r="BT10071"/>
      <c r="CG10071"/>
      <c r="CH10071"/>
    </row>
    <row r="10072" spans="15:86">
      <c r="O10072"/>
      <c r="P10072"/>
      <c r="AC10072"/>
      <c r="AD10072"/>
      <c r="AQ10072"/>
      <c r="AR10072"/>
      <c r="BE10072"/>
      <c r="BF10072"/>
      <c r="BS10072"/>
      <c r="BT10072"/>
      <c r="CG10072"/>
      <c r="CH10072"/>
    </row>
    <row r="10073" spans="15:86">
      <c r="O10073"/>
      <c r="P10073"/>
      <c r="AC10073"/>
      <c r="AD10073"/>
      <c r="AQ10073"/>
      <c r="AR10073"/>
      <c r="BE10073"/>
      <c r="BF10073"/>
      <c r="BS10073"/>
      <c r="BT10073"/>
      <c r="CG10073"/>
      <c r="CH10073"/>
    </row>
    <row r="10074" spans="15:86">
      <c r="O10074"/>
      <c r="P10074"/>
      <c r="AC10074"/>
      <c r="AD10074"/>
      <c r="AQ10074"/>
      <c r="AR10074"/>
      <c r="BE10074"/>
      <c r="BF10074"/>
      <c r="BS10074"/>
      <c r="BT10074"/>
      <c r="CG10074"/>
      <c r="CH10074"/>
    </row>
    <row r="10075" spans="15:86">
      <c r="O10075"/>
      <c r="P10075"/>
      <c r="AC10075"/>
      <c r="AD10075"/>
      <c r="AQ10075"/>
      <c r="AR10075"/>
      <c r="BE10075"/>
      <c r="BF10075"/>
      <c r="BS10075"/>
      <c r="BT10075"/>
      <c r="CG10075"/>
      <c r="CH10075"/>
    </row>
    <row r="10076" spans="15:86">
      <c r="O10076"/>
      <c r="P10076"/>
      <c r="AC10076"/>
      <c r="AD10076"/>
      <c r="AQ10076"/>
      <c r="AR10076"/>
      <c r="BE10076"/>
      <c r="BF10076"/>
      <c r="BS10076"/>
      <c r="BT10076"/>
      <c r="CG10076"/>
      <c r="CH10076"/>
    </row>
    <row r="10077" spans="15:86">
      <c r="O10077"/>
      <c r="P10077"/>
      <c r="AC10077"/>
      <c r="AD10077"/>
      <c r="AQ10077"/>
      <c r="AR10077"/>
      <c r="BE10077"/>
      <c r="BF10077"/>
      <c r="BS10077"/>
      <c r="BT10077"/>
      <c r="CG10077"/>
      <c r="CH10077"/>
    </row>
    <row r="10078" spans="15:86">
      <c r="O10078"/>
      <c r="P10078"/>
      <c r="AC10078"/>
      <c r="AD10078"/>
      <c r="AQ10078"/>
      <c r="AR10078"/>
      <c r="BE10078"/>
      <c r="BF10078"/>
      <c r="BS10078"/>
      <c r="BT10078"/>
      <c r="CG10078"/>
      <c r="CH10078"/>
    </row>
    <row r="10079" spans="15:86">
      <c r="O10079"/>
      <c r="P10079"/>
      <c r="AC10079"/>
      <c r="AD10079"/>
      <c r="AQ10079"/>
      <c r="AR10079"/>
      <c r="BE10079"/>
      <c r="BF10079"/>
      <c r="BS10079"/>
      <c r="BT10079"/>
      <c r="CG10079"/>
      <c r="CH10079"/>
    </row>
    <row r="10080" spans="15:86">
      <c r="O10080"/>
      <c r="P10080"/>
      <c r="AC10080"/>
      <c r="AD10080"/>
      <c r="AQ10080"/>
      <c r="AR10080"/>
      <c r="BE10080"/>
      <c r="BF10080"/>
      <c r="BS10080"/>
      <c r="BT10080"/>
      <c r="CG10080"/>
      <c r="CH10080"/>
    </row>
    <row r="10081" spans="15:86">
      <c r="O10081"/>
      <c r="P10081"/>
      <c r="AC10081"/>
      <c r="AD10081"/>
      <c r="AQ10081"/>
      <c r="AR10081"/>
      <c r="BE10081"/>
      <c r="BF10081"/>
      <c r="BS10081"/>
      <c r="BT10081"/>
      <c r="CG10081"/>
      <c r="CH10081"/>
    </row>
    <row r="10082" spans="15:86">
      <c r="O10082"/>
      <c r="P10082"/>
      <c r="AC10082"/>
      <c r="AD10082"/>
      <c r="AQ10082"/>
      <c r="AR10082"/>
      <c r="BE10082"/>
      <c r="BF10082"/>
      <c r="BS10082"/>
      <c r="BT10082"/>
      <c r="CG10082"/>
      <c r="CH10082"/>
    </row>
    <row r="10083" spans="15:86">
      <c r="O10083"/>
      <c r="P10083"/>
      <c r="AC10083"/>
      <c r="AD10083"/>
      <c r="AQ10083"/>
      <c r="AR10083"/>
      <c r="BE10083"/>
      <c r="BF10083"/>
      <c r="BS10083"/>
      <c r="BT10083"/>
      <c r="CG10083"/>
      <c r="CH10083"/>
    </row>
    <row r="10084" spans="15:86">
      <c r="O10084"/>
      <c r="P10084"/>
      <c r="AC10084"/>
      <c r="AD10084"/>
      <c r="AQ10084"/>
      <c r="AR10084"/>
      <c r="BE10084"/>
      <c r="BF10084"/>
      <c r="BS10084"/>
      <c r="BT10084"/>
      <c r="CG10084"/>
      <c r="CH10084"/>
    </row>
    <row r="10085" spans="15:86">
      <c r="O10085"/>
      <c r="P10085"/>
      <c r="AC10085"/>
      <c r="AD10085"/>
      <c r="AQ10085"/>
      <c r="AR10085"/>
      <c r="BE10085"/>
      <c r="BF10085"/>
      <c r="BS10085"/>
      <c r="BT10085"/>
      <c r="CG10085"/>
      <c r="CH10085"/>
    </row>
    <row r="10086" spans="15:86">
      <c r="O10086"/>
      <c r="P10086"/>
      <c r="AC10086"/>
      <c r="AD10086"/>
      <c r="AQ10086"/>
      <c r="AR10086"/>
      <c r="BE10086"/>
      <c r="BF10086"/>
      <c r="BS10086"/>
      <c r="BT10086"/>
      <c r="CG10086"/>
      <c r="CH10086"/>
    </row>
    <row r="10087" spans="15:86">
      <c r="O10087"/>
      <c r="P10087"/>
      <c r="AC10087"/>
      <c r="AD10087"/>
      <c r="AQ10087"/>
      <c r="AR10087"/>
      <c r="BE10087"/>
      <c r="BF10087"/>
      <c r="BS10087"/>
      <c r="BT10087"/>
      <c r="CG10087"/>
      <c r="CH10087"/>
    </row>
    <row r="10088" spans="15:86">
      <c r="O10088"/>
      <c r="P10088"/>
      <c r="AC10088"/>
      <c r="AD10088"/>
      <c r="AQ10088"/>
      <c r="AR10088"/>
      <c r="BE10088"/>
      <c r="BF10088"/>
      <c r="BS10088"/>
      <c r="BT10088"/>
      <c r="CG10088"/>
      <c r="CH10088"/>
    </row>
    <row r="10089" spans="15:86">
      <c r="O10089"/>
      <c r="P10089"/>
      <c r="AC10089"/>
      <c r="AD10089"/>
      <c r="AQ10089"/>
      <c r="AR10089"/>
      <c r="BE10089"/>
      <c r="BF10089"/>
      <c r="BS10089"/>
      <c r="BT10089"/>
      <c r="CG10089"/>
      <c r="CH10089"/>
    </row>
    <row r="10090" spans="15:86">
      <c r="O10090"/>
      <c r="P10090"/>
      <c r="AC10090"/>
      <c r="AD10090"/>
      <c r="AQ10090"/>
      <c r="AR10090"/>
      <c r="BE10090"/>
      <c r="BF10090"/>
      <c r="BS10090"/>
      <c r="BT10090"/>
      <c r="CG10090"/>
      <c r="CH10090"/>
    </row>
    <row r="10091" spans="15:86">
      <c r="O10091"/>
      <c r="P10091"/>
      <c r="AC10091"/>
      <c r="AD10091"/>
      <c r="AQ10091"/>
      <c r="AR10091"/>
      <c r="BE10091"/>
      <c r="BF10091"/>
      <c r="BS10091"/>
      <c r="BT10091"/>
      <c r="CG10091"/>
      <c r="CH10091"/>
    </row>
    <row r="10092" spans="15:86">
      <c r="O10092"/>
      <c r="P10092"/>
      <c r="AC10092"/>
      <c r="AD10092"/>
      <c r="AQ10092"/>
      <c r="AR10092"/>
      <c r="BE10092"/>
      <c r="BF10092"/>
      <c r="BS10092"/>
      <c r="BT10092"/>
      <c r="CG10092"/>
      <c r="CH10092"/>
    </row>
    <row r="10093" spans="15:86">
      <c r="O10093"/>
      <c r="P10093"/>
      <c r="AC10093"/>
      <c r="AD10093"/>
      <c r="AQ10093"/>
      <c r="AR10093"/>
      <c r="BE10093"/>
      <c r="BF10093"/>
      <c r="BS10093"/>
      <c r="BT10093"/>
      <c r="CG10093"/>
      <c r="CH10093"/>
    </row>
    <row r="10094" spans="15:86">
      <c r="O10094"/>
      <c r="P10094"/>
      <c r="AC10094"/>
      <c r="AD10094"/>
      <c r="AQ10094"/>
      <c r="AR10094"/>
      <c r="BE10094"/>
      <c r="BF10094"/>
      <c r="BS10094"/>
      <c r="BT10094"/>
      <c r="CG10094"/>
      <c r="CH10094"/>
    </row>
    <row r="10095" spans="15:86">
      <c r="O10095"/>
      <c r="P10095"/>
      <c r="AC10095"/>
      <c r="AD10095"/>
      <c r="AQ10095"/>
      <c r="AR10095"/>
      <c r="BE10095"/>
      <c r="BF10095"/>
      <c r="BS10095"/>
      <c r="BT10095"/>
      <c r="CG10095"/>
      <c r="CH10095"/>
    </row>
    <row r="10096" spans="15:86">
      <c r="O10096"/>
      <c r="P10096"/>
      <c r="AC10096"/>
      <c r="AD10096"/>
      <c r="AQ10096"/>
      <c r="AR10096"/>
      <c r="BE10096"/>
      <c r="BF10096"/>
      <c r="BS10096"/>
      <c r="BT10096"/>
      <c r="CG10096"/>
      <c r="CH10096"/>
    </row>
    <row r="10097" spans="15:86">
      <c r="O10097"/>
      <c r="P10097"/>
      <c r="AC10097"/>
      <c r="AD10097"/>
      <c r="AQ10097"/>
      <c r="AR10097"/>
      <c r="BE10097"/>
      <c r="BF10097"/>
      <c r="BS10097"/>
      <c r="BT10097"/>
      <c r="CG10097"/>
      <c r="CH10097"/>
    </row>
    <row r="10098" spans="15:86">
      <c r="O10098"/>
      <c r="P10098"/>
      <c r="AC10098"/>
      <c r="AD10098"/>
      <c r="AQ10098"/>
      <c r="AR10098"/>
      <c r="BE10098"/>
      <c r="BF10098"/>
      <c r="BS10098"/>
      <c r="BT10098"/>
      <c r="CG10098"/>
      <c r="CH10098"/>
    </row>
    <row r="10099" spans="15:86">
      <c r="O10099"/>
      <c r="P10099"/>
      <c r="AC10099"/>
      <c r="AD10099"/>
      <c r="AQ10099"/>
      <c r="AR10099"/>
      <c r="BE10099"/>
      <c r="BF10099"/>
      <c r="BS10099"/>
      <c r="BT10099"/>
      <c r="CG10099"/>
      <c r="CH10099"/>
    </row>
    <row r="10100" spans="15:86">
      <c r="O10100"/>
      <c r="P10100"/>
      <c r="AC10100"/>
      <c r="AD10100"/>
      <c r="AQ10100"/>
      <c r="AR10100"/>
      <c r="BE10100"/>
      <c r="BF10100"/>
      <c r="BS10100"/>
      <c r="BT10100"/>
      <c r="CG10100"/>
      <c r="CH10100"/>
    </row>
    <row r="10101" spans="15:86">
      <c r="O10101"/>
      <c r="P10101"/>
      <c r="AC10101"/>
      <c r="AD10101"/>
      <c r="AQ10101"/>
      <c r="AR10101"/>
      <c r="BE10101"/>
      <c r="BF10101"/>
      <c r="BS10101"/>
      <c r="BT10101"/>
      <c r="CG10101"/>
      <c r="CH10101"/>
    </row>
    <row r="10102" spans="15:86">
      <c r="O10102"/>
      <c r="P10102"/>
      <c r="AC10102"/>
      <c r="AD10102"/>
      <c r="AQ10102"/>
      <c r="AR10102"/>
      <c r="BE10102"/>
      <c r="BF10102"/>
      <c r="BS10102"/>
      <c r="BT10102"/>
      <c r="CG10102"/>
      <c r="CH10102"/>
    </row>
    <row r="10103" spans="15:86">
      <c r="O10103"/>
      <c r="P10103"/>
      <c r="AC10103"/>
      <c r="AD10103"/>
      <c r="AQ10103"/>
      <c r="AR10103"/>
      <c r="BE10103"/>
      <c r="BF10103"/>
      <c r="BS10103"/>
      <c r="BT10103"/>
      <c r="CG10103"/>
      <c r="CH10103"/>
    </row>
    <row r="10104" spans="15:86">
      <c r="O10104"/>
      <c r="P10104"/>
      <c r="AC10104"/>
      <c r="AD10104"/>
      <c r="AQ10104"/>
      <c r="AR10104"/>
      <c r="BE10104"/>
      <c r="BF10104"/>
      <c r="BS10104"/>
      <c r="BT10104"/>
      <c r="CG10104"/>
      <c r="CH10104"/>
    </row>
    <row r="10105" spans="15:86">
      <c r="O10105"/>
      <c r="P10105"/>
      <c r="AC10105"/>
      <c r="AD10105"/>
      <c r="AQ10105"/>
      <c r="AR10105"/>
      <c r="BE10105"/>
      <c r="BF10105"/>
      <c r="BS10105"/>
      <c r="BT10105"/>
      <c r="CG10105"/>
      <c r="CH10105"/>
    </row>
    <row r="10106" spans="15:86">
      <c r="O10106"/>
      <c r="P10106"/>
      <c r="AC10106"/>
      <c r="AD10106"/>
      <c r="AQ10106"/>
      <c r="AR10106"/>
      <c r="BE10106"/>
      <c r="BF10106"/>
      <c r="BS10106"/>
      <c r="BT10106"/>
      <c r="CG10106"/>
      <c r="CH10106"/>
    </row>
    <row r="10107" spans="15:86">
      <c r="O10107"/>
      <c r="P10107"/>
      <c r="AC10107"/>
      <c r="AD10107"/>
      <c r="AQ10107"/>
      <c r="AR10107"/>
      <c r="BE10107"/>
      <c r="BF10107"/>
      <c r="BS10107"/>
      <c r="BT10107"/>
      <c r="CG10107"/>
      <c r="CH10107"/>
    </row>
    <row r="10108" spans="15:86">
      <c r="O10108"/>
      <c r="P10108"/>
      <c r="AC10108"/>
      <c r="AD10108"/>
      <c r="AQ10108"/>
      <c r="AR10108"/>
      <c r="BE10108"/>
      <c r="BF10108"/>
      <c r="BS10108"/>
      <c r="BT10108"/>
      <c r="CG10108"/>
      <c r="CH10108"/>
    </row>
    <row r="10109" spans="15:86">
      <c r="O10109"/>
      <c r="P10109"/>
      <c r="AC10109"/>
      <c r="AD10109"/>
      <c r="AQ10109"/>
      <c r="AR10109"/>
      <c r="BE10109"/>
      <c r="BF10109"/>
      <c r="BS10109"/>
      <c r="BT10109"/>
      <c r="CG10109"/>
      <c r="CH10109"/>
    </row>
    <row r="10110" spans="15:86">
      <c r="O10110"/>
      <c r="P10110"/>
      <c r="AC10110"/>
      <c r="AD10110"/>
      <c r="AQ10110"/>
      <c r="AR10110"/>
      <c r="BE10110"/>
      <c r="BF10110"/>
      <c r="BS10110"/>
      <c r="BT10110"/>
      <c r="CG10110"/>
      <c r="CH10110"/>
    </row>
    <row r="10111" spans="15:86">
      <c r="O10111"/>
      <c r="P10111"/>
      <c r="AC10111"/>
      <c r="AD10111"/>
      <c r="AQ10111"/>
      <c r="AR10111"/>
      <c r="BE10111"/>
      <c r="BF10111"/>
      <c r="BS10111"/>
      <c r="BT10111"/>
      <c r="CG10111"/>
      <c r="CH10111"/>
    </row>
    <row r="10112" spans="15:86">
      <c r="O10112"/>
      <c r="P10112"/>
      <c r="AC10112"/>
      <c r="AD10112"/>
      <c r="AQ10112"/>
      <c r="AR10112"/>
      <c r="BE10112"/>
      <c r="BF10112"/>
      <c r="BS10112"/>
      <c r="BT10112"/>
      <c r="CG10112"/>
      <c r="CH10112"/>
    </row>
    <row r="10113" spans="15:86">
      <c r="O10113"/>
      <c r="P10113"/>
      <c r="AC10113"/>
      <c r="AD10113"/>
      <c r="AQ10113"/>
      <c r="AR10113"/>
      <c r="BE10113"/>
      <c r="BF10113"/>
      <c r="BS10113"/>
      <c r="BT10113"/>
      <c r="CG10113"/>
      <c r="CH10113"/>
    </row>
    <row r="10114" spans="15:86">
      <c r="O10114"/>
      <c r="P10114"/>
      <c r="AC10114"/>
      <c r="AD10114"/>
      <c r="AQ10114"/>
      <c r="AR10114"/>
      <c r="BE10114"/>
      <c r="BF10114"/>
      <c r="BS10114"/>
      <c r="BT10114"/>
      <c r="CG10114"/>
      <c r="CH10114"/>
    </row>
    <row r="10115" spans="15:86">
      <c r="O10115"/>
      <c r="P10115"/>
      <c r="AC10115"/>
      <c r="AD10115"/>
      <c r="AQ10115"/>
      <c r="AR10115"/>
      <c r="BE10115"/>
      <c r="BF10115"/>
      <c r="BS10115"/>
      <c r="BT10115"/>
      <c r="CG10115"/>
      <c r="CH10115"/>
    </row>
    <row r="10116" spans="15:86">
      <c r="O10116"/>
      <c r="P10116"/>
      <c r="AC10116"/>
      <c r="AD10116"/>
      <c r="AQ10116"/>
      <c r="AR10116"/>
      <c r="BE10116"/>
      <c r="BF10116"/>
      <c r="BS10116"/>
      <c r="BT10116"/>
      <c r="CG10116"/>
      <c r="CH10116"/>
    </row>
    <row r="10117" spans="15:86">
      <c r="O10117"/>
      <c r="P10117"/>
      <c r="AC10117"/>
      <c r="AD10117"/>
      <c r="AQ10117"/>
      <c r="AR10117"/>
      <c r="BE10117"/>
      <c r="BF10117"/>
      <c r="BS10117"/>
      <c r="BT10117"/>
      <c r="CG10117"/>
      <c r="CH10117"/>
    </row>
    <row r="10118" spans="15:86">
      <c r="O10118"/>
      <c r="P10118"/>
      <c r="AC10118"/>
      <c r="AD10118"/>
      <c r="AQ10118"/>
      <c r="AR10118"/>
      <c r="BE10118"/>
      <c r="BF10118"/>
      <c r="BS10118"/>
      <c r="BT10118"/>
      <c r="CG10118"/>
      <c r="CH10118"/>
    </row>
    <row r="10119" spans="15:86">
      <c r="O10119"/>
      <c r="P10119"/>
      <c r="AC10119"/>
      <c r="AD10119"/>
      <c r="AQ10119"/>
      <c r="AR10119"/>
      <c r="BE10119"/>
      <c r="BF10119"/>
      <c r="BS10119"/>
      <c r="BT10119"/>
      <c r="CG10119"/>
      <c r="CH10119"/>
    </row>
    <row r="10120" spans="15:86">
      <c r="O10120"/>
      <c r="P10120"/>
      <c r="AC10120"/>
      <c r="AD10120"/>
      <c r="AQ10120"/>
      <c r="AR10120"/>
      <c r="BE10120"/>
      <c r="BF10120"/>
      <c r="BS10120"/>
      <c r="BT10120"/>
      <c r="CG10120"/>
      <c r="CH10120"/>
    </row>
    <row r="10121" spans="15:86">
      <c r="O10121"/>
      <c r="P10121"/>
      <c r="AC10121"/>
      <c r="AD10121"/>
      <c r="AQ10121"/>
      <c r="AR10121"/>
      <c r="BE10121"/>
      <c r="BF10121"/>
      <c r="BS10121"/>
      <c r="BT10121"/>
      <c r="CG10121"/>
      <c r="CH10121"/>
    </row>
    <row r="10122" spans="15:86">
      <c r="O10122"/>
      <c r="P10122"/>
      <c r="AC10122"/>
      <c r="AD10122"/>
      <c r="AQ10122"/>
      <c r="AR10122"/>
      <c r="BE10122"/>
      <c r="BF10122"/>
      <c r="BS10122"/>
      <c r="BT10122"/>
      <c r="CG10122"/>
      <c r="CH10122"/>
    </row>
    <row r="10123" spans="15:86">
      <c r="O10123"/>
      <c r="P10123"/>
      <c r="AC10123"/>
      <c r="AD10123"/>
      <c r="AQ10123"/>
      <c r="AR10123"/>
      <c r="BE10123"/>
      <c r="BF10123"/>
      <c r="BS10123"/>
      <c r="BT10123"/>
      <c r="CG10123"/>
      <c r="CH10123"/>
    </row>
    <row r="10124" spans="15:86">
      <c r="O10124"/>
      <c r="P10124"/>
      <c r="AC10124"/>
      <c r="AD10124"/>
      <c r="AQ10124"/>
      <c r="AR10124"/>
      <c r="BE10124"/>
      <c r="BF10124"/>
      <c r="BS10124"/>
      <c r="BT10124"/>
      <c r="CG10124"/>
      <c r="CH10124"/>
    </row>
    <row r="10125" spans="15:86">
      <c r="O10125"/>
      <c r="P10125"/>
      <c r="AC10125"/>
      <c r="AD10125"/>
      <c r="AQ10125"/>
      <c r="AR10125"/>
      <c r="BE10125"/>
      <c r="BF10125"/>
      <c r="BS10125"/>
      <c r="BT10125"/>
      <c r="CG10125"/>
      <c r="CH10125"/>
    </row>
    <row r="10126" spans="15:86">
      <c r="O10126"/>
      <c r="P10126"/>
      <c r="AC10126"/>
      <c r="AD10126"/>
      <c r="AQ10126"/>
      <c r="AR10126"/>
      <c r="BE10126"/>
      <c r="BF10126"/>
      <c r="BS10126"/>
      <c r="BT10126"/>
      <c r="CG10126"/>
      <c r="CH10126"/>
    </row>
    <row r="10127" spans="15:86">
      <c r="O10127"/>
      <c r="P10127"/>
      <c r="AC10127"/>
      <c r="AD10127"/>
      <c r="AQ10127"/>
      <c r="AR10127"/>
      <c r="BE10127"/>
      <c r="BF10127"/>
      <c r="BS10127"/>
      <c r="BT10127"/>
      <c r="CG10127"/>
      <c r="CH10127"/>
    </row>
    <row r="10128" spans="15:86">
      <c r="O10128"/>
      <c r="P10128"/>
      <c r="AC10128"/>
      <c r="AD10128"/>
      <c r="AQ10128"/>
      <c r="AR10128"/>
      <c r="BE10128"/>
      <c r="BF10128"/>
      <c r="BS10128"/>
      <c r="BT10128"/>
      <c r="CG10128"/>
      <c r="CH10128"/>
    </row>
    <row r="10129" spans="15:86">
      <c r="O10129"/>
      <c r="P10129"/>
      <c r="AC10129"/>
      <c r="AD10129"/>
      <c r="AQ10129"/>
      <c r="AR10129"/>
      <c r="BE10129"/>
      <c r="BF10129"/>
      <c r="BS10129"/>
      <c r="BT10129"/>
      <c r="CG10129"/>
      <c r="CH10129"/>
    </row>
    <row r="10130" spans="15:86">
      <c r="O10130"/>
      <c r="P10130"/>
      <c r="AC10130"/>
      <c r="AD10130"/>
      <c r="AQ10130"/>
      <c r="AR10130"/>
      <c r="BE10130"/>
      <c r="BF10130"/>
      <c r="BS10130"/>
      <c r="BT10130"/>
      <c r="CG10130"/>
      <c r="CH10130"/>
    </row>
    <row r="10131" spans="15:86">
      <c r="O10131"/>
      <c r="P10131"/>
      <c r="AC10131"/>
      <c r="AD10131"/>
      <c r="AQ10131"/>
      <c r="AR10131"/>
      <c r="BE10131"/>
      <c r="BF10131"/>
      <c r="BS10131"/>
      <c r="BT10131"/>
      <c r="CG10131"/>
      <c r="CH10131"/>
    </row>
    <row r="10132" spans="15:86">
      <c r="O10132"/>
      <c r="P10132"/>
      <c r="AC10132"/>
      <c r="AD10132"/>
      <c r="AQ10132"/>
      <c r="AR10132"/>
      <c r="BE10132"/>
      <c r="BF10132"/>
      <c r="BS10132"/>
      <c r="BT10132"/>
      <c r="CG10132"/>
      <c r="CH10132"/>
    </row>
    <row r="10133" spans="15:86">
      <c r="O10133"/>
      <c r="P10133"/>
      <c r="AC10133"/>
      <c r="AD10133"/>
      <c r="AQ10133"/>
      <c r="AR10133"/>
      <c r="BE10133"/>
      <c r="BF10133"/>
      <c r="BS10133"/>
      <c r="BT10133"/>
      <c r="CG10133"/>
      <c r="CH10133"/>
    </row>
    <row r="10134" spans="15:86">
      <c r="O10134"/>
      <c r="P10134"/>
      <c r="AC10134"/>
      <c r="AD10134"/>
      <c r="AQ10134"/>
      <c r="AR10134"/>
      <c r="BE10134"/>
      <c r="BF10134"/>
      <c r="BS10134"/>
      <c r="BT10134"/>
      <c r="CG10134"/>
      <c r="CH10134"/>
    </row>
    <row r="10135" spans="15:86">
      <c r="O10135"/>
      <c r="P10135"/>
      <c r="AC10135"/>
      <c r="AD10135"/>
      <c r="AQ10135"/>
      <c r="AR10135"/>
      <c r="BE10135"/>
      <c r="BF10135"/>
      <c r="BS10135"/>
      <c r="BT10135"/>
      <c r="CG10135"/>
      <c r="CH10135"/>
    </row>
    <row r="10136" spans="15:86">
      <c r="O10136"/>
      <c r="P10136"/>
      <c r="AC10136"/>
      <c r="AD10136"/>
      <c r="AQ10136"/>
      <c r="AR10136"/>
      <c r="BE10136"/>
      <c r="BF10136"/>
      <c r="BS10136"/>
      <c r="BT10136"/>
      <c r="CG10136"/>
      <c r="CH10136"/>
    </row>
    <row r="10137" spans="15:86">
      <c r="O10137"/>
      <c r="P10137"/>
      <c r="AC10137"/>
      <c r="AD10137"/>
      <c r="AQ10137"/>
      <c r="AR10137"/>
      <c r="BE10137"/>
      <c r="BF10137"/>
      <c r="BS10137"/>
      <c r="BT10137"/>
      <c r="CG10137"/>
      <c r="CH10137"/>
    </row>
    <row r="10138" spans="15:86">
      <c r="O10138"/>
      <c r="P10138"/>
      <c r="AC10138"/>
      <c r="AD10138"/>
      <c r="AQ10138"/>
      <c r="AR10138"/>
      <c r="BE10138"/>
      <c r="BF10138"/>
      <c r="BS10138"/>
      <c r="BT10138"/>
      <c r="CG10138"/>
      <c r="CH10138"/>
    </row>
    <row r="10139" spans="15:86">
      <c r="O10139"/>
      <c r="P10139"/>
      <c r="AC10139"/>
      <c r="AD10139"/>
      <c r="AQ10139"/>
      <c r="AR10139"/>
      <c r="BE10139"/>
      <c r="BF10139"/>
      <c r="BS10139"/>
      <c r="BT10139"/>
      <c r="CG10139"/>
      <c r="CH10139"/>
    </row>
    <row r="10140" spans="15:86">
      <c r="O10140"/>
      <c r="P10140"/>
      <c r="AC10140"/>
      <c r="AD10140"/>
      <c r="AQ10140"/>
      <c r="AR10140"/>
      <c r="BE10140"/>
      <c r="BF10140"/>
      <c r="BS10140"/>
      <c r="BT10140"/>
      <c r="CG10140"/>
      <c r="CH10140"/>
    </row>
    <row r="10141" spans="15:86">
      <c r="O10141"/>
      <c r="P10141"/>
      <c r="AC10141"/>
      <c r="AD10141"/>
      <c r="AQ10141"/>
      <c r="AR10141"/>
      <c r="BE10141"/>
      <c r="BF10141"/>
      <c r="BS10141"/>
      <c r="BT10141"/>
      <c r="CG10141"/>
      <c r="CH10141"/>
    </row>
    <row r="10142" spans="15:86">
      <c r="O10142"/>
      <c r="P10142"/>
      <c r="AC10142"/>
      <c r="AD10142"/>
      <c r="AQ10142"/>
      <c r="AR10142"/>
      <c r="BE10142"/>
      <c r="BF10142"/>
      <c r="BS10142"/>
      <c r="BT10142"/>
      <c r="CG10142"/>
      <c r="CH10142"/>
    </row>
    <row r="10143" spans="15:86">
      <c r="O10143"/>
      <c r="P10143"/>
      <c r="AC10143"/>
      <c r="AD10143"/>
      <c r="AQ10143"/>
      <c r="AR10143"/>
      <c r="BE10143"/>
      <c r="BF10143"/>
      <c r="BS10143"/>
      <c r="BT10143"/>
      <c r="CG10143"/>
      <c r="CH10143"/>
    </row>
    <row r="10144" spans="15:86">
      <c r="O10144"/>
      <c r="P10144"/>
      <c r="AC10144"/>
      <c r="AD10144"/>
      <c r="AQ10144"/>
      <c r="AR10144"/>
      <c r="BE10144"/>
      <c r="BF10144"/>
      <c r="BS10144"/>
      <c r="BT10144"/>
      <c r="CG10144"/>
      <c r="CH10144"/>
    </row>
    <row r="10145" spans="15:86">
      <c r="O10145"/>
      <c r="P10145"/>
      <c r="AC10145"/>
      <c r="AD10145"/>
      <c r="AQ10145"/>
      <c r="AR10145"/>
      <c r="BE10145"/>
      <c r="BF10145"/>
      <c r="BS10145"/>
      <c r="BT10145"/>
      <c r="CG10145"/>
      <c r="CH10145"/>
    </row>
    <row r="10146" spans="15:86">
      <c r="O10146"/>
      <c r="P10146"/>
      <c r="AC10146"/>
      <c r="AD10146"/>
      <c r="AQ10146"/>
      <c r="AR10146"/>
      <c r="BE10146"/>
      <c r="BF10146"/>
      <c r="BS10146"/>
      <c r="BT10146"/>
      <c r="CG10146"/>
      <c r="CH10146"/>
    </row>
    <row r="10147" spans="15:86">
      <c r="O10147"/>
      <c r="P10147"/>
      <c r="AC10147"/>
      <c r="AD10147"/>
      <c r="AQ10147"/>
      <c r="AR10147"/>
      <c r="BE10147"/>
      <c r="BF10147"/>
      <c r="BS10147"/>
      <c r="BT10147"/>
      <c r="CG10147"/>
      <c r="CH10147"/>
    </row>
    <row r="10148" spans="15:86">
      <c r="O10148"/>
      <c r="P10148"/>
      <c r="AC10148"/>
      <c r="AD10148"/>
      <c r="AQ10148"/>
      <c r="AR10148"/>
      <c r="BE10148"/>
      <c r="BF10148"/>
      <c r="BS10148"/>
      <c r="BT10148"/>
      <c r="CG10148"/>
      <c r="CH10148"/>
    </row>
    <row r="10149" spans="15:86">
      <c r="O10149"/>
      <c r="P10149"/>
      <c r="AC10149"/>
      <c r="AD10149"/>
      <c r="AQ10149"/>
      <c r="AR10149"/>
      <c r="BE10149"/>
      <c r="BF10149"/>
      <c r="BS10149"/>
      <c r="BT10149"/>
      <c r="CG10149"/>
      <c r="CH10149"/>
    </row>
    <row r="10150" spans="15:86">
      <c r="O10150"/>
      <c r="P10150"/>
      <c r="AC10150"/>
      <c r="AD10150"/>
      <c r="AQ10150"/>
      <c r="AR10150"/>
      <c r="BE10150"/>
      <c r="BF10150"/>
      <c r="BS10150"/>
      <c r="BT10150"/>
      <c r="CG10150"/>
      <c r="CH10150"/>
    </row>
    <row r="10151" spans="15:86">
      <c r="O10151"/>
      <c r="P10151"/>
      <c r="AC10151"/>
      <c r="AD10151"/>
      <c r="AQ10151"/>
      <c r="AR10151"/>
      <c r="BE10151"/>
      <c r="BF10151"/>
      <c r="BS10151"/>
      <c r="BT10151"/>
      <c r="CG10151"/>
      <c r="CH10151"/>
    </row>
    <row r="10152" spans="15:86">
      <c r="O10152"/>
      <c r="P10152"/>
      <c r="AC10152"/>
      <c r="AD10152"/>
      <c r="AQ10152"/>
      <c r="AR10152"/>
      <c r="BE10152"/>
      <c r="BF10152"/>
      <c r="BS10152"/>
      <c r="BT10152"/>
      <c r="CG10152"/>
      <c r="CH10152"/>
    </row>
    <row r="10153" spans="15:86">
      <c r="O10153"/>
      <c r="P10153"/>
      <c r="AC10153"/>
      <c r="AD10153"/>
      <c r="AQ10153"/>
      <c r="AR10153"/>
      <c r="BE10153"/>
      <c r="BF10153"/>
      <c r="BS10153"/>
      <c r="BT10153"/>
      <c r="CG10153"/>
      <c r="CH10153"/>
    </row>
    <row r="10154" spans="15:86">
      <c r="O10154"/>
      <c r="P10154"/>
      <c r="AC10154"/>
      <c r="AD10154"/>
      <c r="AQ10154"/>
      <c r="AR10154"/>
      <c r="BE10154"/>
      <c r="BF10154"/>
      <c r="BS10154"/>
      <c r="BT10154"/>
      <c r="CG10154"/>
      <c r="CH10154"/>
    </row>
    <row r="10155" spans="15:86">
      <c r="O10155"/>
      <c r="P10155"/>
      <c r="AC10155"/>
      <c r="AD10155"/>
      <c r="AQ10155"/>
      <c r="AR10155"/>
      <c r="BE10155"/>
      <c r="BF10155"/>
      <c r="BS10155"/>
      <c r="BT10155"/>
      <c r="CG10155"/>
      <c r="CH10155"/>
    </row>
    <row r="10156" spans="15:86">
      <c r="O10156"/>
      <c r="P10156"/>
      <c r="AC10156"/>
      <c r="AD10156"/>
      <c r="AQ10156"/>
      <c r="AR10156"/>
      <c r="BE10156"/>
      <c r="BF10156"/>
      <c r="BS10156"/>
      <c r="BT10156"/>
      <c r="CG10156"/>
      <c r="CH10156"/>
    </row>
    <row r="10157" spans="15:86">
      <c r="O10157"/>
      <c r="P10157"/>
      <c r="AC10157"/>
      <c r="AD10157"/>
      <c r="AQ10157"/>
      <c r="AR10157"/>
      <c r="BE10157"/>
      <c r="BF10157"/>
      <c r="BS10157"/>
      <c r="BT10157"/>
      <c r="CG10157"/>
      <c r="CH10157"/>
    </row>
    <row r="10158" spans="15:86">
      <c r="O10158"/>
      <c r="P10158"/>
      <c r="AC10158"/>
      <c r="AD10158"/>
      <c r="AQ10158"/>
      <c r="AR10158"/>
      <c r="BE10158"/>
      <c r="BF10158"/>
      <c r="BS10158"/>
      <c r="BT10158"/>
      <c r="CG10158"/>
      <c r="CH10158"/>
    </row>
    <row r="10159" spans="15:86">
      <c r="O10159"/>
      <c r="P10159"/>
      <c r="AC10159"/>
      <c r="AD10159"/>
      <c r="AQ10159"/>
      <c r="AR10159"/>
      <c r="BE10159"/>
      <c r="BF10159"/>
      <c r="BS10159"/>
      <c r="BT10159"/>
      <c r="CG10159"/>
      <c r="CH10159"/>
    </row>
    <row r="10160" spans="15:86">
      <c r="O10160"/>
      <c r="P10160"/>
      <c r="AC10160"/>
      <c r="AD10160"/>
      <c r="AQ10160"/>
      <c r="AR10160"/>
      <c r="BE10160"/>
      <c r="BF10160"/>
      <c r="BS10160"/>
      <c r="BT10160"/>
      <c r="CG10160"/>
      <c r="CH10160"/>
    </row>
    <row r="10161" spans="15:86">
      <c r="O10161"/>
      <c r="P10161"/>
      <c r="AC10161"/>
      <c r="AD10161"/>
      <c r="AQ10161"/>
      <c r="AR10161"/>
      <c r="BE10161"/>
      <c r="BF10161"/>
      <c r="BS10161"/>
      <c r="BT10161"/>
      <c r="CG10161"/>
      <c r="CH10161"/>
    </row>
    <row r="10162" spans="15:86">
      <c r="O10162"/>
      <c r="P10162"/>
      <c r="AC10162"/>
      <c r="AD10162"/>
      <c r="AQ10162"/>
      <c r="AR10162"/>
      <c r="BE10162"/>
      <c r="BF10162"/>
      <c r="BS10162"/>
      <c r="BT10162"/>
      <c r="CG10162"/>
      <c r="CH10162"/>
    </row>
    <row r="10163" spans="15:86">
      <c r="O10163"/>
      <c r="P10163"/>
      <c r="AC10163"/>
      <c r="AD10163"/>
      <c r="AQ10163"/>
      <c r="AR10163"/>
      <c r="BE10163"/>
      <c r="BF10163"/>
      <c r="BS10163"/>
      <c r="BT10163"/>
      <c r="CG10163"/>
      <c r="CH10163"/>
    </row>
    <row r="10164" spans="15:86">
      <c r="O10164"/>
      <c r="P10164"/>
      <c r="AC10164"/>
      <c r="AD10164"/>
      <c r="AQ10164"/>
      <c r="AR10164"/>
      <c r="BE10164"/>
      <c r="BF10164"/>
      <c r="BS10164"/>
      <c r="BT10164"/>
      <c r="CG10164"/>
      <c r="CH10164"/>
    </row>
    <row r="10165" spans="15:86">
      <c r="O10165"/>
      <c r="P10165"/>
      <c r="AC10165"/>
      <c r="AD10165"/>
      <c r="AQ10165"/>
      <c r="AR10165"/>
      <c r="BE10165"/>
      <c r="BF10165"/>
      <c r="BS10165"/>
      <c r="BT10165"/>
      <c r="CG10165"/>
      <c r="CH10165"/>
    </row>
    <row r="10166" spans="15:86">
      <c r="O10166"/>
      <c r="P10166"/>
      <c r="AC10166"/>
      <c r="AD10166"/>
      <c r="AQ10166"/>
      <c r="AR10166"/>
      <c r="BE10166"/>
      <c r="BF10166"/>
      <c r="BS10166"/>
      <c r="BT10166"/>
      <c r="CG10166"/>
      <c r="CH10166"/>
    </row>
    <row r="10167" spans="15:86">
      <c r="O10167"/>
      <c r="P10167"/>
      <c r="AC10167"/>
      <c r="AD10167"/>
      <c r="AQ10167"/>
      <c r="AR10167"/>
      <c r="BE10167"/>
      <c r="BF10167"/>
      <c r="BS10167"/>
      <c r="BT10167"/>
      <c r="CG10167"/>
      <c r="CH10167"/>
    </row>
    <row r="10168" spans="15:86">
      <c r="O10168"/>
      <c r="P10168"/>
      <c r="AC10168"/>
      <c r="AD10168"/>
      <c r="AQ10168"/>
      <c r="AR10168"/>
      <c r="BE10168"/>
      <c r="BF10168"/>
      <c r="BS10168"/>
      <c r="BT10168"/>
      <c r="CG10168"/>
      <c r="CH10168"/>
    </row>
    <row r="10169" spans="15:86">
      <c r="O10169"/>
      <c r="P10169"/>
      <c r="AC10169"/>
      <c r="AD10169"/>
      <c r="AQ10169"/>
      <c r="AR10169"/>
      <c r="BE10169"/>
      <c r="BF10169"/>
      <c r="BS10169"/>
      <c r="BT10169"/>
      <c r="CG10169"/>
      <c r="CH10169"/>
    </row>
    <row r="10170" spans="15:86">
      <c r="O10170"/>
      <c r="P10170"/>
      <c r="AC10170"/>
      <c r="AD10170"/>
      <c r="AQ10170"/>
      <c r="AR10170"/>
      <c r="BE10170"/>
      <c r="BF10170"/>
      <c r="BS10170"/>
      <c r="BT10170"/>
      <c r="CG10170"/>
      <c r="CH10170"/>
    </row>
    <row r="10171" spans="15:86">
      <c r="O10171"/>
      <c r="P10171"/>
      <c r="AC10171"/>
      <c r="AD10171"/>
      <c r="AQ10171"/>
      <c r="AR10171"/>
      <c r="BE10171"/>
      <c r="BF10171"/>
      <c r="BS10171"/>
      <c r="BT10171"/>
      <c r="CG10171"/>
      <c r="CH10171"/>
    </row>
    <row r="10172" spans="15:86">
      <c r="O10172"/>
      <c r="P10172"/>
      <c r="AC10172"/>
      <c r="AD10172"/>
      <c r="AQ10172"/>
      <c r="AR10172"/>
      <c r="BE10172"/>
      <c r="BF10172"/>
      <c r="BS10172"/>
      <c r="BT10172"/>
      <c r="CG10172"/>
      <c r="CH10172"/>
    </row>
    <row r="10173" spans="15:86">
      <c r="O10173"/>
      <c r="P10173"/>
      <c r="AC10173"/>
      <c r="AD10173"/>
      <c r="AQ10173"/>
      <c r="AR10173"/>
      <c r="BE10173"/>
      <c r="BF10173"/>
      <c r="BS10173"/>
      <c r="BT10173"/>
      <c r="CG10173"/>
      <c r="CH10173"/>
    </row>
    <row r="10174" spans="15:86">
      <c r="O10174"/>
      <c r="P10174"/>
      <c r="AC10174"/>
      <c r="AD10174"/>
      <c r="AQ10174"/>
      <c r="AR10174"/>
      <c r="BE10174"/>
      <c r="BF10174"/>
      <c r="BS10174"/>
      <c r="BT10174"/>
      <c r="CG10174"/>
      <c r="CH10174"/>
    </row>
    <row r="10175" spans="15:86">
      <c r="O10175"/>
      <c r="P10175"/>
      <c r="AC10175"/>
      <c r="AD10175"/>
      <c r="AQ10175"/>
      <c r="AR10175"/>
      <c r="BE10175"/>
      <c r="BF10175"/>
      <c r="BS10175"/>
      <c r="BT10175"/>
      <c r="CG10175"/>
      <c r="CH10175"/>
    </row>
    <row r="10176" spans="15:86">
      <c r="O10176"/>
      <c r="P10176"/>
      <c r="AC10176"/>
      <c r="AD10176"/>
      <c r="AQ10176"/>
      <c r="AR10176"/>
      <c r="BE10176"/>
      <c r="BF10176"/>
      <c r="BS10176"/>
      <c r="BT10176"/>
      <c r="CG10176"/>
      <c r="CH10176"/>
    </row>
    <row r="10177" spans="15:86">
      <c r="O10177"/>
      <c r="P10177"/>
      <c r="AC10177"/>
      <c r="AD10177"/>
      <c r="AQ10177"/>
      <c r="AR10177"/>
      <c r="BE10177"/>
      <c r="BF10177"/>
      <c r="BS10177"/>
      <c r="BT10177"/>
      <c r="CG10177"/>
      <c r="CH10177"/>
    </row>
    <row r="10178" spans="15:86">
      <c r="O10178"/>
      <c r="P10178"/>
      <c r="AC10178"/>
      <c r="AD10178"/>
      <c r="AQ10178"/>
      <c r="AR10178"/>
      <c r="BE10178"/>
      <c r="BF10178"/>
      <c r="BS10178"/>
      <c r="BT10178"/>
      <c r="CG10178"/>
      <c r="CH10178"/>
    </row>
    <row r="10179" spans="15:86">
      <c r="O10179"/>
      <c r="P10179"/>
      <c r="AC10179"/>
      <c r="AD10179"/>
      <c r="AQ10179"/>
      <c r="AR10179"/>
      <c r="BE10179"/>
      <c r="BF10179"/>
      <c r="BS10179"/>
      <c r="BT10179"/>
      <c r="CG10179"/>
      <c r="CH10179"/>
    </row>
    <row r="10180" spans="15:86">
      <c r="O10180"/>
      <c r="P10180"/>
      <c r="AC10180"/>
      <c r="AD10180"/>
      <c r="AQ10180"/>
      <c r="AR10180"/>
      <c r="BE10180"/>
      <c r="BF10180"/>
      <c r="BS10180"/>
      <c r="BT10180"/>
      <c r="CG10180"/>
      <c r="CH10180"/>
    </row>
    <row r="10181" spans="15:86">
      <c r="O10181"/>
      <c r="P10181"/>
      <c r="AC10181"/>
      <c r="AD10181"/>
      <c r="AQ10181"/>
      <c r="AR10181"/>
      <c r="BE10181"/>
      <c r="BF10181"/>
      <c r="BS10181"/>
      <c r="BT10181"/>
      <c r="CG10181"/>
      <c r="CH10181"/>
    </row>
    <row r="10182" spans="15:86">
      <c r="O10182"/>
      <c r="P10182"/>
      <c r="AC10182"/>
      <c r="AD10182"/>
      <c r="AQ10182"/>
      <c r="AR10182"/>
      <c r="BE10182"/>
      <c r="BF10182"/>
      <c r="BS10182"/>
      <c r="BT10182"/>
      <c r="CG10182"/>
      <c r="CH10182"/>
    </row>
    <row r="10183" spans="15:86">
      <c r="O10183"/>
      <c r="P10183"/>
      <c r="AC10183"/>
      <c r="AD10183"/>
      <c r="AQ10183"/>
      <c r="AR10183"/>
      <c r="BE10183"/>
      <c r="BF10183"/>
      <c r="BS10183"/>
      <c r="BT10183"/>
      <c r="CG10183"/>
      <c r="CH10183"/>
    </row>
    <row r="10184" spans="15:86">
      <c r="O10184"/>
      <c r="P10184"/>
      <c r="AC10184"/>
      <c r="AD10184"/>
      <c r="AQ10184"/>
      <c r="AR10184"/>
      <c r="BE10184"/>
      <c r="BF10184"/>
      <c r="BS10184"/>
      <c r="BT10184"/>
      <c r="CG10184"/>
      <c r="CH10184"/>
    </row>
    <row r="10185" spans="15:86">
      <c r="O10185"/>
      <c r="P10185"/>
      <c r="AC10185"/>
      <c r="AD10185"/>
      <c r="AQ10185"/>
      <c r="AR10185"/>
      <c r="BE10185"/>
      <c r="BF10185"/>
      <c r="BS10185"/>
      <c r="BT10185"/>
      <c r="CG10185"/>
      <c r="CH10185"/>
    </row>
    <row r="10186" spans="15:86">
      <c r="O10186"/>
      <c r="P10186"/>
      <c r="AC10186"/>
      <c r="AD10186"/>
      <c r="AQ10186"/>
      <c r="AR10186"/>
      <c r="BE10186"/>
      <c r="BF10186"/>
      <c r="BS10186"/>
      <c r="BT10186"/>
      <c r="CG10186"/>
      <c r="CH10186"/>
    </row>
    <row r="10187" spans="15:86">
      <c r="O10187"/>
      <c r="P10187"/>
      <c r="AC10187"/>
      <c r="AD10187"/>
      <c r="AQ10187"/>
      <c r="AR10187"/>
      <c r="BE10187"/>
      <c r="BF10187"/>
      <c r="BS10187"/>
      <c r="BT10187"/>
      <c r="CG10187"/>
      <c r="CH10187"/>
    </row>
    <row r="10188" spans="15:86">
      <c r="O10188"/>
      <c r="P10188"/>
      <c r="AC10188"/>
      <c r="AD10188"/>
      <c r="AQ10188"/>
      <c r="AR10188"/>
      <c r="BE10188"/>
      <c r="BF10188"/>
      <c r="BS10188"/>
      <c r="BT10188"/>
      <c r="CG10188"/>
      <c r="CH10188"/>
    </row>
    <row r="10189" spans="15:86">
      <c r="O10189"/>
      <c r="P10189"/>
      <c r="AC10189"/>
      <c r="AD10189"/>
      <c r="AQ10189"/>
      <c r="AR10189"/>
      <c r="BE10189"/>
      <c r="BF10189"/>
      <c r="BS10189"/>
      <c r="BT10189"/>
      <c r="CG10189"/>
      <c r="CH10189"/>
    </row>
    <row r="10190" spans="15:86">
      <c r="O10190"/>
      <c r="P10190"/>
      <c r="AC10190"/>
      <c r="AD10190"/>
      <c r="AQ10190"/>
      <c r="AR10190"/>
      <c r="BE10190"/>
      <c r="BF10190"/>
      <c r="BS10190"/>
      <c r="BT10190"/>
      <c r="CG10190"/>
      <c r="CH10190"/>
    </row>
    <row r="10191" spans="15:86">
      <c r="O10191"/>
      <c r="P10191"/>
      <c r="AC10191"/>
      <c r="AD10191"/>
      <c r="AQ10191"/>
      <c r="AR10191"/>
      <c r="BE10191"/>
      <c r="BF10191"/>
      <c r="BS10191"/>
      <c r="BT10191"/>
      <c r="CG10191"/>
      <c r="CH10191"/>
    </row>
    <row r="10192" spans="15:86">
      <c r="O10192"/>
      <c r="P10192"/>
      <c r="AC10192"/>
      <c r="AD10192"/>
      <c r="AQ10192"/>
      <c r="AR10192"/>
      <c r="BE10192"/>
      <c r="BF10192"/>
      <c r="BS10192"/>
      <c r="BT10192"/>
      <c r="CG10192"/>
      <c r="CH10192"/>
    </row>
    <row r="10193" spans="15:86">
      <c r="O10193"/>
      <c r="P10193"/>
      <c r="AC10193"/>
      <c r="AD10193"/>
      <c r="AQ10193"/>
      <c r="AR10193"/>
      <c r="BE10193"/>
      <c r="BF10193"/>
      <c r="BS10193"/>
      <c r="BT10193"/>
      <c r="CG10193"/>
      <c r="CH10193"/>
    </row>
    <row r="10194" spans="15:86">
      <c r="O10194"/>
      <c r="P10194"/>
      <c r="AC10194"/>
      <c r="AD10194"/>
      <c r="AQ10194"/>
      <c r="AR10194"/>
      <c r="BE10194"/>
      <c r="BF10194"/>
      <c r="BS10194"/>
      <c r="BT10194"/>
      <c r="CG10194"/>
      <c r="CH10194"/>
    </row>
    <row r="10195" spans="15:86">
      <c r="O10195"/>
      <c r="P10195"/>
      <c r="AC10195"/>
      <c r="AD10195"/>
      <c r="AQ10195"/>
      <c r="AR10195"/>
      <c r="BE10195"/>
      <c r="BF10195"/>
      <c r="BS10195"/>
      <c r="BT10195"/>
      <c r="CG10195"/>
      <c r="CH10195"/>
    </row>
    <row r="10196" spans="15:86">
      <c r="O10196"/>
      <c r="P10196"/>
      <c r="AC10196"/>
      <c r="AD10196"/>
      <c r="AQ10196"/>
      <c r="AR10196"/>
      <c r="BE10196"/>
      <c r="BF10196"/>
      <c r="BS10196"/>
      <c r="BT10196"/>
      <c r="CG10196"/>
      <c r="CH10196"/>
    </row>
    <row r="10197" spans="15:86">
      <c r="O10197"/>
      <c r="P10197"/>
      <c r="AC10197"/>
      <c r="AD10197"/>
      <c r="AQ10197"/>
      <c r="AR10197"/>
      <c r="BE10197"/>
      <c r="BF10197"/>
      <c r="BS10197"/>
      <c r="BT10197"/>
      <c r="CG10197"/>
      <c r="CH10197"/>
    </row>
    <row r="10198" spans="15:86">
      <c r="O10198"/>
      <c r="P10198"/>
      <c r="AC10198"/>
      <c r="AD10198"/>
      <c r="AQ10198"/>
      <c r="AR10198"/>
      <c r="BE10198"/>
      <c r="BF10198"/>
      <c r="BS10198"/>
      <c r="BT10198"/>
      <c r="CG10198"/>
      <c r="CH10198"/>
    </row>
    <row r="10199" spans="15:86">
      <c r="O10199"/>
      <c r="P10199"/>
      <c r="AC10199"/>
      <c r="AD10199"/>
      <c r="AQ10199"/>
      <c r="AR10199"/>
      <c r="BE10199"/>
      <c r="BF10199"/>
      <c r="BS10199"/>
      <c r="BT10199"/>
      <c r="CG10199"/>
      <c r="CH10199"/>
    </row>
    <row r="10200" spans="15:86">
      <c r="O10200"/>
      <c r="P10200"/>
      <c r="AC10200"/>
      <c r="AD10200"/>
      <c r="AQ10200"/>
      <c r="AR10200"/>
      <c r="BE10200"/>
      <c r="BF10200"/>
      <c r="BS10200"/>
      <c r="BT10200"/>
      <c r="CG10200"/>
      <c r="CH10200"/>
    </row>
    <row r="10201" spans="15:86">
      <c r="O10201"/>
      <c r="P10201"/>
      <c r="AC10201"/>
      <c r="AD10201"/>
      <c r="AQ10201"/>
      <c r="AR10201"/>
      <c r="BE10201"/>
      <c r="BF10201"/>
      <c r="BS10201"/>
      <c r="BT10201"/>
      <c r="CG10201"/>
      <c r="CH10201"/>
    </row>
    <row r="10202" spans="15:86">
      <c r="O10202"/>
      <c r="P10202"/>
      <c r="AC10202"/>
      <c r="AD10202"/>
      <c r="AQ10202"/>
      <c r="AR10202"/>
      <c r="BE10202"/>
      <c r="BF10202"/>
      <c r="BS10202"/>
      <c r="BT10202"/>
      <c r="CG10202"/>
      <c r="CH10202"/>
    </row>
    <row r="10203" spans="15:86">
      <c r="O10203"/>
      <c r="P10203"/>
      <c r="AC10203"/>
      <c r="AD10203"/>
      <c r="AQ10203"/>
      <c r="AR10203"/>
      <c r="BE10203"/>
      <c r="BF10203"/>
      <c r="BS10203"/>
      <c r="BT10203"/>
      <c r="CG10203"/>
      <c r="CH10203"/>
    </row>
    <row r="10204" spans="15:86">
      <c r="O10204"/>
      <c r="P10204"/>
      <c r="AC10204"/>
      <c r="AD10204"/>
      <c r="AQ10204"/>
      <c r="AR10204"/>
      <c r="BE10204"/>
      <c r="BF10204"/>
      <c r="BS10204"/>
      <c r="BT10204"/>
      <c r="CG10204"/>
      <c r="CH10204"/>
    </row>
    <row r="10205" spans="15:86">
      <c r="O10205"/>
      <c r="P10205"/>
      <c r="AC10205"/>
      <c r="AD10205"/>
      <c r="AQ10205"/>
      <c r="AR10205"/>
      <c r="BE10205"/>
      <c r="BF10205"/>
      <c r="BS10205"/>
      <c r="BT10205"/>
      <c r="CG10205"/>
      <c r="CH10205"/>
    </row>
    <row r="10206" spans="15:86">
      <c r="O10206"/>
      <c r="P10206"/>
      <c r="AC10206"/>
      <c r="AD10206"/>
      <c r="AQ10206"/>
      <c r="AR10206"/>
      <c r="BE10206"/>
      <c r="BF10206"/>
      <c r="BS10206"/>
      <c r="BT10206"/>
      <c r="CG10206"/>
      <c r="CH10206"/>
    </row>
    <row r="10207" spans="15:86">
      <c r="O10207"/>
      <c r="P10207"/>
      <c r="AC10207"/>
      <c r="AD10207"/>
      <c r="AQ10207"/>
      <c r="AR10207"/>
      <c r="BE10207"/>
      <c r="BF10207"/>
      <c r="BS10207"/>
      <c r="BT10207"/>
      <c r="CG10207"/>
      <c r="CH10207"/>
    </row>
    <row r="10208" spans="15:86">
      <c r="O10208"/>
      <c r="P10208"/>
      <c r="AC10208"/>
      <c r="AD10208"/>
      <c r="AQ10208"/>
      <c r="AR10208"/>
      <c r="BE10208"/>
      <c r="BF10208"/>
      <c r="BS10208"/>
      <c r="BT10208"/>
      <c r="CG10208"/>
      <c r="CH10208"/>
    </row>
    <row r="10209" spans="15:86">
      <c r="O10209"/>
      <c r="P10209"/>
      <c r="AC10209"/>
      <c r="AD10209"/>
      <c r="AQ10209"/>
      <c r="AR10209"/>
      <c r="BE10209"/>
      <c r="BF10209"/>
      <c r="BS10209"/>
      <c r="BT10209"/>
      <c r="CG10209"/>
      <c r="CH10209"/>
    </row>
    <row r="10210" spans="15:86">
      <c r="O10210"/>
      <c r="P10210"/>
      <c r="AC10210"/>
      <c r="AD10210"/>
      <c r="AQ10210"/>
      <c r="AR10210"/>
      <c r="BE10210"/>
      <c r="BF10210"/>
      <c r="BS10210"/>
      <c r="BT10210"/>
      <c r="CG10210"/>
      <c r="CH10210"/>
    </row>
    <row r="10211" spans="15:86">
      <c r="O10211"/>
      <c r="P10211"/>
      <c r="AC10211"/>
      <c r="AD10211"/>
      <c r="AQ10211"/>
      <c r="AR10211"/>
      <c r="BE10211"/>
      <c r="BF10211"/>
      <c r="BS10211"/>
      <c r="BT10211"/>
      <c r="CG10211"/>
      <c r="CH10211"/>
    </row>
    <row r="10212" spans="15:86">
      <c r="O10212"/>
      <c r="P10212"/>
      <c r="AC10212"/>
      <c r="AD10212"/>
      <c r="AQ10212"/>
      <c r="AR10212"/>
      <c r="BE10212"/>
      <c r="BF10212"/>
      <c r="BS10212"/>
      <c r="BT10212"/>
      <c r="CG10212"/>
      <c r="CH10212"/>
    </row>
    <row r="10213" spans="15:86">
      <c r="O10213"/>
      <c r="P10213"/>
      <c r="AC10213"/>
      <c r="AD10213"/>
      <c r="AQ10213"/>
      <c r="AR10213"/>
      <c r="BE10213"/>
      <c r="BF10213"/>
      <c r="BS10213"/>
      <c r="BT10213"/>
      <c r="CG10213"/>
      <c r="CH10213"/>
    </row>
    <row r="10214" spans="15:86">
      <c r="O10214"/>
      <c r="P10214"/>
      <c r="AC10214"/>
      <c r="AD10214"/>
      <c r="AQ10214"/>
      <c r="AR10214"/>
      <c r="BE10214"/>
      <c r="BF10214"/>
      <c r="BS10214"/>
      <c r="BT10214"/>
      <c r="CG10214"/>
      <c r="CH10214"/>
    </row>
    <row r="10215" spans="15:86">
      <c r="O10215"/>
      <c r="P10215"/>
      <c r="AC10215"/>
      <c r="AD10215"/>
      <c r="AQ10215"/>
      <c r="AR10215"/>
      <c r="BE10215"/>
      <c r="BF10215"/>
      <c r="BS10215"/>
      <c r="BT10215"/>
      <c r="CG10215"/>
      <c r="CH10215"/>
    </row>
    <row r="10216" spans="15:86">
      <c r="O10216"/>
      <c r="P10216"/>
      <c r="AC10216"/>
      <c r="AD10216"/>
      <c r="AQ10216"/>
      <c r="AR10216"/>
      <c r="BE10216"/>
      <c r="BF10216"/>
      <c r="BS10216"/>
      <c r="BT10216"/>
      <c r="CG10216"/>
      <c r="CH10216"/>
    </row>
    <row r="10217" spans="15:86">
      <c r="O10217"/>
      <c r="P10217"/>
      <c r="AC10217"/>
      <c r="AD10217"/>
      <c r="AQ10217"/>
      <c r="AR10217"/>
      <c r="BE10217"/>
      <c r="BF10217"/>
      <c r="BS10217"/>
      <c r="BT10217"/>
      <c r="CG10217"/>
      <c r="CH10217"/>
    </row>
    <row r="10218" spans="15:86">
      <c r="O10218"/>
      <c r="P10218"/>
      <c r="AC10218"/>
      <c r="AD10218"/>
      <c r="AQ10218"/>
      <c r="AR10218"/>
      <c r="BE10218"/>
      <c r="BF10218"/>
      <c r="BS10218"/>
      <c r="BT10218"/>
      <c r="CG10218"/>
      <c r="CH10218"/>
    </row>
    <row r="10219" spans="15:86">
      <c r="O10219"/>
      <c r="P10219"/>
      <c r="AC10219"/>
      <c r="AD10219"/>
      <c r="AQ10219"/>
      <c r="AR10219"/>
      <c r="BE10219"/>
      <c r="BF10219"/>
      <c r="BS10219"/>
      <c r="BT10219"/>
      <c r="CG10219"/>
      <c r="CH10219"/>
    </row>
    <row r="10220" spans="15:86">
      <c r="O10220"/>
      <c r="P10220"/>
      <c r="AC10220"/>
      <c r="AD10220"/>
      <c r="AQ10220"/>
      <c r="AR10220"/>
      <c r="BE10220"/>
      <c r="BF10220"/>
      <c r="BS10220"/>
      <c r="BT10220"/>
      <c r="CG10220"/>
      <c r="CH10220"/>
    </row>
    <row r="10221" spans="15:86">
      <c r="O10221"/>
      <c r="P10221"/>
      <c r="AC10221"/>
      <c r="AD10221"/>
      <c r="AQ10221"/>
      <c r="AR10221"/>
      <c r="BE10221"/>
      <c r="BF10221"/>
      <c r="BS10221"/>
      <c r="BT10221"/>
      <c r="CG10221"/>
      <c r="CH10221"/>
    </row>
    <row r="10222" spans="15:86">
      <c r="O10222"/>
      <c r="P10222"/>
      <c r="AC10222"/>
      <c r="AD10222"/>
      <c r="AQ10222"/>
      <c r="AR10222"/>
      <c r="BE10222"/>
      <c r="BF10222"/>
      <c r="BS10222"/>
      <c r="BT10222"/>
      <c r="CG10222"/>
      <c r="CH10222"/>
    </row>
    <row r="10223" spans="15:86">
      <c r="O10223"/>
      <c r="P10223"/>
      <c r="AC10223"/>
      <c r="AD10223"/>
      <c r="AQ10223"/>
      <c r="AR10223"/>
      <c r="BE10223"/>
      <c r="BF10223"/>
      <c r="BS10223"/>
      <c r="BT10223"/>
      <c r="CG10223"/>
      <c r="CH10223"/>
    </row>
    <row r="10224" spans="15:86">
      <c r="O10224"/>
      <c r="P10224"/>
      <c r="AC10224"/>
      <c r="AD10224"/>
      <c r="AQ10224"/>
      <c r="AR10224"/>
      <c r="BE10224"/>
      <c r="BF10224"/>
      <c r="BS10224"/>
      <c r="BT10224"/>
      <c r="CG10224"/>
      <c r="CH10224"/>
    </row>
    <row r="10225" spans="15:86">
      <c r="O10225"/>
      <c r="P10225"/>
      <c r="AC10225"/>
      <c r="AD10225"/>
      <c r="AQ10225"/>
      <c r="AR10225"/>
      <c r="BE10225"/>
      <c r="BF10225"/>
      <c r="BS10225"/>
      <c r="BT10225"/>
      <c r="CG10225"/>
      <c r="CH10225"/>
    </row>
    <row r="10226" spans="15:86">
      <c r="O10226"/>
      <c r="P10226"/>
      <c r="AC10226"/>
      <c r="AD10226"/>
      <c r="AQ10226"/>
      <c r="AR10226"/>
      <c r="BE10226"/>
      <c r="BF10226"/>
      <c r="BS10226"/>
      <c r="BT10226"/>
      <c r="CG10226"/>
      <c r="CH10226"/>
    </row>
    <row r="10227" spans="15:86">
      <c r="O10227"/>
      <c r="P10227"/>
      <c r="AC10227"/>
      <c r="AD10227"/>
      <c r="AQ10227"/>
      <c r="AR10227"/>
      <c r="BE10227"/>
      <c r="BF10227"/>
      <c r="BS10227"/>
      <c r="BT10227"/>
      <c r="CG10227"/>
      <c r="CH10227"/>
    </row>
    <row r="10228" spans="15:86">
      <c r="O10228"/>
      <c r="P10228"/>
      <c r="AC10228"/>
      <c r="AD10228"/>
      <c r="AQ10228"/>
      <c r="AR10228"/>
      <c r="BE10228"/>
      <c r="BF10228"/>
      <c r="BS10228"/>
      <c r="BT10228"/>
      <c r="CG10228"/>
      <c r="CH10228"/>
    </row>
    <row r="10229" spans="15:86">
      <c r="O10229"/>
      <c r="P10229"/>
      <c r="AC10229"/>
      <c r="AD10229"/>
      <c r="AQ10229"/>
      <c r="AR10229"/>
      <c r="BE10229"/>
      <c r="BF10229"/>
      <c r="BS10229"/>
      <c r="BT10229"/>
      <c r="CG10229"/>
      <c r="CH10229"/>
    </row>
    <row r="10230" spans="15:86">
      <c r="O10230"/>
      <c r="P10230"/>
      <c r="AC10230"/>
      <c r="AD10230"/>
      <c r="AQ10230"/>
      <c r="AR10230"/>
      <c r="BE10230"/>
      <c r="BF10230"/>
      <c r="BS10230"/>
      <c r="BT10230"/>
      <c r="CG10230"/>
      <c r="CH10230"/>
    </row>
    <row r="10231" spans="15:86">
      <c r="O10231"/>
      <c r="P10231"/>
      <c r="AC10231"/>
      <c r="AD10231"/>
      <c r="AQ10231"/>
      <c r="AR10231"/>
      <c r="BE10231"/>
      <c r="BF10231"/>
      <c r="BS10231"/>
      <c r="BT10231"/>
      <c r="CG10231"/>
      <c r="CH10231"/>
    </row>
    <row r="10232" spans="15:86">
      <c r="O10232"/>
      <c r="P10232"/>
      <c r="AC10232"/>
      <c r="AD10232"/>
      <c r="AQ10232"/>
      <c r="AR10232"/>
      <c r="BE10232"/>
      <c r="BF10232"/>
      <c r="BS10232"/>
      <c r="BT10232"/>
      <c r="CG10232"/>
      <c r="CH10232"/>
    </row>
    <row r="10233" spans="15:86">
      <c r="O10233"/>
      <c r="P10233"/>
      <c r="AC10233"/>
      <c r="AD10233"/>
      <c r="AQ10233"/>
      <c r="AR10233"/>
      <c r="BE10233"/>
      <c r="BF10233"/>
      <c r="BS10233"/>
      <c r="BT10233"/>
      <c r="CG10233"/>
      <c r="CH10233"/>
    </row>
    <row r="10234" spans="15:86">
      <c r="O10234"/>
      <c r="P10234"/>
      <c r="AC10234"/>
      <c r="AD10234"/>
      <c r="AQ10234"/>
      <c r="AR10234"/>
      <c r="BE10234"/>
      <c r="BF10234"/>
      <c r="BS10234"/>
      <c r="BT10234"/>
      <c r="CG10234"/>
      <c r="CH10234"/>
    </row>
    <row r="10235" spans="15:86">
      <c r="O10235"/>
      <c r="P10235"/>
      <c r="AC10235"/>
      <c r="AD10235"/>
      <c r="AQ10235"/>
      <c r="AR10235"/>
      <c r="BE10235"/>
      <c r="BF10235"/>
      <c r="BS10235"/>
      <c r="BT10235"/>
      <c r="CG10235"/>
      <c r="CH10235"/>
    </row>
    <row r="10236" spans="15:86">
      <c r="O10236"/>
      <c r="P10236"/>
      <c r="AC10236"/>
      <c r="AD10236"/>
      <c r="AQ10236"/>
      <c r="AR10236"/>
      <c r="BE10236"/>
      <c r="BF10236"/>
      <c r="BS10236"/>
      <c r="BT10236"/>
      <c r="CG10236"/>
      <c r="CH10236"/>
    </row>
    <row r="10237" spans="15:86">
      <c r="O10237"/>
      <c r="P10237"/>
      <c r="AC10237"/>
      <c r="AD10237"/>
      <c r="AQ10237"/>
      <c r="AR10237"/>
      <c r="BE10237"/>
      <c r="BF10237"/>
      <c r="BS10237"/>
      <c r="BT10237"/>
      <c r="CG10237"/>
      <c r="CH10237"/>
    </row>
    <row r="10238" spans="15:86">
      <c r="O10238"/>
      <c r="P10238"/>
      <c r="AC10238"/>
      <c r="AD10238"/>
      <c r="AQ10238"/>
      <c r="AR10238"/>
      <c r="BE10238"/>
      <c r="BF10238"/>
      <c r="BS10238"/>
      <c r="BT10238"/>
      <c r="CG10238"/>
      <c r="CH10238"/>
    </row>
    <row r="10239" spans="15:86">
      <c r="O10239"/>
      <c r="P10239"/>
      <c r="AC10239"/>
      <c r="AD10239"/>
      <c r="AQ10239"/>
      <c r="AR10239"/>
      <c r="BE10239"/>
      <c r="BF10239"/>
      <c r="BS10239"/>
      <c r="BT10239"/>
      <c r="CG10239"/>
      <c r="CH10239"/>
    </row>
    <row r="10240" spans="15:86">
      <c r="O10240"/>
      <c r="P10240"/>
      <c r="AC10240"/>
      <c r="AD10240"/>
      <c r="AQ10240"/>
      <c r="AR10240"/>
      <c r="BE10240"/>
      <c r="BF10240"/>
      <c r="BS10240"/>
      <c r="BT10240"/>
      <c r="CG10240"/>
      <c r="CH10240"/>
    </row>
    <row r="10241" spans="15:86">
      <c r="O10241"/>
      <c r="P10241"/>
      <c r="AC10241"/>
      <c r="AD10241"/>
      <c r="AQ10241"/>
      <c r="AR10241"/>
      <c r="BE10241"/>
      <c r="BF10241"/>
      <c r="BS10241"/>
      <c r="BT10241"/>
      <c r="CG10241"/>
      <c r="CH10241"/>
    </row>
    <row r="10242" spans="15:86">
      <c r="O10242"/>
      <c r="P10242"/>
      <c r="AC10242"/>
      <c r="AD10242"/>
      <c r="AQ10242"/>
      <c r="AR10242"/>
      <c r="BE10242"/>
      <c r="BF10242"/>
      <c r="BS10242"/>
      <c r="BT10242"/>
      <c r="CG10242"/>
      <c r="CH10242"/>
    </row>
    <row r="10243" spans="15:86">
      <c r="O10243"/>
      <c r="P10243"/>
      <c r="AC10243"/>
      <c r="AD10243"/>
      <c r="AQ10243"/>
      <c r="AR10243"/>
      <c r="BE10243"/>
      <c r="BF10243"/>
      <c r="BS10243"/>
      <c r="BT10243"/>
      <c r="CG10243"/>
      <c r="CH10243"/>
    </row>
    <row r="10244" spans="15:86">
      <c r="O10244"/>
      <c r="P10244"/>
      <c r="AC10244"/>
      <c r="AD10244"/>
      <c r="AQ10244"/>
      <c r="AR10244"/>
      <c r="BE10244"/>
      <c r="BF10244"/>
      <c r="BS10244"/>
      <c r="BT10244"/>
      <c r="CG10244"/>
      <c r="CH10244"/>
    </row>
    <row r="10245" spans="15:86">
      <c r="O10245"/>
      <c r="P10245"/>
      <c r="AC10245"/>
      <c r="AD10245"/>
      <c r="AQ10245"/>
      <c r="AR10245"/>
      <c r="BE10245"/>
      <c r="BF10245"/>
      <c r="BS10245"/>
      <c r="BT10245"/>
      <c r="CG10245"/>
      <c r="CH10245"/>
    </row>
    <row r="10246" spans="15:86">
      <c r="O10246"/>
      <c r="P10246"/>
      <c r="AC10246"/>
      <c r="AD10246"/>
      <c r="AQ10246"/>
      <c r="AR10246"/>
      <c r="BE10246"/>
      <c r="BF10246"/>
      <c r="BS10246"/>
      <c r="BT10246"/>
      <c r="CG10246"/>
      <c r="CH10246"/>
    </row>
    <row r="10247" spans="15:86">
      <c r="O10247"/>
      <c r="P10247"/>
      <c r="AC10247"/>
      <c r="AD10247"/>
      <c r="AQ10247"/>
      <c r="AR10247"/>
      <c r="BE10247"/>
      <c r="BF10247"/>
      <c r="BS10247"/>
      <c r="BT10247"/>
      <c r="CG10247"/>
      <c r="CH10247"/>
    </row>
    <row r="10248" spans="15:86">
      <c r="O10248"/>
      <c r="P10248"/>
      <c r="AC10248"/>
      <c r="AD10248"/>
      <c r="AQ10248"/>
      <c r="AR10248"/>
      <c r="BE10248"/>
      <c r="BF10248"/>
      <c r="BS10248"/>
      <c r="BT10248"/>
      <c r="CG10248"/>
      <c r="CH10248"/>
    </row>
    <row r="10249" spans="15:86">
      <c r="O10249"/>
      <c r="P10249"/>
      <c r="AC10249"/>
      <c r="AD10249"/>
      <c r="AQ10249"/>
      <c r="AR10249"/>
      <c r="BE10249"/>
      <c r="BF10249"/>
      <c r="BS10249"/>
      <c r="BT10249"/>
      <c r="CG10249"/>
      <c r="CH10249"/>
    </row>
    <row r="10250" spans="15:86">
      <c r="O10250"/>
      <c r="P10250"/>
      <c r="AC10250"/>
      <c r="AD10250"/>
      <c r="AQ10250"/>
      <c r="AR10250"/>
      <c r="BE10250"/>
      <c r="BF10250"/>
      <c r="BS10250"/>
      <c r="BT10250"/>
      <c r="CG10250"/>
      <c r="CH10250"/>
    </row>
    <row r="10251" spans="15:86">
      <c r="O10251"/>
      <c r="P10251"/>
      <c r="AC10251"/>
      <c r="AD10251"/>
      <c r="AQ10251"/>
      <c r="AR10251"/>
      <c r="BE10251"/>
      <c r="BF10251"/>
      <c r="BS10251"/>
      <c r="BT10251"/>
      <c r="CG10251"/>
      <c r="CH10251"/>
    </row>
    <row r="10252" spans="15:86">
      <c r="O10252"/>
      <c r="P10252"/>
      <c r="AC10252"/>
      <c r="AD10252"/>
      <c r="AQ10252"/>
      <c r="AR10252"/>
      <c r="BE10252"/>
      <c r="BF10252"/>
      <c r="BS10252"/>
      <c r="BT10252"/>
      <c r="CG10252"/>
      <c r="CH10252"/>
    </row>
    <row r="10253" spans="15:86">
      <c r="O10253"/>
      <c r="P10253"/>
      <c r="AC10253"/>
      <c r="AD10253"/>
      <c r="AQ10253"/>
      <c r="AR10253"/>
      <c r="BE10253"/>
      <c r="BF10253"/>
      <c r="BS10253"/>
      <c r="BT10253"/>
      <c r="CG10253"/>
      <c r="CH10253"/>
    </row>
    <row r="10254" spans="15:86">
      <c r="O10254"/>
      <c r="P10254"/>
      <c r="AC10254"/>
      <c r="AD10254"/>
      <c r="AQ10254"/>
      <c r="AR10254"/>
      <c r="BE10254"/>
      <c r="BF10254"/>
      <c r="BS10254"/>
      <c r="BT10254"/>
      <c r="CG10254"/>
      <c r="CH10254"/>
    </row>
    <row r="10255" spans="15:86">
      <c r="O10255"/>
      <c r="P10255"/>
      <c r="AC10255"/>
      <c r="AD10255"/>
      <c r="AQ10255"/>
      <c r="AR10255"/>
      <c r="BE10255"/>
      <c r="BF10255"/>
      <c r="BS10255"/>
      <c r="BT10255"/>
      <c r="CG10255"/>
      <c r="CH10255"/>
    </row>
    <row r="10256" spans="15:86">
      <c r="O10256"/>
      <c r="P10256"/>
      <c r="AC10256"/>
      <c r="AD10256"/>
      <c r="AQ10256"/>
      <c r="AR10256"/>
      <c r="BE10256"/>
      <c r="BF10256"/>
      <c r="BS10256"/>
      <c r="BT10256"/>
      <c r="CG10256"/>
      <c r="CH10256"/>
    </row>
    <row r="10257" spans="15:86">
      <c r="O10257"/>
      <c r="P10257"/>
      <c r="AC10257"/>
      <c r="AD10257"/>
      <c r="AQ10257"/>
      <c r="AR10257"/>
      <c r="BE10257"/>
      <c r="BF10257"/>
      <c r="BS10257"/>
      <c r="BT10257"/>
      <c r="CG10257"/>
      <c r="CH10257"/>
    </row>
    <row r="10258" spans="15:86">
      <c r="O10258"/>
      <c r="P10258"/>
      <c r="AC10258"/>
      <c r="AD10258"/>
      <c r="AQ10258"/>
      <c r="AR10258"/>
      <c r="BE10258"/>
      <c r="BF10258"/>
      <c r="BS10258"/>
      <c r="BT10258"/>
      <c r="CG10258"/>
      <c r="CH10258"/>
    </row>
    <row r="10259" spans="15:86">
      <c r="O10259"/>
      <c r="P10259"/>
      <c r="AC10259"/>
      <c r="AD10259"/>
      <c r="AQ10259"/>
      <c r="AR10259"/>
      <c r="BE10259"/>
      <c r="BF10259"/>
      <c r="BS10259"/>
      <c r="BT10259"/>
      <c r="CG10259"/>
      <c r="CH10259"/>
    </row>
    <row r="10260" spans="15:86">
      <c r="O10260"/>
      <c r="P10260"/>
      <c r="AC10260"/>
      <c r="AD10260"/>
      <c r="AQ10260"/>
      <c r="AR10260"/>
      <c r="BE10260"/>
      <c r="BF10260"/>
      <c r="BS10260"/>
      <c r="BT10260"/>
      <c r="CG10260"/>
      <c r="CH10260"/>
    </row>
    <row r="10261" spans="15:86">
      <c r="O10261"/>
      <c r="P10261"/>
      <c r="AC10261"/>
      <c r="AD10261"/>
      <c r="AQ10261"/>
      <c r="AR10261"/>
      <c r="BE10261"/>
      <c r="BF10261"/>
      <c r="BS10261"/>
      <c r="BT10261"/>
      <c r="CG10261"/>
      <c r="CH10261"/>
    </row>
    <row r="10262" spans="15:86">
      <c r="O10262"/>
      <c r="P10262"/>
      <c r="AC10262"/>
      <c r="AD10262"/>
      <c r="AQ10262"/>
      <c r="AR10262"/>
      <c r="BE10262"/>
      <c r="BF10262"/>
      <c r="BS10262"/>
      <c r="BT10262"/>
      <c r="CG10262"/>
      <c r="CH10262"/>
    </row>
    <row r="10263" spans="15:86">
      <c r="O10263"/>
      <c r="P10263"/>
      <c r="AC10263"/>
      <c r="AD10263"/>
      <c r="AQ10263"/>
      <c r="AR10263"/>
      <c r="BE10263"/>
      <c r="BF10263"/>
      <c r="BS10263"/>
      <c r="BT10263"/>
      <c r="CG10263"/>
      <c r="CH10263"/>
    </row>
    <row r="10264" spans="15:86">
      <c r="O10264"/>
      <c r="P10264"/>
      <c r="AC10264"/>
      <c r="AD10264"/>
      <c r="AQ10264"/>
      <c r="AR10264"/>
      <c r="BE10264"/>
      <c r="BF10264"/>
      <c r="BS10264"/>
      <c r="BT10264"/>
      <c r="CG10264"/>
      <c r="CH10264"/>
    </row>
    <row r="10265" spans="15:86">
      <c r="O10265"/>
      <c r="P10265"/>
      <c r="AC10265"/>
      <c r="AD10265"/>
      <c r="AQ10265"/>
      <c r="AR10265"/>
      <c r="BE10265"/>
      <c r="BF10265"/>
      <c r="BS10265"/>
      <c r="BT10265"/>
      <c r="CG10265"/>
      <c r="CH10265"/>
    </row>
    <row r="10266" spans="15:86">
      <c r="O10266"/>
      <c r="P10266"/>
      <c r="AC10266"/>
      <c r="AD10266"/>
      <c r="AQ10266"/>
      <c r="AR10266"/>
      <c r="BE10266"/>
      <c r="BF10266"/>
      <c r="BS10266"/>
      <c r="BT10266"/>
      <c r="CG10266"/>
      <c r="CH10266"/>
    </row>
    <row r="10267" spans="15:86">
      <c r="O10267"/>
      <c r="P10267"/>
      <c r="AC10267"/>
      <c r="AD10267"/>
      <c r="AQ10267"/>
      <c r="AR10267"/>
      <c r="BE10267"/>
      <c r="BF10267"/>
      <c r="BS10267"/>
      <c r="BT10267"/>
      <c r="CG10267"/>
      <c r="CH10267"/>
    </row>
    <row r="10268" spans="15:86">
      <c r="O10268"/>
      <c r="P10268"/>
      <c r="AC10268"/>
      <c r="AD10268"/>
      <c r="AQ10268"/>
      <c r="AR10268"/>
      <c r="BE10268"/>
      <c r="BF10268"/>
      <c r="BS10268"/>
      <c r="BT10268"/>
      <c r="CG10268"/>
      <c r="CH10268"/>
    </row>
    <row r="10269" spans="15:86">
      <c r="O10269"/>
      <c r="P10269"/>
      <c r="AC10269"/>
      <c r="AD10269"/>
      <c r="AQ10269"/>
      <c r="AR10269"/>
      <c r="BE10269"/>
      <c r="BF10269"/>
      <c r="BS10269"/>
      <c r="BT10269"/>
      <c r="CG10269"/>
      <c r="CH10269"/>
    </row>
    <row r="10270" spans="15:86">
      <c r="O10270"/>
      <c r="P10270"/>
      <c r="AC10270"/>
      <c r="AD10270"/>
      <c r="AQ10270"/>
      <c r="AR10270"/>
      <c r="BE10270"/>
      <c r="BF10270"/>
      <c r="BS10270"/>
      <c r="BT10270"/>
      <c r="CG10270"/>
      <c r="CH10270"/>
    </row>
    <row r="10271" spans="15:86">
      <c r="O10271"/>
      <c r="P10271"/>
      <c r="AC10271"/>
      <c r="AD10271"/>
      <c r="AQ10271"/>
      <c r="AR10271"/>
      <c r="BE10271"/>
      <c r="BF10271"/>
      <c r="BS10271"/>
      <c r="BT10271"/>
      <c r="CG10271"/>
      <c r="CH10271"/>
    </row>
    <row r="10272" spans="15:86">
      <c r="O10272"/>
      <c r="P10272"/>
      <c r="AC10272"/>
      <c r="AD10272"/>
      <c r="AQ10272"/>
      <c r="AR10272"/>
      <c r="BE10272"/>
      <c r="BF10272"/>
      <c r="BS10272"/>
      <c r="BT10272"/>
      <c r="CG10272"/>
      <c r="CH10272"/>
    </row>
    <row r="10273" spans="15:86">
      <c r="O10273"/>
      <c r="P10273"/>
      <c r="AC10273"/>
      <c r="AD10273"/>
      <c r="AQ10273"/>
      <c r="AR10273"/>
      <c r="BE10273"/>
      <c r="BF10273"/>
      <c r="BS10273"/>
      <c r="BT10273"/>
      <c r="CG10273"/>
      <c r="CH10273"/>
    </row>
    <row r="10274" spans="15:86">
      <c r="O10274"/>
      <c r="P10274"/>
      <c r="AC10274"/>
      <c r="AD10274"/>
      <c r="AQ10274"/>
      <c r="AR10274"/>
      <c r="BE10274"/>
      <c r="BF10274"/>
      <c r="BS10274"/>
      <c r="BT10274"/>
      <c r="CG10274"/>
      <c r="CH10274"/>
    </row>
    <row r="10275" spans="15:86">
      <c r="O10275"/>
      <c r="P10275"/>
      <c r="AC10275"/>
      <c r="AD10275"/>
      <c r="AQ10275"/>
      <c r="AR10275"/>
      <c r="BE10275"/>
      <c r="BF10275"/>
      <c r="BS10275"/>
      <c r="BT10275"/>
      <c r="CG10275"/>
      <c r="CH10275"/>
    </row>
    <row r="10276" spans="15:86">
      <c r="O10276"/>
      <c r="P10276"/>
      <c r="AC10276"/>
      <c r="AD10276"/>
      <c r="AQ10276"/>
      <c r="AR10276"/>
      <c r="BE10276"/>
      <c r="BF10276"/>
      <c r="BS10276"/>
      <c r="BT10276"/>
      <c r="CG10276"/>
      <c r="CH10276"/>
    </row>
    <row r="10277" spans="15:86">
      <c r="O10277"/>
      <c r="P10277"/>
      <c r="AC10277"/>
      <c r="AD10277"/>
      <c r="AQ10277"/>
      <c r="AR10277"/>
      <c r="BE10277"/>
      <c r="BF10277"/>
      <c r="BS10277"/>
      <c r="BT10277"/>
      <c r="CG10277"/>
      <c r="CH10277"/>
    </row>
    <row r="10278" spans="15:86">
      <c r="O10278"/>
      <c r="P10278"/>
      <c r="AC10278"/>
      <c r="AD10278"/>
      <c r="AQ10278"/>
      <c r="AR10278"/>
      <c r="BE10278"/>
      <c r="BF10278"/>
      <c r="BS10278"/>
      <c r="BT10278"/>
      <c r="CG10278"/>
      <c r="CH10278"/>
    </row>
    <row r="10279" spans="15:86">
      <c r="O10279"/>
      <c r="P10279"/>
      <c r="AC10279"/>
      <c r="AD10279"/>
      <c r="AQ10279"/>
      <c r="AR10279"/>
      <c r="BE10279"/>
      <c r="BF10279"/>
      <c r="BS10279"/>
      <c r="BT10279"/>
      <c r="CG10279"/>
      <c r="CH10279"/>
    </row>
    <row r="10280" spans="15:86">
      <c r="O10280"/>
      <c r="P10280"/>
      <c r="AC10280"/>
      <c r="AD10280"/>
      <c r="AQ10280"/>
      <c r="AR10280"/>
      <c r="BE10280"/>
      <c r="BF10280"/>
      <c r="BS10280"/>
      <c r="BT10280"/>
      <c r="CG10280"/>
      <c r="CH10280"/>
    </row>
    <row r="10281" spans="15:86">
      <c r="O10281"/>
      <c r="P10281"/>
      <c r="AC10281"/>
      <c r="AD10281"/>
      <c r="AQ10281"/>
      <c r="AR10281"/>
      <c r="BE10281"/>
      <c r="BF10281"/>
      <c r="BS10281"/>
      <c r="BT10281"/>
      <c r="CG10281"/>
      <c r="CH10281"/>
    </row>
    <row r="10282" spans="15:86">
      <c r="O10282"/>
      <c r="P10282"/>
      <c r="AC10282"/>
      <c r="AD10282"/>
      <c r="AQ10282"/>
      <c r="AR10282"/>
      <c r="BE10282"/>
      <c r="BF10282"/>
      <c r="BS10282"/>
      <c r="BT10282"/>
      <c r="CG10282"/>
      <c r="CH10282"/>
    </row>
    <row r="10283" spans="15:86">
      <c r="O10283"/>
      <c r="P10283"/>
      <c r="AC10283"/>
      <c r="AD10283"/>
      <c r="AQ10283"/>
      <c r="AR10283"/>
      <c r="BE10283"/>
      <c r="BF10283"/>
      <c r="BS10283"/>
      <c r="BT10283"/>
      <c r="CG10283"/>
      <c r="CH10283"/>
    </row>
    <row r="10284" spans="15:86">
      <c r="O10284"/>
      <c r="P10284"/>
      <c r="AC10284"/>
      <c r="AD10284"/>
      <c r="AQ10284"/>
      <c r="AR10284"/>
      <c r="BE10284"/>
      <c r="BF10284"/>
      <c r="BS10284"/>
      <c r="BT10284"/>
      <c r="CG10284"/>
      <c r="CH10284"/>
    </row>
    <row r="10285" spans="15:86">
      <c r="O10285"/>
      <c r="P10285"/>
      <c r="AC10285"/>
      <c r="AD10285"/>
      <c r="AQ10285"/>
      <c r="AR10285"/>
      <c r="BE10285"/>
      <c r="BF10285"/>
      <c r="BS10285"/>
      <c r="BT10285"/>
      <c r="CG10285"/>
      <c r="CH10285"/>
    </row>
    <row r="10286" spans="15:86">
      <c r="O10286"/>
      <c r="P10286"/>
      <c r="AC10286"/>
      <c r="AD10286"/>
      <c r="AQ10286"/>
      <c r="AR10286"/>
      <c r="BE10286"/>
      <c r="BF10286"/>
      <c r="BS10286"/>
      <c r="BT10286"/>
      <c r="CG10286"/>
      <c r="CH10286"/>
    </row>
    <row r="10287" spans="15:86">
      <c r="O10287"/>
      <c r="P10287"/>
      <c r="AC10287"/>
      <c r="AD10287"/>
      <c r="AQ10287"/>
      <c r="AR10287"/>
      <c r="BE10287"/>
      <c r="BF10287"/>
      <c r="BS10287"/>
      <c r="BT10287"/>
      <c r="CG10287"/>
      <c r="CH10287"/>
    </row>
    <row r="10288" spans="15:86">
      <c r="O10288"/>
      <c r="P10288"/>
      <c r="AC10288"/>
      <c r="AD10288"/>
      <c r="AQ10288"/>
      <c r="AR10288"/>
      <c r="BE10288"/>
      <c r="BF10288"/>
      <c r="BS10288"/>
      <c r="BT10288"/>
      <c r="CG10288"/>
      <c r="CH10288"/>
    </row>
    <row r="10289" spans="15:86">
      <c r="O10289"/>
      <c r="P10289"/>
      <c r="AC10289"/>
      <c r="AD10289"/>
      <c r="AQ10289"/>
      <c r="AR10289"/>
      <c r="BE10289"/>
      <c r="BF10289"/>
      <c r="BS10289"/>
      <c r="BT10289"/>
      <c r="CG10289"/>
      <c r="CH10289"/>
    </row>
    <row r="10290" spans="15:86">
      <c r="O10290"/>
      <c r="P10290"/>
      <c r="AC10290"/>
      <c r="AD10290"/>
      <c r="AQ10290"/>
      <c r="AR10290"/>
      <c r="BE10290"/>
      <c r="BF10290"/>
      <c r="BS10290"/>
      <c r="BT10290"/>
      <c r="CG10290"/>
      <c r="CH10290"/>
    </row>
    <row r="10291" spans="15:86">
      <c r="O10291"/>
      <c r="P10291"/>
      <c r="AC10291"/>
      <c r="AD10291"/>
      <c r="AQ10291"/>
      <c r="AR10291"/>
      <c r="BE10291"/>
      <c r="BF10291"/>
      <c r="BS10291"/>
      <c r="BT10291"/>
      <c r="CG10291"/>
      <c r="CH10291"/>
    </row>
    <row r="10292" spans="15:86">
      <c r="O10292"/>
      <c r="P10292"/>
      <c r="AC10292"/>
      <c r="AD10292"/>
      <c r="AQ10292"/>
      <c r="AR10292"/>
      <c r="BE10292"/>
      <c r="BF10292"/>
      <c r="BS10292"/>
      <c r="BT10292"/>
      <c r="CG10292"/>
      <c r="CH10292"/>
    </row>
    <row r="10293" spans="15:86">
      <c r="O10293"/>
      <c r="P10293"/>
      <c r="AC10293"/>
      <c r="AD10293"/>
      <c r="AQ10293"/>
      <c r="AR10293"/>
      <c r="BE10293"/>
      <c r="BF10293"/>
      <c r="BS10293"/>
      <c r="BT10293"/>
      <c r="CG10293"/>
      <c r="CH10293"/>
    </row>
    <row r="10294" spans="15:86">
      <c r="O10294"/>
      <c r="P10294"/>
      <c r="AC10294"/>
      <c r="AD10294"/>
      <c r="AQ10294"/>
      <c r="AR10294"/>
      <c r="BE10294"/>
      <c r="BF10294"/>
      <c r="BS10294"/>
      <c r="BT10294"/>
      <c r="CG10294"/>
      <c r="CH10294"/>
    </row>
    <row r="10295" spans="15:86">
      <c r="O10295"/>
      <c r="P10295"/>
      <c r="AC10295"/>
      <c r="AD10295"/>
      <c r="AQ10295"/>
      <c r="AR10295"/>
      <c r="BE10295"/>
      <c r="BF10295"/>
      <c r="BS10295"/>
      <c r="BT10295"/>
      <c r="CG10295"/>
      <c r="CH10295"/>
    </row>
    <row r="10296" spans="15:86">
      <c r="O10296"/>
      <c r="P10296"/>
      <c r="AC10296"/>
      <c r="AD10296"/>
      <c r="AQ10296"/>
      <c r="AR10296"/>
      <c r="BE10296"/>
      <c r="BF10296"/>
      <c r="BS10296"/>
      <c r="BT10296"/>
      <c r="CG10296"/>
      <c r="CH10296"/>
    </row>
    <row r="10297" spans="15:86">
      <c r="O10297"/>
      <c r="P10297"/>
      <c r="AC10297"/>
      <c r="AD10297"/>
      <c r="AQ10297"/>
      <c r="AR10297"/>
      <c r="BE10297"/>
      <c r="BF10297"/>
      <c r="BS10297"/>
      <c r="BT10297"/>
      <c r="CG10297"/>
      <c r="CH10297"/>
    </row>
    <row r="10298" spans="15:86">
      <c r="O10298"/>
      <c r="P10298"/>
      <c r="AC10298"/>
      <c r="AD10298"/>
      <c r="AQ10298"/>
      <c r="AR10298"/>
      <c r="BE10298"/>
      <c r="BF10298"/>
      <c r="BS10298"/>
      <c r="BT10298"/>
      <c r="CG10298"/>
      <c r="CH10298"/>
    </row>
    <row r="10299" spans="15:86">
      <c r="O10299"/>
      <c r="P10299"/>
      <c r="AC10299"/>
      <c r="AD10299"/>
      <c r="AQ10299"/>
      <c r="AR10299"/>
      <c r="BE10299"/>
      <c r="BF10299"/>
      <c r="BS10299"/>
      <c r="BT10299"/>
      <c r="CG10299"/>
      <c r="CH10299"/>
    </row>
    <row r="10300" spans="15:86">
      <c r="O10300"/>
      <c r="P10300"/>
      <c r="AC10300"/>
      <c r="AD10300"/>
      <c r="AQ10300"/>
      <c r="AR10300"/>
      <c r="BE10300"/>
      <c r="BF10300"/>
      <c r="BS10300"/>
      <c r="BT10300"/>
      <c r="CG10300"/>
      <c r="CH10300"/>
    </row>
    <row r="10301" spans="15:86">
      <c r="O10301"/>
      <c r="P10301"/>
      <c r="AC10301"/>
      <c r="AD10301"/>
      <c r="AQ10301"/>
      <c r="AR10301"/>
      <c r="BE10301"/>
      <c r="BF10301"/>
      <c r="BS10301"/>
      <c r="BT10301"/>
      <c r="CG10301"/>
      <c r="CH10301"/>
    </row>
    <row r="10302" spans="15:86">
      <c r="O10302"/>
      <c r="P10302"/>
      <c r="AC10302"/>
      <c r="AD10302"/>
      <c r="AQ10302"/>
      <c r="AR10302"/>
      <c r="BE10302"/>
      <c r="BF10302"/>
      <c r="BS10302"/>
      <c r="BT10302"/>
      <c r="CG10302"/>
      <c r="CH10302"/>
    </row>
    <row r="10303" spans="15:86">
      <c r="O10303"/>
      <c r="P10303"/>
      <c r="AC10303"/>
      <c r="AD10303"/>
      <c r="AQ10303"/>
      <c r="AR10303"/>
      <c r="BE10303"/>
      <c r="BF10303"/>
      <c r="BS10303"/>
      <c r="BT10303"/>
      <c r="CG10303"/>
      <c r="CH10303"/>
    </row>
    <row r="10304" spans="15:86">
      <c r="O10304"/>
      <c r="P10304"/>
      <c r="AC10304"/>
      <c r="AD10304"/>
      <c r="AQ10304"/>
      <c r="AR10304"/>
      <c r="BE10304"/>
      <c r="BF10304"/>
      <c r="BS10304"/>
      <c r="BT10304"/>
      <c r="CG10304"/>
      <c r="CH10304"/>
    </row>
    <row r="10305" spans="15:86">
      <c r="O10305"/>
      <c r="P10305"/>
      <c r="AC10305"/>
      <c r="AD10305"/>
      <c r="AQ10305"/>
      <c r="AR10305"/>
      <c r="BE10305"/>
      <c r="BF10305"/>
      <c r="BS10305"/>
      <c r="BT10305"/>
      <c r="CG10305"/>
      <c r="CH10305"/>
    </row>
    <row r="10306" spans="15:86">
      <c r="O10306"/>
      <c r="P10306"/>
      <c r="AC10306"/>
      <c r="AD10306"/>
      <c r="AQ10306"/>
      <c r="AR10306"/>
      <c r="BE10306"/>
      <c r="BF10306"/>
      <c r="BS10306"/>
      <c r="BT10306"/>
      <c r="CG10306"/>
      <c r="CH10306"/>
    </row>
    <row r="10307" spans="15:86">
      <c r="O10307"/>
      <c r="P10307"/>
      <c r="AC10307"/>
      <c r="AD10307"/>
      <c r="AQ10307"/>
      <c r="AR10307"/>
      <c r="BE10307"/>
      <c r="BF10307"/>
      <c r="BS10307"/>
      <c r="BT10307"/>
      <c r="CG10307"/>
      <c r="CH10307"/>
    </row>
    <row r="10308" spans="15:86">
      <c r="O10308"/>
      <c r="P10308"/>
      <c r="AC10308"/>
      <c r="AD10308"/>
      <c r="AQ10308"/>
      <c r="AR10308"/>
      <c r="BE10308"/>
      <c r="BF10308"/>
      <c r="BS10308"/>
      <c r="BT10308"/>
      <c r="CG10308"/>
      <c r="CH10308"/>
    </row>
    <row r="10309" spans="15:86">
      <c r="O10309"/>
      <c r="P10309"/>
      <c r="AC10309"/>
      <c r="AD10309"/>
      <c r="AQ10309"/>
      <c r="AR10309"/>
      <c r="BE10309"/>
      <c r="BF10309"/>
      <c r="BS10309"/>
      <c r="BT10309"/>
      <c r="CG10309"/>
      <c r="CH10309"/>
    </row>
    <row r="10310" spans="15:86">
      <c r="O10310"/>
      <c r="P10310"/>
      <c r="AC10310"/>
      <c r="AD10310"/>
      <c r="AQ10310"/>
      <c r="AR10310"/>
      <c r="BE10310"/>
      <c r="BF10310"/>
      <c r="BS10310"/>
      <c r="BT10310"/>
      <c r="CG10310"/>
      <c r="CH10310"/>
    </row>
    <row r="10311" spans="15:86">
      <c r="O10311"/>
      <c r="P10311"/>
      <c r="AC10311"/>
      <c r="AD10311"/>
      <c r="AQ10311"/>
      <c r="AR10311"/>
      <c r="BE10311"/>
      <c r="BF10311"/>
      <c r="BS10311"/>
      <c r="BT10311"/>
      <c r="CG10311"/>
      <c r="CH10311"/>
    </row>
    <row r="10312" spans="15:86">
      <c r="O10312"/>
      <c r="P10312"/>
      <c r="AC10312"/>
      <c r="AD10312"/>
      <c r="AQ10312"/>
      <c r="AR10312"/>
      <c r="BE10312"/>
      <c r="BF10312"/>
      <c r="BS10312"/>
      <c r="BT10312"/>
      <c r="CG10312"/>
      <c r="CH10312"/>
    </row>
    <row r="10313" spans="15:86">
      <c r="O10313"/>
      <c r="P10313"/>
      <c r="AC10313"/>
      <c r="AD10313"/>
      <c r="AQ10313"/>
      <c r="AR10313"/>
      <c r="BE10313"/>
      <c r="BF10313"/>
      <c r="BS10313"/>
      <c r="BT10313"/>
      <c r="CG10313"/>
      <c r="CH10313"/>
    </row>
    <row r="10314" spans="15:86">
      <c r="O10314"/>
      <c r="P10314"/>
      <c r="AC10314"/>
      <c r="AD10314"/>
      <c r="AQ10314"/>
      <c r="AR10314"/>
      <c r="BE10314"/>
      <c r="BF10314"/>
      <c r="BS10314"/>
      <c r="BT10314"/>
      <c r="CG10314"/>
      <c r="CH10314"/>
    </row>
    <row r="10315" spans="15:86">
      <c r="O10315"/>
      <c r="P10315"/>
      <c r="AC10315"/>
      <c r="AD10315"/>
      <c r="AQ10315"/>
      <c r="AR10315"/>
      <c r="BE10315"/>
      <c r="BF10315"/>
      <c r="BS10315"/>
      <c r="BT10315"/>
      <c r="CG10315"/>
      <c r="CH10315"/>
    </row>
    <row r="10316" spans="15:86">
      <c r="O10316"/>
      <c r="P10316"/>
      <c r="AC10316"/>
      <c r="AD10316"/>
      <c r="AQ10316"/>
      <c r="AR10316"/>
      <c r="BE10316"/>
      <c r="BF10316"/>
      <c r="BS10316"/>
      <c r="BT10316"/>
      <c r="CG10316"/>
      <c r="CH10316"/>
    </row>
    <row r="10317" spans="15:86">
      <c r="O10317"/>
      <c r="P10317"/>
      <c r="AC10317"/>
      <c r="AD10317"/>
      <c r="AQ10317"/>
      <c r="AR10317"/>
      <c r="BE10317"/>
      <c r="BF10317"/>
      <c r="BS10317"/>
      <c r="BT10317"/>
      <c r="CG10317"/>
      <c r="CH10317"/>
    </row>
    <row r="10318" spans="15:86">
      <c r="O10318"/>
      <c r="P10318"/>
      <c r="AC10318"/>
      <c r="AD10318"/>
      <c r="AQ10318"/>
      <c r="AR10318"/>
      <c r="BE10318"/>
      <c r="BF10318"/>
      <c r="BS10318"/>
      <c r="BT10318"/>
      <c r="CG10318"/>
      <c r="CH10318"/>
    </row>
    <row r="10319" spans="15:86">
      <c r="O10319"/>
      <c r="P10319"/>
      <c r="AC10319"/>
      <c r="AD10319"/>
      <c r="AQ10319"/>
      <c r="AR10319"/>
      <c r="BE10319"/>
      <c r="BF10319"/>
      <c r="BS10319"/>
      <c r="BT10319"/>
      <c r="CG10319"/>
      <c r="CH10319"/>
    </row>
    <row r="10320" spans="15:86">
      <c r="O10320"/>
      <c r="P10320"/>
      <c r="AC10320"/>
      <c r="AD10320"/>
      <c r="AQ10320"/>
      <c r="AR10320"/>
      <c r="BE10320"/>
      <c r="BF10320"/>
      <c r="BS10320"/>
      <c r="BT10320"/>
      <c r="CG10320"/>
      <c r="CH10320"/>
    </row>
    <row r="10321" spans="15:86">
      <c r="O10321"/>
      <c r="P10321"/>
      <c r="AC10321"/>
      <c r="AD10321"/>
      <c r="AQ10321"/>
      <c r="AR10321"/>
      <c r="BE10321"/>
      <c r="BF10321"/>
      <c r="BS10321"/>
      <c r="BT10321"/>
      <c r="CG10321"/>
      <c r="CH10321"/>
    </row>
    <row r="10322" spans="15:86">
      <c r="O10322"/>
      <c r="P10322"/>
      <c r="AC10322"/>
      <c r="AD10322"/>
      <c r="AQ10322"/>
      <c r="AR10322"/>
      <c r="BE10322"/>
      <c r="BF10322"/>
      <c r="BS10322"/>
      <c r="BT10322"/>
      <c r="CG10322"/>
      <c r="CH10322"/>
    </row>
    <row r="10323" spans="15:86">
      <c r="O10323"/>
      <c r="P10323"/>
      <c r="AC10323"/>
      <c r="AD10323"/>
      <c r="AQ10323"/>
      <c r="AR10323"/>
      <c r="BE10323"/>
      <c r="BF10323"/>
      <c r="BS10323"/>
      <c r="BT10323"/>
      <c r="CG10323"/>
      <c r="CH10323"/>
    </row>
    <row r="10324" spans="15:86">
      <c r="O10324"/>
      <c r="P10324"/>
      <c r="AC10324"/>
      <c r="AD10324"/>
      <c r="AQ10324"/>
      <c r="AR10324"/>
      <c r="BE10324"/>
      <c r="BF10324"/>
      <c r="BS10324"/>
      <c r="BT10324"/>
      <c r="CG10324"/>
      <c r="CH10324"/>
    </row>
    <row r="10325" spans="15:86">
      <c r="O10325"/>
      <c r="P10325"/>
      <c r="AC10325"/>
      <c r="AD10325"/>
      <c r="AQ10325"/>
      <c r="AR10325"/>
      <c r="BE10325"/>
      <c r="BF10325"/>
      <c r="BS10325"/>
      <c r="BT10325"/>
      <c r="CG10325"/>
      <c r="CH10325"/>
    </row>
    <row r="10326" spans="15:86">
      <c r="O10326"/>
      <c r="P10326"/>
      <c r="AC10326"/>
      <c r="AD10326"/>
      <c r="AQ10326"/>
      <c r="AR10326"/>
      <c r="BE10326"/>
      <c r="BF10326"/>
      <c r="BS10326"/>
      <c r="BT10326"/>
      <c r="CG10326"/>
      <c r="CH10326"/>
    </row>
    <row r="10327" spans="15:86">
      <c r="O10327"/>
      <c r="P10327"/>
      <c r="AC10327"/>
      <c r="AD10327"/>
      <c r="AQ10327"/>
      <c r="AR10327"/>
      <c r="BE10327"/>
      <c r="BF10327"/>
      <c r="BS10327"/>
      <c r="BT10327"/>
      <c r="CG10327"/>
      <c r="CH10327"/>
    </row>
    <row r="10328" spans="15:86">
      <c r="O10328"/>
      <c r="P10328"/>
      <c r="AC10328"/>
      <c r="AD10328"/>
      <c r="AQ10328"/>
      <c r="AR10328"/>
      <c r="BE10328"/>
      <c r="BF10328"/>
      <c r="BS10328"/>
      <c r="BT10328"/>
      <c r="CG10328"/>
      <c r="CH10328"/>
    </row>
    <row r="10329" spans="15:86">
      <c r="O10329"/>
      <c r="P10329"/>
      <c r="AC10329"/>
      <c r="AD10329"/>
      <c r="AQ10329"/>
      <c r="AR10329"/>
      <c r="BE10329"/>
      <c r="BF10329"/>
      <c r="BS10329"/>
      <c r="BT10329"/>
      <c r="CG10329"/>
      <c r="CH10329"/>
    </row>
    <row r="10330" spans="15:86">
      <c r="O10330"/>
      <c r="P10330"/>
      <c r="AC10330"/>
      <c r="AD10330"/>
      <c r="AQ10330"/>
      <c r="AR10330"/>
      <c r="BE10330"/>
      <c r="BF10330"/>
      <c r="BS10330"/>
      <c r="BT10330"/>
      <c r="CG10330"/>
      <c r="CH10330"/>
    </row>
    <row r="10331" spans="15:86">
      <c r="O10331"/>
      <c r="P10331"/>
      <c r="AC10331"/>
      <c r="AD10331"/>
      <c r="AQ10331"/>
      <c r="AR10331"/>
      <c r="BE10331"/>
      <c r="BF10331"/>
      <c r="BS10331"/>
      <c r="BT10331"/>
      <c r="CG10331"/>
      <c r="CH10331"/>
    </row>
    <row r="10332" spans="15:86">
      <c r="O10332"/>
      <c r="P10332"/>
      <c r="AC10332"/>
      <c r="AD10332"/>
      <c r="AQ10332"/>
      <c r="AR10332"/>
      <c r="BE10332"/>
      <c r="BF10332"/>
      <c r="BS10332"/>
      <c r="BT10332"/>
      <c r="CG10332"/>
      <c r="CH10332"/>
    </row>
    <row r="10333" spans="15:86">
      <c r="O10333"/>
      <c r="P10333"/>
      <c r="AC10333"/>
      <c r="AD10333"/>
      <c r="AQ10333"/>
      <c r="AR10333"/>
      <c r="BE10333"/>
      <c r="BF10333"/>
      <c r="BS10333"/>
      <c r="BT10333"/>
      <c r="CG10333"/>
      <c r="CH10333"/>
    </row>
    <row r="10334" spans="15:86">
      <c r="O10334"/>
      <c r="P10334"/>
      <c r="AC10334"/>
      <c r="AD10334"/>
      <c r="AQ10334"/>
      <c r="AR10334"/>
      <c r="BE10334"/>
      <c r="BF10334"/>
      <c r="BS10334"/>
      <c r="BT10334"/>
      <c r="CG10334"/>
      <c r="CH10334"/>
    </row>
    <row r="10335" spans="15:86">
      <c r="O10335"/>
      <c r="P10335"/>
      <c r="AC10335"/>
      <c r="AD10335"/>
      <c r="AQ10335"/>
      <c r="AR10335"/>
      <c r="BE10335"/>
      <c r="BF10335"/>
      <c r="BS10335"/>
      <c r="BT10335"/>
      <c r="CG10335"/>
      <c r="CH10335"/>
    </row>
    <row r="10336" spans="15:86">
      <c r="O10336"/>
      <c r="P10336"/>
      <c r="AC10336"/>
      <c r="AD10336"/>
      <c r="AQ10336"/>
      <c r="AR10336"/>
      <c r="BE10336"/>
      <c r="BF10336"/>
      <c r="BS10336"/>
      <c r="BT10336"/>
      <c r="CG10336"/>
      <c r="CH10336"/>
    </row>
    <row r="10337" spans="15:86">
      <c r="O10337"/>
      <c r="P10337"/>
      <c r="AC10337"/>
      <c r="AD10337"/>
      <c r="AQ10337"/>
      <c r="AR10337"/>
      <c r="BE10337"/>
      <c r="BF10337"/>
      <c r="BS10337"/>
      <c r="BT10337"/>
      <c r="CG10337"/>
      <c r="CH10337"/>
    </row>
    <row r="10338" spans="15:86">
      <c r="O10338"/>
      <c r="P10338"/>
      <c r="AC10338"/>
      <c r="AD10338"/>
      <c r="AQ10338"/>
      <c r="AR10338"/>
      <c r="BE10338"/>
      <c r="BF10338"/>
      <c r="BS10338"/>
      <c r="BT10338"/>
      <c r="CG10338"/>
      <c r="CH10338"/>
    </row>
    <row r="10339" spans="15:86">
      <c r="O10339"/>
      <c r="P10339"/>
      <c r="AC10339"/>
      <c r="AD10339"/>
      <c r="AQ10339"/>
      <c r="AR10339"/>
      <c r="BE10339"/>
      <c r="BF10339"/>
      <c r="BS10339"/>
      <c r="BT10339"/>
      <c r="CG10339"/>
      <c r="CH10339"/>
    </row>
    <row r="10340" spans="15:86">
      <c r="O10340"/>
      <c r="P10340"/>
      <c r="AC10340"/>
      <c r="AD10340"/>
      <c r="AQ10340"/>
      <c r="AR10340"/>
      <c r="BE10340"/>
      <c r="BF10340"/>
      <c r="BS10340"/>
      <c r="BT10340"/>
      <c r="CG10340"/>
      <c r="CH10340"/>
    </row>
    <row r="10341" spans="15:86">
      <c r="O10341"/>
      <c r="P10341"/>
      <c r="AC10341"/>
      <c r="AD10341"/>
      <c r="AQ10341"/>
      <c r="AR10341"/>
      <c r="BE10341"/>
      <c r="BF10341"/>
      <c r="BS10341"/>
      <c r="BT10341"/>
      <c r="CG10341"/>
      <c r="CH10341"/>
    </row>
    <row r="10342" spans="15:86">
      <c r="O10342"/>
      <c r="P10342"/>
      <c r="AC10342"/>
      <c r="AD10342"/>
      <c r="AQ10342"/>
      <c r="AR10342"/>
      <c r="BE10342"/>
      <c r="BF10342"/>
      <c r="BS10342"/>
      <c r="BT10342"/>
      <c r="CG10342"/>
      <c r="CH10342"/>
    </row>
    <row r="10343" spans="15:86">
      <c r="O10343"/>
      <c r="P10343"/>
      <c r="AC10343"/>
      <c r="AD10343"/>
      <c r="AQ10343"/>
      <c r="AR10343"/>
      <c r="BE10343"/>
      <c r="BF10343"/>
      <c r="BS10343"/>
      <c r="BT10343"/>
      <c r="CG10343"/>
      <c r="CH10343"/>
    </row>
    <row r="10344" spans="15:86">
      <c r="O10344"/>
      <c r="P10344"/>
      <c r="AC10344"/>
      <c r="AD10344"/>
      <c r="AQ10344"/>
      <c r="AR10344"/>
      <c r="BE10344"/>
      <c r="BF10344"/>
      <c r="BS10344"/>
      <c r="BT10344"/>
      <c r="CG10344"/>
      <c r="CH10344"/>
    </row>
    <row r="10345" spans="15:86">
      <c r="O10345"/>
      <c r="P10345"/>
      <c r="AC10345"/>
      <c r="AD10345"/>
      <c r="AQ10345"/>
      <c r="AR10345"/>
      <c r="BE10345"/>
      <c r="BF10345"/>
      <c r="BS10345"/>
      <c r="BT10345"/>
      <c r="CG10345"/>
      <c r="CH10345"/>
    </row>
    <row r="10346" spans="15:86">
      <c r="O10346"/>
      <c r="P10346"/>
      <c r="AC10346"/>
      <c r="AD10346"/>
      <c r="AQ10346"/>
      <c r="AR10346"/>
      <c r="BE10346"/>
      <c r="BF10346"/>
      <c r="BS10346"/>
      <c r="BT10346"/>
      <c r="CG10346"/>
      <c r="CH10346"/>
    </row>
    <row r="10347" spans="15:86">
      <c r="O10347"/>
      <c r="P10347"/>
      <c r="AC10347"/>
      <c r="AD10347"/>
      <c r="AQ10347"/>
      <c r="AR10347"/>
      <c r="BE10347"/>
      <c r="BF10347"/>
      <c r="BS10347"/>
      <c r="BT10347"/>
      <c r="CG10347"/>
      <c r="CH10347"/>
    </row>
    <row r="10348" spans="15:86">
      <c r="O10348"/>
      <c r="P10348"/>
      <c r="AC10348"/>
      <c r="AD10348"/>
      <c r="AQ10348"/>
      <c r="AR10348"/>
      <c r="BE10348"/>
      <c r="BF10348"/>
      <c r="BS10348"/>
      <c r="BT10348"/>
      <c r="CG10348"/>
      <c r="CH10348"/>
    </row>
    <row r="10349" spans="15:86">
      <c r="O10349"/>
      <c r="P10349"/>
      <c r="AC10349"/>
      <c r="AD10349"/>
      <c r="AQ10349"/>
      <c r="AR10349"/>
      <c r="BE10349"/>
      <c r="BF10349"/>
      <c r="BS10349"/>
      <c r="BT10349"/>
      <c r="CG10349"/>
      <c r="CH10349"/>
    </row>
    <row r="10350" spans="15:86">
      <c r="O10350"/>
      <c r="P10350"/>
      <c r="AC10350"/>
      <c r="AD10350"/>
      <c r="AQ10350"/>
      <c r="AR10350"/>
      <c r="BE10350"/>
      <c r="BF10350"/>
      <c r="BS10350"/>
      <c r="BT10350"/>
      <c r="CG10350"/>
      <c r="CH10350"/>
    </row>
    <row r="10351" spans="15:86">
      <c r="O10351"/>
      <c r="P10351"/>
      <c r="AC10351"/>
      <c r="AD10351"/>
      <c r="AQ10351"/>
      <c r="AR10351"/>
      <c r="BE10351"/>
      <c r="BF10351"/>
      <c r="BS10351"/>
      <c r="BT10351"/>
      <c r="CG10351"/>
      <c r="CH10351"/>
    </row>
    <row r="10352" spans="15:86">
      <c r="O10352"/>
      <c r="P10352"/>
      <c r="AC10352"/>
      <c r="AD10352"/>
      <c r="AQ10352"/>
      <c r="AR10352"/>
      <c r="BE10352"/>
      <c r="BF10352"/>
      <c r="BS10352"/>
      <c r="BT10352"/>
      <c r="CG10352"/>
      <c r="CH10352"/>
    </row>
    <row r="10353" spans="15:86">
      <c r="O10353"/>
      <c r="P10353"/>
      <c r="AC10353"/>
      <c r="AD10353"/>
      <c r="AQ10353"/>
      <c r="AR10353"/>
      <c r="BE10353"/>
      <c r="BF10353"/>
      <c r="BS10353"/>
      <c r="BT10353"/>
      <c r="CG10353"/>
      <c r="CH10353"/>
    </row>
    <row r="10354" spans="15:86">
      <c r="O10354"/>
      <c r="P10354"/>
      <c r="AC10354"/>
      <c r="AD10354"/>
      <c r="AQ10354"/>
      <c r="AR10354"/>
      <c r="BE10354"/>
      <c r="BF10354"/>
      <c r="BS10354"/>
      <c r="BT10354"/>
      <c r="CG10354"/>
      <c r="CH10354"/>
    </row>
    <row r="10355" spans="15:86">
      <c r="O10355"/>
      <c r="P10355"/>
      <c r="AC10355"/>
      <c r="AD10355"/>
      <c r="AQ10355"/>
      <c r="AR10355"/>
      <c r="BE10355"/>
      <c r="BF10355"/>
      <c r="BS10355"/>
      <c r="BT10355"/>
      <c r="CG10355"/>
      <c r="CH10355"/>
    </row>
    <row r="10356" spans="15:86">
      <c r="O10356"/>
      <c r="P10356"/>
      <c r="AC10356"/>
      <c r="AD10356"/>
      <c r="AQ10356"/>
      <c r="AR10356"/>
      <c r="BE10356"/>
      <c r="BF10356"/>
      <c r="BS10356"/>
      <c r="BT10356"/>
      <c r="CG10356"/>
      <c r="CH10356"/>
    </row>
    <row r="10357" spans="15:86">
      <c r="O10357"/>
      <c r="P10357"/>
      <c r="AC10357"/>
      <c r="AD10357"/>
      <c r="AQ10357"/>
      <c r="AR10357"/>
      <c r="BE10357"/>
      <c r="BF10357"/>
      <c r="BS10357"/>
      <c r="BT10357"/>
      <c r="CG10357"/>
      <c r="CH10357"/>
    </row>
    <row r="10358" spans="15:86">
      <c r="O10358"/>
      <c r="P10358"/>
      <c r="AC10358"/>
      <c r="AD10358"/>
      <c r="AQ10358"/>
      <c r="AR10358"/>
      <c r="BE10358"/>
      <c r="BF10358"/>
      <c r="BS10358"/>
      <c r="BT10358"/>
      <c r="CG10358"/>
      <c r="CH10358"/>
    </row>
    <row r="10359" spans="15:86">
      <c r="O10359"/>
      <c r="P10359"/>
      <c r="AC10359"/>
      <c r="AD10359"/>
      <c r="AQ10359"/>
      <c r="AR10359"/>
      <c r="BE10359"/>
      <c r="BF10359"/>
      <c r="BS10359"/>
      <c r="BT10359"/>
      <c r="CG10359"/>
      <c r="CH10359"/>
    </row>
    <row r="10360" spans="15:86">
      <c r="O10360"/>
      <c r="P10360"/>
      <c r="AC10360"/>
      <c r="AD10360"/>
      <c r="AQ10360"/>
      <c r="AR10360"/>
      <c r="BE10360"/>
      <c r="BF10360"/>
      <c r="BS10360"/>
      <c r="BT10360"/>
      <c r="CG10360"/>
      <c r="CH10360"/>
    </row>
    <row r="10361" spans="15:86">
      <c r="O10361"/>
      <c r="P10361"/>
      <c r="AC10361"/>
      <c r="AD10361"/>
      <c r="AQ10361"/>
      <c r="AR10361"/>
      <c r="BE10361"/>
      <c r="BF10361"/>
      <c r="BS10361"/>
      <c r="BT10361"/>
      <c r="CG10361"/>
      <c r="CH10361"/>
    </row>
    <row r="10362" spans="15:86">
      <c r="O10362"/>
      <c r="P10362"/>
      <c r="AC10362"/>
      <c r="AD10362"/>
      <c r="AQ10362"/>
      <c r="AR10362"/>
      <c r="BE10362"/>
      <c r="BF10362"/>
      <c r="BS10362"/>
      <c r="BT10362"/>
      <c r="CG10362"/>
      <c r="CH10362"/>
    </row>
    <row r="10363" spans="15:86">
      <c r="O10363"/>
      <c r="P10363"/>
      <c r="AC10363"/>
      <c r="AD10363"/>
      <c r="AQ10363"/>
      <c r="AR10363"/>
      <c r="BE10363"/>
      <c r="BF10363"/>
      <c r="BS10363"/>
      <c r="BT10363"/>
      <c r="CG10363"/>
      <c r="CH10363"/>
    </row>
    <row r="10364" spans="15:86">
      <c r="O10364"/>
      <c r="P10364"/>
      <c r="AC10364"/>
      <c r="AD10364"/>
      <c r="AQ10364"/>
      <c r="AR10364"/>
      <c r="BE10364"/>
      <c r="BF10364"/>
      <c r="BS10364"/>
      <c r="BT10364"/>
      <c r="CG10364"/>
      <c r="CH10364"/>
    </row>
    <row r="10365" spans="15:86">
      <c r="O10365"/>
      <c r="P10365"/>
      <c r="AC10365"/>
      <c r="AD10365"/>
      <c r="AQ10365"/>
      <c r="AR10365"/>
      <c r="BE10365"/>
      <c r="BF10365"/>
      <c r="BS10365"/>
      <c r="BT10365"/>
      <c r="CG10365"/>
      <c r="CH10365"/>
    </row>
    <row r="10366" spans="15:86">
      <c r="O10366"/>
      <c r="P10366"/>
      <c r="AC10366"/>
      <c r="AD10366"/>
      <c r="AQ10366"/>
      <c r="AR10366"/>
      <c r="BE10366"/>
      <c r="BF10366"/>
      <c r="BS10366"/>
      <c r="BT10366"/>
      <c r="CG10366"/>
      <c r="CH10366"/>
    </row>
    <row r="10367" spans="15:86">
      <c r="O10367"/>
      <c r="P10367"/>
      <c r="AC10367"/>
      <c r="AD10367"/>
      <c r="AQ10367"/>
      <c r="AR10367"/>
      <c r="BE10367"/>
      <c r="BF10367"/>
      <c r="BS10367"/>
      <c r="BT10367"/>
      <c r="CG10367"/>
      <c r="CH10367"/>
    </row>
    <row r="10368" spans="15:86">
      <c r="O10368"/>
      <c r="P10368"/>
      <c r="AC10368"/>
      <c r="AD10368"/>
      <c r="AQ10368"/>
      <c r="AR10368"/>
      <c r="BE10368"/>
      <c r="BF10368"/>
      <c r="BS10368"/>
      <c r="BT10368"/>
      <c r="CG10368"/>
      <c r="CH10368"/>
    </row>
    <row r="10369" spans="15:86">
      <c r="O10369"/>
      <c r="P10369"/>
      <c r="AC10369"/>
      <c r="AD10369"/>
      <c r="AQ10369"/>
      <c r="AR10369"/>
      <c r="BE10369"/>
      <c r="BF10369"/>
      <c r="BS10369"/>
      <c r="BT10369"/>
      <c r="CG10369"/>
      <c r="CH10369"/>
    </row>
    <row r="10370" spans="15:86">
      <c r="O10370"/>
      <c r="P10370"/>
      <c r="AC10370"/>
      <c r="AD10370"/>
      <c r="AQ10370"/>
      <c r="AR10370"/>
      <c r="BE10370"/>
      <c r="BF10370"/>
      <c r="BS10370"/>
      <c r="BT10370"/>
      <c r="CG10370"/>
      <c r="CH10370"/>
    </row>
    <row r="10371" spans="15:86">
      <c r="O10371"/>
      <c r="P10371"/>
      <c r="AC10371"/>
      <c r="AD10371"/>
      <c r="AQ10371"/>
      <c r="AR10371"/>
      <c r="BE10371"/>
      <c r="BF10371"/>
      <c r="BS10371"/>
      <c r="BT10371"/>
      <c r="CG10371"/>
      <c r="CH10371"/>
    </row>
    <row r="10372" spans="15:86">
      <c r="O10372"/>
      <c r="P10372"/>
      <c r="AC10372"/>
      <c r="AD10372"/>
      <c r="AQ10372"/>
      <c r="AR10372"/>
      <c r="BE10372"/>
      <c r="BF10372"/>
      <c r="BS10372"/>
      <c r="BT10372"/>
      <c r="CG10372"/>
      <c r="CH10372"/>
    </row>
    <row r="10373" spans="15:86">
      <c r="O10373"/>
      <c r="P10373"/>
      <c r="AC10373"/>
      <c r="AD10373"/>
      <c r="AQ10373"/>
      <c r="AR10373"/>
      <c r="BE10373"/>
      <c r="BF10373"/>
      <c r="BS10373"/>
      <c r="BT10373"/>
      <c r="CG10373"/>
      <c r="CH10373"/>
    </row>
    <row r="10374" spans="15:86">
      <c r="O10374"/>
      <c r="P10374"/>
      <c r="AC10374"/>
      <c r="AD10374"/>
      <c r="AQ10374"/>
      <c r="AR10374"/>
      <c r="BE10374"/>
      <c r="BF10374"/>
      <c r="BS10374"/>
      <c r="BT10374"/>
      <c r="CG10374"/>
      <c r="CH10374"/>
    </row>
    <row r="10375" spans="15:86">
      <c r="O10375"/>
      <c r="P10375"/>
      <c r="AC10375"/>
      <c r="AD10375"/>
      <c r="AQ10375"/>
      <c r="AR10375"/>
      <c r="BE10375"/>
      <c r="BF10375"/>
      <c r="BS10375"/>
      <c r="BT10375"/>
      <c r="CG10375"/>
      <c r="CH10375"/>
    </row>
    <row r="10376" spans="15:86">
      <c r="O10376"/>
      <c r="P10376"/>
      <c r="AC10376"/>
      <c r="AD10376"/>
      <c r="AQ10376"/>
      <c r="AR10376"/>
      <c r="BE10376"/>
      <c r="BF10376"/>
      <c r="BS10376"/>
      <c r="BT10376"/>
      <c r="CG10376"/>
      <c r="CH10376"/>
    </row>
    <row r="10377" spans="15:86">
      <c r="O10377"/>
      <c r="P10377"/>
      <c r="AC10377"/>
      <c r="AD10377"/>
      <c r="AQ10377"/>
      <c r="AR10377"/>
      <c r="BE10377"/>
      <c r="BF10377"/>
      <c r="BS10377"/>
      <c r="BT10377"/>
      <c r="CG10377"/>
      <c r="CH10377"/>
    </row>
    <row r="10378" spans="15:86">
      <c r="O10378"/>
      <c r="P10378"/>
      <c r="AC10378"/>
      <c r="AD10378"/>
      <c r="AQ10378"/>
      <c r="AR10378"/>
      <c r="BE10378"/>
      <c r="BF10378"/>
      <c r="BS10378"/>
      <c r="BT10378"/>
      <c r="CG10378"/>
      <c r="CH10378"/>
    </row>
    <row r="10379" spans="15:86">
      <c r="O10379"/>
      <c r="P10379"/>
      <c r="AC10379"/>
      <c r="AD10379"/>
      <c r="AQ10379"/>
      <c r="AR10379"/>
      <c r="BE10379"/>
      <c r="BF10379"/>
      <c r="BS10379"/>
      <c r="BT10379"/>
      <c r="CG10379"/>
      <c r="CH10379"/>
    </row>
    <row r="10380" spans="15:86">
      <c r="O10380"/>
      <c r="P10380"/>
      <c r="AC10380"/>
      <c r="AD10380"/>
      <c r="AQ10380"/>
      <c r="AR10380"/>
      <c r="BE10380"/>
      <c r="BF10380"/>
      <c r="BS10380"/>
      <c r="BT10380"/>
      <c r="CG10380"/>
      <c r="CH10380"/>
    </row>
    <row r="10381" spans="15:86">
      <c r="O10381"/>
      <c r="P10381"/>
      <c r="AC10381"/>
      <c r="AD10381"/>
      <c r="AQ10381"/>
      <c r="AR10381"/>
      <c r="BE10381"/>
      <c r="BF10381"/>
      <c r="BS10381"/>
      <c r="BT10381"/>
      <c r="CG10381"/>
      <c r="CH10381"/>
    </row>
    <row r="10382" spans="15:86">
      <c r="O10382"/>
      <c r="P10382"/>
      <c r="AC10382"/>
      <c r="AD10382"/>
      <c r="AQ10382"/>
      <c r="AR10382"/>
      <c r="BE10382"/>
      <c r="BF10382"/>
      <c r="BS10382"/>
      <c r="BT10382"/>
      <c r="CG10382"/>
      <c r="CH10382"/>
    </row>
    <row r="10383" spans="15:86">
      <c r="O10383"/>
      <c r="P10383"/>
      <c r="AC10383"/>
      <c r="AD10383"/>
      <c r="AQ10383"/>
      <c r="AR10383"/>
      <c r="BE10383"/>
      <c r="BF10383"/>
      <c r="BS10383"/>
      <c r="BT10383"/>
      <c r="CG10383"/>
      <c r="CH10383"/>
    </row>
    <row r="10384" spans="15:86">
      <c r="O10384"/>
      <c r="P10384"/>
      <c r="AC10384"/>
      <c r="AD10384"/>
      <c r="AQ10384"/>
      <c r="AR10384"/>
      <c r="BE10384"/>
      <c r="BF10384"/>
      <c r="BS10384"/>
      <c r="BT10384"/>
      <c r="CG10384"/>
      <c r="CH10384"/>
    </row>
    <row r="10385" spans="15:86">
      <c r="O10385"/>
      <c r="P10385"/>
      <c r="AC10385"/>
      <c r="AD10385"/>
      <c r="AQ10385"/>
      <c r="AR10385"/>
      <c r="BE10385"/>
      <c r="BF10385"/>
      <c r="BS10385"/>
      <c r="BT10385"/>
      <c r="CG10385"/>
      <c r="CH10385"/>
    </row>
    <row r="10386" spans="15:86">
      <c r="O10386"/>
      <c r="P10386"/>
      <c r="AC10386"/>
      <c r="AD10386"/>
      <c r="AQ10386"/>
      <c r="AR10386"/>
      <c r="BE10386"/>
      <c r="BF10386"/>
      <c r="BS10386"/>
      <c r="BT10386"/>
      <c r="CG10386"/>
      <c r="CH10386"/>
    </row>
    <row r="10387" spans="15:86">
      <c r="O10387"/>
      <c r="P10387"/>
      <c r="AC10387"/>
      <c r="AD10387"/>
      <c r="AQ10387"/>
      <c r="AR10387"/>
      <c r="BE10387"/>
      <c r="BF10387"/>
      <c r="BS10387"/>
      <c r="BT10387"/>
      <c r="CG10387"/>
      <c r="CH10387"/>
    </row>
    <row r="10388" spans="15:86">
      <c r="O10388"/>
      <c r="P10388"/>
      <c r="AC10388"/>
      <c r="AD10388"/>
      <c r="AQ10388"/>
      <c r="AR10388"/>
      <c r="BE10388"/>
      <c r="BF10388"/>
      <c r="BS10388"/>
      <c r="BT10388"/>
      <c r="CG10388"/>
      <c r="CH10388"/>
    </row>
    <row r="10389" spans="15:86">
      <c r="O10389"/>
      <c r="P10389"/>
      <c r="AC10389"/>
      <c r="AD10389"/>
      <c r="AQ10389"/>
      <c r="AR10389"/>
      <c r="BE10389"/>
      <c r="BF10389"/>
      <c r="BS10389"/>
      <c r="BT10389"/>
      <c r="CG10389"/>
      <c r="CH10389"/>
    </row>
    <row r="10390" spans="15:86">
      <c r="O10390"/>
      <c r="P10390"/>
      <c r="AC10390"/>
      <c r="AD10390"/>
      <c r="AQ10390"/>
      <c r="AR10390"/>
      <c r="BE10390"/>
      <c r="BF10390"/>
      <c r="BS10390"/>
      <c r="BT10390"/>
      <c r="CG10390"/>
      <c r="CH10390"/>
    </row>
    <row r="10391" spans="15:86">
      <c r="O10391"/>
      <c r="P10391"/>
      <c r="AC10391"/>
      <c r="AD10391"/>
      <c r="AQ10391"/>
      <c r="AR10391"/>
      <c r="BE10391"/>
      <c r="BF10391"/>
      <c r="BS10391"/>
      <c r="BT10391"/>
      <c r="CG10391"/>
      <c r="CH10391"/>
    </row>
    <row r="10392" spans="15:86">
      <c r="O10392"/>
      <c r="P10392"/>
      <c r="AC10392"/>
      <c r="AD10392"/>
      <c r="AQ10392"/>
      <c r="AR10392"/>
      <c r="BE10392"/>
      <c r="BF10392"/>
      <c r="BS10392"/>
      <c r="BT10392"/>
      <c r="CG10392"/>
      <c r="CH10392"/>
    </row>
    <row r="10393" spans="15:86">
      <c r="O10393"/>
      <c r="P10393"/>
      <c r="AC10393"/>
      <c r="AD10393"/>
      <c r="AQ10393"/>
      <c r="AR10393"/>
      <c r="BE10393"/>
      <c r="BF10393"/>
      <c r="BS10393"/>
      <c r="BT10393"/>
      <c r="CG10393"/>
      <c r="CH10393"/>
    </row>
    <row r="10394" spans="15:86">
      <c r="O10394"/>
      <c r="P10394"/>
      <c r="AC10394"/>
      <c r="AD10394"/>
      <c r="AQ10394"/>
      <c r="AR10394"/>
      <c r="BE10394"/>
      <c r="BF10394"/>
      <c r="BS10394"/>
      <c r="BT10394"/>
      <c r="CG10394"/>
      <c r="CH10394"/>
    </row>
    <row r="10395" spans="15:86">
      <c r="O10395"/>
      <c r="P10395"/>
      <c r="AC10395"/>
      <c r="AD10395"/>
      <c r="AQ10395"/>
      <c r="AR10395"/>
      <c r="BE10395"/>
      <c r="BF10395"/>
      <c r="BS10395"/>
      <c r="BT10395"/>
      <c r="CG10395"/>
      <c r="CH10395"/>
    </row>
    <row r="10396" spans="15:86">
      <c r="O10396"/>
      <c r="P10396"/>
      <c r="AC10396"/>
      <c r="AD10396"/>
      <c r="AQ10396"/>
      <c r="AR10396"/>
      <c r="BE10396"/>
      <c r="BF10396"/>
      <c r="BS10396"/>
      <c r="BT10396"/>
      <c r="CG10396"/>
      <c r="CH10396"/>
    </row>
    <row r="10397" spans="15:86">
      <c r="O10397"/>
      <c r="P10397"/>
      <c r="AC10397"/>
      <c r="AD10397"/>
      <c r="AQ10397"/>
      <c r="AR10397"/>
      <c r="BE10397"/>
      <c r="BF10397"/>
      <c r="BS10397"/>
      <c r="BT10397"/>
      <c r="CG10397"/>
      <c r="CH10397"/>
    </row>
    <row r="10398" spans="15:86">
      <c r="O10398"/>
      <c r="P10398"/>
      <c r="AC10398"/>
      <c r="AD10398"/>
      <c r="AQ10398"/>
      <c r="AR10398"/>
      <c r="BE10398"/>
      <c r="BF10398"/>
      <c r="BS10398"/>
      <c r="BT10398"/>
      <c r="CG10398"/>
      <c r="CH10398"/>
    </row>
    <row r="10399" spans="15:86">
      <c r="O10399"/>
      <c r="P10399"/>
      <c r="AC10399"/>
      <c r="AD10399"/>
      <c r="AQ10399"/>
      <c r="AR10399"/>
      <c r="BE10399"/>
      <c r="BF10399"/>
      <c r="BS10399"/>
      <c r="BT10399"/>
      <c r="CG10399"/>
      <c r="CH10399"/>
    </row>
    <row r="10400" spans="15:86">
      <c r="O10400"/>
      <c r="P10400"/>
      <c r="AC10400"/>
      <c r="AD10400"/>
      <c r="AQ10400"/>
      <c r="AR10400"/>
      <c r="BE10400"/>
      <c r="BF10400"/>
      <c r="BS10400"/>
      <c r="BT10400"/>
      <c r="CG10400"/>
      <c r="CH10400"/>
    </row>
    <row r="10401" spans="15:86">
      <c r="O10401"/>
      <c r="P10401"/>
      <c r="AC10401"/>
      <c r="AD10401"/>
      <c r="AQ10401"/>
      <c r="AR10401"/>
      <c r="BE10401"/>
      <c r="BF10401"/>
      <c r="BS10401"/>
      <c r="BT10401"/>
      <c r="CG10401"/>
      <c r="CH10401"/>
    </row>
    <row r="10402" spans="15:86">
      <c r="O10402"/>
      <c r="P10402"/>
      <c r="AC10402"/>
      <c r="AD10402"/>
      <c r="AQ10402"/>
      <c r="AR10402"/>
      <c r="BE10402"/>
      <c r="BF10402"/>
      <c r="BS10402"/>
      <c r="BT10402"/>
      <c r="CG10402"/>
      <c r="CH10402"/>
    </row>
    <row r="10403" spans="15:86">
      <c r="O10403"/>
      <c r="P10403"/>
      <c r="AC10403"/>
      <c r="AD10403"/>
      <c r="AQ10403"/>
      <c r="AR10403"/>
      <c r="BE10403"/>
      <c r="BF10403"/>
      <c r="BS10403"/>
      <c r="BT10403"/>
      <c r="CG10403"/>
      <c r="CH10403"/>
    </row>
    <row r="10404" spans="15:86">
      <c r="O10404"/>
      <c r="P10404"/>
      <c r="AC10404"/>
      <c r="AD10404"/>
      <c r="AQ10404"/>
      <c r="AR10404"/>
      <c r="BE10404"/>
      <c r="BF10404"/>
      <c r="BS10404"/>
      <c r="BT10404"/>
      <c r="CG10404"/>
      <c r="CH10404"/>
    </row>
    <row r="10405" spans="15:86">
      <c r="O10405"/>
      <c r="P10405"/>
      <c r="AC10405"/>
      <c r="AD10405"/>
      <c r="AQ10405"/>
      <c r="AR10405"/>
      <c r="BE10405"/>
      <c r="BF10405"/>
      <c r="BS10405"/>
      <c r="BT10405"/>
      <c r="CG10405"/>
      <c r="CH10405"/>
    </row>
    <row r="10406" spans="15:86">
      <c r="O10406"/>
      <c r="P10406"/>
      <c r="AC10406"/>
      <c r="AD10406"/>
      <c r="AQ10406"/>
      <c r="AR10406"/>
      <c r="BE10406"/>
      <c r="BF10406"/>
      <c r="BS10406"/>
      <c r="BT10406"/>
      <c r="CG10406"/>
      <c r="CH10406"/>
    </row>
    <row r="10407" spans="15:86">
      <c r="O10407"/>
      <c r="P10407"/>
      <c r="AC10407"/>
      <c r="AD10407"/>
      <c r="AQ10407"/>
      <c r="AR10407"/>
      <c r="BE10407"/>
      <c r="BF10407"/>
      <c r="BS10407"/>
      <c r="BT10407"/>
      <c r="CG10407"/>
      <c r="CH10407"/>
    </row>
    <row r="10408" spans="15:86">
      <c r="O10408"/>
      <c r="P10408"/>
      <c r="AC10408"/>
      <c r="AD10408"/>
      <c r="AQ10408"/>
      <c r="AR10408"/>
      <c r="BE10408"/>
      <c r="BF10408"/>
      <c r="BS10408"/>
      <c r="BT10408"/>
      <c r="CG10408"/>
      <c r="CH10408"/>
    </row>
    <row r="10409" spans="15:86">
      <c r="O10409"/>
      <c r="P10409"/>
      <c r="AC10409"/>
      <c r="AD10409"/>
      <c r="AQ10409"/>
      <c r="AR10409"/>
      <c r="BE10409"/>
      <c r="BF10409"/>
      <c r="BS10409"/>
      <c r="BT10409"/>
      <c r="CG10409"/>
      <c r="CH10409"/>
    </row>
    <row r="10410" spans="15:86">
      <c r="O10410"/>
      <c r="P10410"/>
      <c r="AC10410"/>
      <c r="AD10410"/>
      <c r="AQ10410"/>
      <c r="AR10410"/>
      <c r="BE10410"/>
      <c r="BF10410"/>
      <c r="BS10410"/>
      <c r="BT10410"/>
      <c r="CG10410"/>
      <c r="CH10410"/>
    </row>
    <row r="10411" spans="15:86">
      <c r="O10411"/>
      <c r="P10411"/>
      <c r="AC10411"/>
      <c r="AD10411"/>
      <c r="AQ10411"/>
      <c r="AR10411"/>
      <c r="BE10411"/>
      <c r="BF10411"/>
      <c r="BS10411"/>
      <c r="BT10411"/>
      <c r="CG10411"/>
      <c r="CH10411"/>
    </row>
    <row r="10412" spans="15:86">
      <c r="O10412"/>
      <c r="P10412"/>
      <c r="AC10412"/>
      <c r="AD10412"/>
      <c r="AQ10412"/>
      <c r="AR10412"/>
      <c r="BE10412"/>
      <c r="BF10412"/>
      <c r="BS10412"/>
      <c r="BT10412"/>
      <c r="CG10412"/>
      <c r="CH10412"/>
    </row>
    <row r="10413" spans="15:86">
      <c r="O10413"/>
      <c r="P10413"/>
      <c r="AC10413"/>
      <c r="AD10413"/>
      <c r="AQ10413"/>
      <c r="AR10413"/>
      <c r="BE10413"/>
      <c r="BF10413"/>
      <c r="BS10413"/>
      <c r="BT10413"/>
      <c r="CG10413"/>
      <c r="CH10413"/>
    </row>
    <row r="10414" spans="15:86">
      <c r="O10414"/>
      <c r="P10414"/>
      <c r="AC10414"/>
      <c r="AD10414"/>
      <c r="AQ10414"/>
      <c r="AR10414"/>
      <c r="BE10414"/>
      <c r="BF10414"/>
      <c r="BS10414"/>
      <c r="BT10414"/>
      <c r="CG10414"/>
      <c r="CH10414"/>
    </row>
    <row r="10415" spans="15:86">
      <c r="O10415"/>
      <c r="P10415"/>
      <c r="AC10415"/>
      <c r="AD10415"/>
      <c r="AQ10415"/>
      <c r="AR10415"/>
      <c r="BE10415"/>
      <c r="BF10415"/>
      <c r="BS10415"/>
      <c r="BT10415"/>
      <c r="CG10415"/>
      <c r="CH10415"/>
    </row>
    <row r="10416" spans="15:86">
      <c r="O10416"/>
      <c r="P10416"/>
      <c r="AC10416"/>
      <c r="AD10416"/>
      <c r="AQ10416"/>
      <c r="AR10416"/>
      <c r="BE10416"/>
      <c r="BF10416"/>
      <c r="BS10416"/>
      <c r="BT10416"/>
      <c r="CG10416"/>
      <c r="CH10416"/>
    </row>
    <row r="10417" spans="15:86">
      <c r="O10417"/>
      <c r="P10417"/>
      <c r="AC10417"/>
      <c r="AD10417"/>
      <c r="AQ10417"/>
      <c r="AR10417"/>
      <c r="BE10417"/>
      <c r="BF10417"/>
      <c r="BS10417"/>
      <c r="BT10417"/>
      <c r="CG10417"/>
      <c r="CH10417"/>
    </row>
    <row r="10418" spans="15:86">
      <c r="O10418"/>
      <c r="P10418"/>
      <c r="AC10418"/>
      <c r="AD10418"/>
      <c r="AQ10418"/>
      <c r="AR10418"/>
      <c r="BE10418"/>
      <c r="BF10418"/>
      <c r="BS10418"/>
      <c r="BT10418"/>
      <c r="CG10418"/>
      <c r="CH10418"/>
    </row>
    <row r="10419" spans="15:86">
      <c r="O10419"/>
      <c r="P10419"/>
      <c r="AC10419"/>
      <c r="AD10419"/>
      <c r="AQ10419"/>
      <c r="AR10419"/>
      <c r="BE10419"/>
      <c r="BF10419"/>
      <c r="BS10419"/>
      <c r="BT10419"/>
      <c r="CG10419"/>
      <c r="CH10419"/>
    </row>
    <row r="10420" spans="15:86">
      <c r="O10420"/>
      <c r="P10420"/>
      <c r="AC10420"/>
      <c r="AD10420"/>
      <c r="AQ10420"/>
      <c r="AR10420"/>
      <c r="BE10420"/>
      <c r="BF10420"/>
      <c r="BS10420"/>
      <c r="BT10420"/>
      <c r="CG10420"/>
      <c r="CH10420"/>
    </row>
    <row r="10421" spans="15:86">
      <c r="O10421"/>
      <c r="P10421"/>
      <c r="AC10421"/>
      <c r="AD10421"/>
      <c r="AQ10421"/>
      <c r="AR10421"/>
      <c r="BE10421"/>
      <c r="BF10421"/>
      <c r="BS10421"/>
      <c r="BT10421"/>
      <c r="CG10421"/>
      <c r="CH10421"/>
    </row>
    <row r="10422" spans="15:86">
      <c r="O10422"/>
      <c r="P10422"/>
      <c r="AC10422"/>
      <c r="AD10422"/>
      <c r="AQ10422"/>
      <c r="AR10422"/>
      <c r="BE10422"/>
      <c r="BF10422"/>
      <c r="BS10422"/>
      <c r="BT10422"/>
      <c r="CG10422"/>
      <c r="CH10422"/>
    </row>
    <row r="10423" spans="15:86">
      <c r="O10423"/>
      <c r="P10423"/>
      <c r="AC10423"/>
      <c r="AD10423"/>
      <c r="AQ10423"/>
      <c r="AR10423"/>
      <c r="BE10423"/>
      <c r="BF10423"/>
      <c r="BS10423"/>
      <c r="BT10423"/>
      <c r="CG10423"/>
      <c r="CH10423"/>
    </row>
    <row r="10424" spans="15:86">
      <c r="O10424"/>
      <c r="P10424"/>
      <c r="AC10424"/>
      <c r="AD10424"/>
      <c r="AQ10424"/>
      <c r="AR10424"/>
      <c r="BE10424"/>
      <c r="BF10424"/>
      <c r="BS10424"/>
      <c r="BT10424"/>
      <c r="CG10424"/>
      <c r="CH10424"/>
    </row>
    <row r="10425" spans="15:86">
      <c r="O10425"/>
      <c r="P10425"/>
      <c r="AC10425"/>
      <c r="AD10425"/>
      <c r="AQ10425"/>
      <c r="AR10425"/>
      <c r="BE10425"/>
      <c r="BF10425"/>
      <c r="BS10425"/>
      <c r="BT10425"/>
      <c r="CG10425"/>
      <c r="CH10425"/>
    </row>
    <row r="10426" spans="15:86">
      <c r="O10426"/>
      <c r="P10426"/>
      <c r="AC10426"/>
      <c r="AD10426"/>
      <c r="AQ10426"/>
      <c r="AR10426"/>
      <c r="BE10426"/>
      <c r="BF10426"/>
      <c r="BS10426"/>
      <c r="BT10426"/>
      <c r="CG10426"/>
      <c r="CH10426"/>
    </row>
    <row r="10427" spans="15:86">
      <c r="O10427"/>
      <c r="P10427"/>
      <c r="AC10427"/>
      <c r="AD10427"/>
      <c r="AQ10427"/>
      <c r="AR10427"/>
      <c r="BE10427"/>
      <c r="BF10427"/>
      <c r="BS10427"/>
      <c r="BT10427"/>
      <c r="CG10427"/>
      <c r="CH10427"/>
    </row>
    <row r="10428" spans="15:86">
      <c r="O10428"/>
      <c r="P10428"/>
      <c r="AC10428"/>
      <c r="AD10428"/>
      <c r="AQ10428"/>
      <c r="AR10428"/>
      <c r="BE10428"/>
      <c r="BF10428"/>
      <c r="BS10428"/>
      <c r="BT10428"/>
      <c r="CG10428"/>
      <c r="CH10428"/>
    </row>
    <row r="10429" spans="15:86">
      <c r="O10429"/>
      <c r="P10429"/>
      <c r="AC10429"/>
      <c r="AD10429"/>
      <c r="AQ10429"/>
      <c r="AR10429"/>
      <c r="BE10429"/>
      <c r="BF10429"/>
      <c r="BS10429"/>
      <c r="BT10429"/>
      <c r="CG10429"/>
      <c r="CH10429"/>
    </row>
    <row r="10430" spans="15:86">
      <c r="O10430"/>
      <c r="P10430"/>
      <c r="AC10430"/>
      <c r="AD10430"/>
      <c r="AQ10430"/>
      <c r="AR10430"/>
      <c r="BE10430"/>
      <c r="BF10430"/>
      <c r="BS10430"/>
      <c r="BT10430"/>
      <c r="CG10430"/>
      <c r="CH10430"/>
    </row>
    <row r="10431" spans="15:86">
      <c r="O10431"/>
      <c r="P10431"/>
      <c r="AC10431"/>
      <c r="AD10431"/>
      <c r="AQ10431"/>
      <c r="AR10431"/>
      <c r="BE10431"/>
      <c r="BF10431"/>
      <c r="BS10431"/>
      <c r="BT10431"/>
      <c r="CG10431"/>
      <c r="CH10431"/>
    </row>
    <row r="10432" spans="15:86">
      <c r="O10432"/>
      <c r="P10432"/>
      <c r="AC10432"/>
      <c r="AD10432"/>
      <c r="AQ10432"/>
      <c r="AR10432"/>
      <c r="BE10432"/>
      <c r="BF10432"/>
      <c r="BS10432"/>
      <c r="BT10432"/>
      <c r="CG10432"/>
      <c r="CH10432"/>
    </row>
    <row r="10433" spans="15:86">
      <c r="O10433"/>
      <c r="P10433"/>
      <c r="AC10433"/>
      <c r="AD10433"/>
      <c r="AQ10433"/>
      <c r="AR10433"/>
      <c r="BE10433"/>
      <c r="BF10433"/>
      <c r="BS10433"/>
      <c r="BT10433"/>
      <c r="CG10433"/>
      <c r="CH10433"/>
    </row>
    <row r="10434" spans="15:86">
      <c r="O10434"/>
      <c r="P10434"/>
      <c r="AC10434"/>
      <c r="AD10434"/>
      <c r="AQ10434"/>
      <c r="AR10434"/>
      <c r="BE10434"/>
      <c r="BF10434"/>
      <c r="BS10434"/>
      <c r="BT10434"/>
      <c r="CG10434"/>
      <c r="CH10434"/>
    </row>
    <row r="10435" spans="15:86">
      <c r="O10435"/>
      <c r="P10435"/>
      <c r="AC10435"/>
      <c r="AD10435"/>
      <c r="AQ10435"/>
      <c r="AR10435"/>
      <c r="BE10435"/>
      <c r="BF10435"/>
      <c r="BS10435"/>
      <c r="BT10435"/>
      <c r="CG10435"/>
      <c r="CH10435"/>
    </row>
    <row r="10436" spans="15:86">
      <c r="O10436"/>
      <c r="P10436"/>
      <c r="AC10436"/>
      <c r="AD10436"/>
      <c r="AQ10436"/>
      <c r="AR10436"/>
      <c r="BE10436"/>
      <c r="BF10436"/>
      <c r="BS10436"/>
      <c r="BT10436"/>
      <c r="CG10436"/>
      <c r="CH10436"/>
    </row>
    <row r="10437" spans="15:86">
      <c r="O10437"/>
      <c r="P10437"/>
      <c r="AC10437"/>
      <c r="AD10437"/>
      <c r="AQ10437"/>
      <c r="AR10437"/>
      <c r="BE10437"/>
      <c r="BF10437"/>
      <c r="BS10437"/>
      <c r="BT10437"/>
      <c r="CG10437"/>
      <c r="CH10437"/>
    </row>
    <row r="10438" spans="15:86">
      <c r="O10438"/>
      <c r="P10438"/>
      <c r="AC10438"/>
      <c r="AD10438"/>
      <c r="AQ10438"/>
      <c r="AR10438"/>
      <c r="BE10438"/>
      <c r="BF10438"/>
      <c r="BS10438"/>
      <c r="BT10438"/>
      <c r="CG10438"/>
      <c r="CH10438"/>
    </row>
    <row r="10439" spans="15:86">
      <c r="O10439"/>
      <c r="P10439"/>
      <c r="AC10439"/>
      <c r="AD10439"/>
      <c r="AQ10439"/>
      <c r="AR10439"/>
      <c r="BE10439"/>
      <c r="BF10439"/>
      <c r="BS10439"/>
      <c r="BT10439"/>
      <c r="CG10439"/>
      <c r="CH10439"/>
    </row>
    <row r="10440" spans="15:86">
      <c r="O10440"/>
      <c r="P10440"/>
      <c r="AC10440"/>
      <c r="AD10440"/>
      <c r="AQ10440"/>
      <c r="AR10440"/>
      <c r="BE10440"/>
      <c r="BF10440"/>
      <c r="BS10440"/>
      <c r="BT10440"/>
      <c r="CG10440"/>
      <c r="CH10440"/>
    </row>
    <row r="10441" spans="15:86">
      <c r="O10441"/>
      <c r="P10441"/>
      <c r="AC10441"/>
      <c r="AD10441"/>
      <c r="AQ10441"/>
      <c r="AR10441"/>
      <c r="BE10441"/>
      <c r="BF10441"/>
      <c r="BS10441"/>
      <c r="BT10441"/>
      <c r="CG10441"/>
      <c r="CH10441"/>
    </row>
    <row r="10442" spans="15:86">
      <c r="O10442"/>
      <c r="P10442"/>
      <c r="AC10442"/>
      <c r="AD10442"/>
      <c r="AQ10442"/>
      <c r="AR10442"/>
      <c r="BE10442"/>
      <c r="BF10442"/>
      <c r="BS10442"/>
      <c r="BT10442"/>
      <c r="CG10442"/>
      <c r="CH10442"/>
    </row>
    <row r="10443" spans="15:86">
      <c r="O10443"/>
      <c r="P10443"/>
      <c r="AC10443"/>
      <c r="AD10443"/>
      <c r="AQ10443"/>
      <c r="AR10443"/>
      <c r="BE10443"/>
      <c r="BF10443"/>
      <c r="BS10443"/>
      <c r="BT10443"/>
      <c r="CG10443"/>
      <c r="CH10443"/>
    </row>
    <row r="10444" spans="15:86">
      <c r="O10444"/>
      <c r="P10444"/>
      <c r="AC10444"/>
      <c r="AD10444"/>
      <c r="AQ10444"/>
      <c r="AR10444"/>
      <c r="BE10444"/>
      <c r="BF10444"/>
      <c r="BS10444"/>
      <c r="BT10444"/>
      <c r="CG10444"/>
      <c r="CH10444"/>
    </row>
    <row r="10445" spans="15:86">
      <c r="O10445"/>
      <c r="P10445"/>
      <c r="AC10445"/>
      <c r="AD10445"/>
      <c r="AQ10445"/>
      <c r="AR10445"/>
      <c r="BE10445"/>
      <c r="BF10445"/>
      <c r="BS10445"/>
      <c r="BT10445"/>
      <c r="CG10445"/>
      <c r="CH10445"/>
    </row>
    <row r="10446" spans="15:86">
      <c r="O10446"/>
      <c r="P10446"/>
      <c r="AC10446"/>
      <c r="AD10446"/>
      <c r="AQ10446"/>
      <c r="AR10446"/>
      <c r="BE10446"/>
      <c r="BF10446"/>
      <c r="BS10446"/>
      <c r="BT10446"/>
      <c r="CG10446"/>
      <c r="CH10446"/>
    </row>
    <row r="10447" spans="15:86">
      <c r="O10447"/>
      <c r="P10447"/>
      <c r="AC10447"/>
      <c r="AD10447"/>
      <c r="AQ10447"/>
      <c r="AR10447"/>
      <c r="BE10447"/>
      <c r="BF10447"/>
      <c r="BS10447"/>
      <c r="BT10447"/>
      <c r="CG10447"/>
      <c r="CH10447"/>
    </row>
    <row r="10448" spans="15:86">
      <c r="O10448"/>
      <c r="P10448"/>
      <c r="AC10448"/>
      <c r="AD10448"/>
      <c r="AQ10448"/>
      <c r="AR10448"/>
      <c r="BE10448"/>
      <c r="BF10448"/>
      <c r="BS10448"/>
      <c r="BT10448"/>
      <c r="CG10448"/>
      <c r="CH10448"/>
    </row>
    <row r="10449" spans="15:86">
      <c r="O10449"/>
      <c r="P10449"/>
      <c r="AC10449"/>
      <c r="AD10449"/>
      <c r="AQ10449"/>
      <c r="AR10449"/>
      <c r="BE10449"/>
      <c r="BF10449"/>
      <c r="BS10449"/>
      <c r="BT10449"/>
      <c r="CG10449"/>
      <c r="CH10449"/>
    </row>
    <row r="10450" spans="15:86">
      <c r="O10450"/>
      <c r="P10450"/>
      <c r="AC10450"/>
      <c r="AD10450"/>
      <c r="AQ10450"/>
      <c r="AR10450"/>
      <c r="BE10450"/>
      <c r="BF10450"/>
      <c r="BS10450"/>
      <c r="BT10450"/>
      <c r="CG10450"/>
      <c r="CH10450"/>
    </row>
    <row r="10451" spans="15:86">
      <c r="O10451"/>
      <c r="P10451"/>
      <c r="AC10451"/>
      <c r="AD10451"/>
      <c r="AQ10451"/>
      <c r="AR10451"/>
      <c r="BE10451"/>
      <c r="BF10451"/>
      <c r="BS10451"/>
      <c r="BT10451"/>
      <c r="CG10451"/>
      <c r="CH10451"/>
    </row>
    <row r="10452" spans="15:86">
      <c r="O10452"/>
      <c r="P10452"/>
      <c r="AC10452"/>
      <c r="AD10452"/>
      <c r="AQ10452"/>
      <c r="AR10452"/>
      <c r="BE10452"/>
      <c r="BF10452"/>
      <c r="BS10452"/>
      <c r="BT10452"/>
      <c r="CG10452"/>
      <c r="CH10452"/>
    </row>
    <row r="10453" spans="15:86">
      <c r="O10453"/>
      <c r="P10453"/>
      <c r="AC10453"/>
      <c r="AD10453"/>
      <c r="AQ10453"/>
      <c r="AR10453"/>
      <c r="BE10453"/>
      <c r="BF10453"/>
      <c r="BS10453"/>
      <c r="BT10453"/>
      <c r="CG10453"/>
      <c r="CH10453"/>
    </row>
    <row r="10454" spans="15:86">
      <c r="O10454"/>
      <c r="P10454"/>
      <c r="AC10454"/>
      <c r="AD10454"/>
      <c r="AQ10454"/>
      <c r="AR10454"/>
      <c r="BE10454"/>
      <c r="BF10454"/>
      <c r="BS10454"/>
      <c r="BT10454"/>
      <c r="CG10454"/>
      <c r="CH10454"/>
    </row>
    <row r="10455" spans="15:86">
      <c r="O10455"/>
      <c r="P10455"/>
      <c r="AC10455"/>
      <c r="AD10455"/>
      <c r="AQ10455"/>
      <c r="AR10455"/>
      <c r="BE10455"/>
      <c r="BF10455"/>
      <c r="BS10455"/>
      <c r="BT10455"/>
      <c r="CG10455"/>
      <c r="CH10455"/>
    </row>
    <row r="10456" spans="15:86">
      <c r="O10456"/>
      <c r="P10456"/>
      <c r="AC10456"/>
      <c r="AD10456"/>
      <c r="AQ10456"/>
      <c r="AR10456"/>
      <c r="BE10456"/>
      <c r="BF10456"/>
      <c r="BS10456"/>
      <c r="BT10456"/>
      <c r="CG10456"/>
      <c r="CH10456"/>
    </row>
    <row r="10457" spans="15:86">
      <c r="O10457"/>
      <c r="P10457"/>
      <c r="AC10457"/>
      <c r="AD10457"/>
      <c r="AQ10457"/>
      <c r="AR10457"/>
      <c r="BE10457"/>
      <c r="BF10457"/>
      <c r="BS10457"/>
      <c r="BT10457"/>
      <c r="CG10457"/>
      <c r="CH10457"/>
    </row>
    <row r="10458" spans="15:86">
      <c r="O10458"/>
      <c r="P10458"/>
      <c r="AC10458"/>
      <c r="AD10458"/>
      <c r="AQ10458"/>
      <c r="AR10458"/>
      <c r="BE10458"/>
      <c r="BF10458"/>
      <c r="BS10458"/>
      <c r="BT10458"/>
      <c r="CG10458"/>
      <c r="CH10458"/>
    </row>
    <row r="10459" spans="15:86">
      <c r="O10459"/>
      <c r="P10459"/>
      <c r="AC10459"/>
      <c r="AD10459"/>
      <c r="AQ10459"/>
      <c r="AR10459"/>
      <c r="BE10459"/>
      <c r="BF10459"/>
      <c r="BS10459"/>
      <c r="BT10459"/>
      <c r="CG10459"/>
      <c r="CH10459"/>
    </row>
    <row r="10460" spans="15:86">
      <c r="O10460"/>
      <c r="P10460"/>
      <c r="AC10460"/>
      <c r="AD10460"/>
      <c r="AQ10460"/>
      <c r="AR10460"/>
      <c r="BE10460"/>
      <c r="BF10460"/>
      <c r="BS10460"/>
      <c r="BT10460"/>
      <c r="CG10460"/>
      <c r="CH10460"/>
    </row>
    <row r="10461" spans="15:86">
      <c r="O10461"/>
      <c r="P10461"/>
      <c r="AC10461"/>
      <c r="AD10461"/>
      <c r="AQ10461"/>
      <c r="AR10461"/>
      <c r="BE10461"/>
      <c r="BF10461"/>
      <c r="BS10461"/>
      <c r="BT10461"/>
      <c r="CG10461"/>
      <c r="CH10461"/>
    </row>
    <row r="10462" spans="15:86">
      <c r="O10462"/>
      <c r="P10462"/>
      <c r="AC10462"/>
      <c r="AD10462"/>
      <c r="AQ10462"/>
      <c r="AR10462"/>
      <c r="BE10462"/>
      <c r="BF10462"/>
      <c r="BS10462"/>
      <c r="BT10462"/>
      <c r="CG10462"/>
      <c r="CH10462"/>
    </row>
    <row r="10463" spans="15:86">
      <c r="O10463"/>
      <c r="P10463"/>
      <c r="AC10463"/>
      <c r="AD10463"/>
      <c r="AQ10463"/>
      <c r="AR10463"/>
      <c r="BE10463"/>
      <c r="BF10463"/>
      <c r="BS10463"/>
      <c r="BT10463"/>
      <c r="CG10463"/>
      <c r="CH10463"/>
    </row>
    <row r="10464" spans="15:86">
      <c r="O10464"/>
      <c r="P10464"/>
      <c r="AC10464"/>
      <c r="AD10464"/>
      <c r="AQ10464"/>
      <c r="AR10464"/>
      <c r="BE10464"/>
      <c r="BF10464"/>
      <c r="BS10464"/>
      <c r="BT10464"/>
      <c r="CG10464"/>
      <c r="CH10464"/>
    </row>
    <row r="10465" spans="15:86">
      <c r="O10465"/>
      <c r="P10465"/>
      <c r="AC10465"/>
      <c r="AD10465"/>
      <c r="AQ10465"/>
      <c r="AR10465"/>
      <c r="BE10465"/>
      <c r="BF10465"/>
      <c r="BS10465"/>
      <c r="BT10465"/>
      <c r="CG10465"/>
      <c r="CH10465"/>
    </row>
    <row r="10466" spans="15:86">
      <c r="O10466"/>
      <c r="P10466"/>
      <c r="AC10466"/>
      <c r="AD10466"/>
      <c r="AQ10466"/>
      <c r="AR10466"/>
      <c r="BE10466"/>
      <c r="BF10466"/>
      <c r="BS10466"/>
      <c r="BT10466"/>
      <c r="CG10466"/>
      <c r="CH10466"/>
    </row>
    <row r="10467" spans="15:86">
      <c r="O10467"/>
      <c r="P10467"/>
      <c r="AC10467"/>
      <c r="AD10467"/>
      <c r="AQ10467"/>
      <c r="AR10467"/>
      <c r="BE10467"/>
      <c r="BF10467"/>
      <c r="BS10467"/>
      <c r="BT10467"/>
      <c r="CG10467"/>
      <c r="CH10467"/>
    </row>
    <row r="10468" spans="15:86">
      <c r="O10468"/>
      <c r="P10468"/>
      <c r="AC10468"/>
      <c r="AD10468"/>
      <c r="AQ10468"/>
      <c r="AR10468"/>
      <c r="BE10468"/>
      <c r="BF10468"/>
      <c r="BS10468"/>
      <c r="BT10468"/>
      <c r="CG10468"/>
      <c r="CH10468"/>
    </row>
    <row r="10469" spans="15:86">
      <c r="O10469"/>
      <c r="P10469"/>
      <c r="AC10469"/>
      <c r="AD10469"/>
      <c r="AQ10469"/>
      <c r="AR10469"/>
      <c r="BE10469"/>
      <c r="BF10469"/>
      <c r="BS10469"/>
      <c r="BT10469"/>
      <c r="CG10469"/>
      <c r="CH10469"/>
    </row>
    <row r="10470" spans="15:86">
      <c r="O10470"/>
      <c r="P10470"/>
      <c r="AC10470"/>
      <c r="AD10470"/>
      <c r="AQ10470"/>
      <c r="AR10470"/>
      <c r="BE10470"/>
      <c r="BF10470"/>
      <c r="BS10470"/>
      <c r="BT10470"/>
      <c r="CG10470"/>
      <c r="CH10470"/>
    </row>
    <row r="10471" spans="15:86">
      <c r="O10471"/>
      <c r="P10471"/>
      <c r="AC10471"/>
      <c r="AD10471"/>
      <c r="AQ10471"/>
      <c r="AR10471"/>
      <c r="BE10471"/>
      <c r="BF10471"/>
      <c r="BS10471"/>
      <c r="BT10471"/>
      <c r="CG10471"/>
      <c r="CH10471"/>
    </row>
    <row r="10472" spans="15:86">
      <c r="O10472"/>
      <c r="P10472"/>
      <c r="AC10472"/>
      <c r="AD10472"/>
      <c r="AQ10472"/>
      <c r="AR10472"/>
      <c r="BE10472"/>
      <c r="BF10472"/>
      <c r="BS10472"/>
      <c r="BT10472"/>
      <c r="CG10472"/>
      <c r="CH10472"/>
    </row>
    <row r="10473" spans="15:86">
      <c r="O10473"/>
      <c r="P10473"/>
      <c r="AC10473"/>
      <c r="AD10473"/>
      <c r="AQ10473"/>
      <c r="AR10473"/>
      <c r="BE10473"/>
      <c r="BF10473"/>
      <c r="BS10473"/>
      <c r="BT10473"/>
      <c r="CG10473"/>
      <c r="CH10473"/>
    </row>
    <row r="10474" spans="15:86">
      <c r="O10474"/>
      <c r="P10474"/>
      <c r="AC10474"/>
      <c r="AD10474"/>
      <c r="AQ10474"/>
      <c r="AR10474"/>
      <c r="BE10474"/>
      <c r="BF10474"/>
      <c r="BS10474"/>
      <c r="BT10474"/>
      <c r="CG10474"/>
      <c r="CH10474"/>
    </row>
    <row r="10475" spans="15:86">
      <c r="O10475"/>
      <c r="P10475"/>
      <c r="AC10475"/>
      <c r="AD10475"/>
      <c r="AQ10475"/>
      <c r="AR10475"/>
      <c r="BE10475"/>
      <c r="BF10475"/>
      <c r="BS10475"/>
      <c r="BT10475"/>
      <c r="CG10475"/>
      <c r="CH10475"/>
    </row>
    <row r="10476" spans="15:86">
      <c r="O10476"/>
      <c r="P10476"/>
      <c r="AC10476"/>
      <c r="AD10476"/>
      <c r="AQ10476"/>
      <c r="AR10476"/>
      <c r="BE10476"/>
      <c r="BF10476"/>
      <c r="BS10476"/>
      <c r="BT10476"/>
      <c r="CG10476"/>
      <c r="CH10476"/>
    </row>
    <row r="10477" spans="15:86">
      <c r="O10477"/>
      <c r="P10477"/>
      <c r="AC10477"/>
      <c r="AD10477"/>
      <c r="AQ10477"/>
      <c r="AR10477"/>
      <c r="BE10477"/>
      <c r="BF10477"/>
      <c r="BS10477"/>
      <c r="BT10477"/>
      <c r="CG10477"/>
      <c r="CH10477"/>
    </row>
    <row r="10478" spans="15:86">
      <c r="O10478"/>
      <c r="P10478"/>
      <c r="AC10478"/>
      <c r="AD10478"/>
      <c r="AQ10478"/>
      <c r="AR10478"/>
      <c r="BE10478"/>
      <c r="BF10478"/>
      <c r="BS10478"/>
      <c r="BT10478"/>
      <c r="CG10478"/>
      <c r="CH10478"/>
    </row>
    <row r="10479" spans="15:86">
      <c r="O10479"/>
      <c r="P10479"/>
      <c r="AC10479"/>
      <c r="AD10479"/>
      <c r="AQ10479"/>
      <c r="AR10479"/>
      <c r="BE10479"/>
      <c r="BF10479"/>
      <c r="BS10479"/>
      <c r="BT10479"/>
      <c r="CG10479"/>
      <c r="CH10479"/>
    </row>
    <row r="10480" spans="15:86">
      <c r="O10480"/>
      <c r="P10480"/>
      <c r="AC10480"/>
      <c r="AD10480"/>
      <c r="AQ10480"/>
      <c r="AR10480"/>
      <c r="BE10480"/>
      <c r="BF10480"/>
      <c r="BS10480"/>
      <c r="BT10480"/>
      <c r="CG10480"/>
      <c r="CH10480"/>
    </row>
    <row r="10481" spans="15:86">
      <c r="O10481"/>
      <c r="P10481"/>
      <c r="AC10481"/>
      <c r="AD10481"/>
      <c r="AQ10481"/>
      <c r="AR10481"/>
      <c r="BE10481"/>
      <c r="BF10481"/>
      <c r="BS10481"/>
      <c r="BT10481"/>
      <c r="CG10481"/>
      <c r="CH10481"/>
    </row>
    <row r="10482" spans="15:86">
      <c r="O10482"/>
      <c r="P10482"/>
      <c r="AC10482"/>
      <c r="AD10482"/>
      <c r="AQ10482"/>
      <c r="AR10482"/>
      <c r="BE10482"/>
      <c r="BF10482"/>
      <c r="BS10482"/>
      <c r="BT10482"/>
      <c r="CG10482"/>
      <c r="CH10482"/>
    </row>
    <row r="10483" spans="15:86">
      <c r="O10483"/>
      <c r="P10483"/>
      <c r="AC10483"/>
      <c r="AD10483"/>
      <c r="AQ10483"/>
      <c r="AR10483"/>
      <c r="BE10483"/>
      <c r="BF10483"/>
      <c r="BS10483"/>
      <c r="BT10483"/>
      <c r="CG10483"/>
      <c r="CH10483"/>
    </row>
    <row r="10484" spans="15:86">
      <c r="O10484"/>
      <c r="P10484"/>
      <c r="AC10484"/>
      <c r="AD10484"/>
      <c r="AQ10484"/>
      <c r="AR10484"/>
      <c r="BE10484"/>
      <c r="BF10484"/>
      <c r="BS10484"/>
      <c r="BT10484"/>
      <c r="CG10484"/>
      <c r="CH10484"/>
    </row>
    <row r="10485" spans="15:86">
      <c r="O10485"/>
      <c r="P10485"/>
      <c r="AC10485"/>
      <c r="AD10485"/>
      <c r="AQ10485"/>
      <c r="AR10485"/>
      <c r="BE10485"/>
      <c r="BF10485"/>
      <c r="BS10485"/>
      <c r="BT10485"/>
      <c r="CG10485"/>
      <c r="CH10485"/>
    </row>
    <row r="10486" spans="15:86">
      <c r="O10486"/>
      <c r="P10486"/>
      <c r="AC10486"/>
      <c r="AD10486"/>
      <c r="AQ10486"/>
      <c r="AR10486"/>
      <c r="BE10486"/>
      <c r="BF10486"/>
      <c r="BS10486"/>
      <c r="BT10486"/>
      <c r="CG10486"/>
      <c r="CH10486"/>
    </row>
    <row r="10487" spans="15:86">
      <c r="O10487"/>
      <c r="P10487"/>
      <c r="AC10487"/>
      <c r="AD10487"/>
      <c r="AQ10487"/>
      <c r="AR10487"/>
      <c r="BE10487"/>
      <c r="BF10487"/>
      <c r="BS10487"/>
      <c r="BT10487"/>
      <c r="CG10487"/>
      <c r="CH10487"/>
    </row>
    <row r="10488" spans="15:86">
      <c r="O10488"/>
      <c r="P10488"/>
      <c r="AC10488"/>
      <c r="AD10488"/>
      <c r="AQ10488"/>
      <c r="AR10488"/>
      <c r="BE10488"/>
      <c r="BF10488"/>
      <c r="BS10488"/>
      <c r="BT10488"/>
      <c r="CG10488"/>
      <c r="CH10488"/>
    </row>
    <row r="10489" spans="15:86">
      <c r="O10489"/>
      <c r="P10489"/>
      <c r="AC10489"/>
      <c r="AD10489"/>
      <c r="AQ10489"/>
      <c r="AR10489"/>
      <c r="BE10489"/>
      <c r="BF10489"/>
      <c r="BS10489"/>
      <c r="BT10489"/>
      <c r="CG10489"/>
      <c r="CH10489"/>
    </row>
    <row r="10490" spans="15:86">
      <c r="O10490"/>
      <c r="P10490"/>
      <c r="AC10490"/>
      <c r="AD10490"/>
      <c r="AQ10490"/>
      <c r="AR10490"/>
      <c r="BE10490"/>
      <c r="BF10490"/>
      <c r="BS10490"/>
      <c r="BT10490"/>
      <c r="CG10490"/>
      <c r="CH10490"/>
    </row>
    <row r="10491" spans="15:86">
      <c r="O10491"/>
      <c r="P10491"/>
      <c r="AC10491"/>
      <c r="AD10491"/>
      <c r="AQ10491"/>
      <c r="AR10491"/>
      <c r="BE10491"/>
      <c r="BF10491"/>
      <c r="BS10491"/>
      <c r="BT10491"/>
      <c r="CG10491"/>
      <c r="CH10491"/>
    </row>
    <row r="10492" spans="15:86">
      <c r="O10492"/>
      <c r="P10492"/>
      <c r="AC10492"/>
      <c r="AD10492"/>
      <c r="AQ10492"/>
      <c r="AR10492"/>
      <c r="BE10492"/>
      <c r="BF10492"/>
      <c r="BS10492"/>
      <c r="BT10492"/>
      <c r="CG10492"/>
      <c r="CH10492"/>
    </row>
    <row r="10493" spans="15:86">
      <c r="O10493"/>
      <c r="P10493"/>
      <c r="AC10493"/>
      <c r="AD10493"/>
      <c r="AQ10493"/>
      <c r="AR10493"/>
      <c r="BE10493"/>
      <c r="BF10493"/>
      <c r="BS10493"/>
      <c r="BT10493"/>
      <c r="CG10493"/>
      <c r="CH10493"/>
    </row>
    <row r="10494" spans="15:86">
      <c r="O10494"/>
      <c r="P10494"/>
      <c r="AC10494"/>
      <c r="AD10494"/>
      <c r="AQ10494"/>
      <c r="AR10494"/>
      <c r="BE10494"/>
      <c r="BF10494"/>
      <c r="BS10494"/>
      <c r="BT10494"/>
      <c r="CG10494"/>
      <c r="CH10494"/>
    </row>
    <row r="10495" spans="15:86">
      <c r="O10495"/>
      <c r="P10495"/>
      <c r="AC10495"/>
      <c r="AD10495"/>
      <c r="AQ10495"/>
      <c r="AR10495"/>
      <c r="BE10495"/>
      <c r="BF10495"/>
      <c r="BS10495"/>
      <c r="BT10495"/>
      <c r="CG10495"/>
      <c r="CH10495"/>
    </row>
    <row r="10496" spans="15:86">
      <c r="O10496"/>
      <c r="P10496"/>
      <c r="AC10496"/>
      <c r="AD10496"/>
      <c r="AQ10496"/>
      <c r="AR10496"/>
      <c r="BE10496"/>
      <c r="BF10496"/>
      <c r="BS10496"/>
      <c r="BT10496"/>
      <c r="CG10496"/>
      <c r="CH10496"/>
    </row>
    <row r="10497" spans="15:86">
      <c r="O10497"/>
      <c r="P10497"/>
      <c r="AC10497"/>
      <c r="AD10497"/>
      <c r="AQ10497"/>
      <c r="AR10497"/>
      <c r="BE10497"/>
      <c r="BF10497"/>
      <c r="BS10497"/>
      <c r="BT10497"/>
      <c r="CG10497"/>
      <c r="CH10497"/>
    </row>
    <row r="10498" spans="15:86">
      <c r="O10498"/>
      <c r="P10498"/>
      <c r="AC10498"/>
      <c r="AD10498"/>
      <c r="AQ10498"/>
      <c r="AR10498"/>
      <c r="BE10498"/>
      <c r="BF10498"/>
      <c r="BS10498"/>
      <c r="BT10498"/>
      <c r="CG10498"/>
      <c r="CH10498"/>
    </row>
    <row r="10499" spans="15:86">
      <c r="O10499"/>
      <c r="P10499"/>
      <c r="AC10499"/>
      <c r="AD10499"/>
      <c r="AQ10499"/>
      <c r="AR10499"/>
      <c r="BE10499"/>
      <c r="BF10499"/>
      <c r="BS10499"/>
      <c r="BT10499"/>
      <c r="CG10499"/>
      <c r="CH10499"/>
    </row>
    <row r="10500" spans="15:86">
      <c r="O10500"/>
      <c r="P10500"/>
      <c r="AC10500"/>
      <c r="AD10500"/>
      <c r="AQ10500"/>
      <c r="AR10500"/>
      <c r="BE10500"/>
      <c r="BF10500"/>
      <c r="BS10500"/>
      <c r="BT10500"/>
      <c r="CG10500"/>
      <c r="CH10500"/>
    </row>
    <row r="10501" spans="15:86">
      <c r="O10501"/>
      <c r="P10501"/>
      <c r="AC10501"/>
      <c r="AD10501"/>
      <c r="AQ10501"/>
      <c r="AR10501"/>
      <c r="BE10501"/>
      <c r="BF10501"/>
      <c r="BS10501"/>
      <c r="BT10501"/>
      <c r="CG10501"/>
      <c r="CH10501"/>
    </row>
    <row r="10502" spans="15:86">
      <c r="O10502"/>
      <c r="P10502"/>
      <c r="AC10502"/>
      <c r="AD10502"/>
      <c r="AQ10502"/>
      <c r="AR10502"/>
      <c r="BE10502"/>
      <c r="BF10502"/>
      <c r="BS10502"/>
      <c r="BT10502"/>
      <c r="CG10502"/>
      <c r="CH10502"/>
    </row>
    <row r="10503" spans="15:86">
      <c r="O10503"/>
      <c r="P10503"/>
      <c r="AC10503"/>
      <c r="AD10503"/>
      <c r="AQ10503"/>
      <c r="AR10503"/>
      <c r="BE10503"/>
      <c r="BF10503"/>
      <c r="BS10503"/>
      <c r="BT10503"/>
      <c r="CG10503"/>
      <c r="CH10503"/>
    </row>
    <row r="10504" spans="15:86">
      <c r="O10504"/>
      <c r="P10504"/>
      <c r="AC10504"/>
      <c r="AD10504"/>
      <c r="AQ10504"/>
      <c r="AR10504"/>
      <c r="BE10504"/>
      <c r="BF10504"/>
      <c r="BS10504"/>
      <c r="BT10504"/>
      <c r="CG10504"/>
      <c r="CH10504"/>
    </row>
    <row r="10505" spans="15:86">
      <c r="O10505"/>
      <c r="P10505"/>
      <c r="AC10505"/>
      <c r="AD10505"/>
      <c r="AQ10505"/>
      <c r="AR10505"/>
      <c r="BE10505"/>
      <c r="BF10505"/>
      <c r="BS10505"/>
      <c r="BT10505"/>
      <c r="CG10505"/>
      <c r="CH10505"/>
    </row>
    <row r="10506" spans="15:86">
      <c r="O10506"/>
      <c r="P10506"/>
      <c r="AC10506"/>
      <c r="AD10506"/>
      <c r="AQ10506"/>
      <c r="AR10506"/>
      <c r="BE10506"/>
      <c r="BF10506"/>
      <c r="BS10506"/>
      <c r="BT10506"/>
      <c r="CG10506"/>
      <c r="CH10506"/>
    </row>
    <row r="10507" spans="15:86">
      <c r="O10507"/>
      <c r="P10507"/>
      <c r="AC10507"/>
      <c r="AD10507"/>
      <c r="AQ10507"/>
      <c r="AR10507"/>
      <c r="BE10507"/>
      <c r="BF10507"/>
      <c r="BS10507"/>
      <c r="BT10507"/>
      <c r="CG10507"/>
      <c r="CH10507"/>
    </row>
    <row r="10508" spans="15:86">
      <c r="O10508"/>
      <c r="P10508"/>
      <c r="AC10508"/>
      <c r="AD10508"/>
      <c r="AQ10508"/>
      <c r="AR10508"/>
      <c r="BE10508"/>
      <c r="BF10508"/>
      <c r="BS10508"/>
      <c r="BT10508"/>
      <c r="CG10508"/>
      <c r="CH10508"/>
    </row>
    <row r="10509" spans="15:86">
      <c r="O10509"/>
      <c r="P10509"/>
      <c r="AC10509"/>
      <c r="AD10509"/>
      <c r="AQ10509"/>
      <c r="AR10509"/>
      <c r="BE10509"/>
      <c r="BF10509"/>
      <c r="BS10509"/>
      <c r="BT10509"/>
      <c r="CG10509"/>
      <c r="CH10509"/>
    </row>
    <row r="10510" spans="15:86">
      <c r="O10510"/>
      <c r="P10510"/>
      <c r="AC10510"/>
      <c r="AD10510"/>
      <c r="AQ10510"/>
      <c r="AR10510"/>
      <c r="BE10510"/>
      <c r="BF10510"/>
      <c r="BS10510"/>
      <c r="BT10510"/>
      <c r="CG10510"/>
      <c r="CH10510"/>
    </row>
    <row r="10511" spans="15:86">
      <c r="O10511"/>
      <c r="P10511"/>
      <c r="AC10511"/>
      <c r="AD10511"/>
      <c r="AQ10511"/>
      <c r="AR10511"/>
      <c r="BE10511"/>
      <c r="BF10511"/>
      <c r="BS10511"/>
      <c r="BT10511"/>
      <c r="CG10511"/>
      <c r="CH10511"/>
    </row>
    <row r="10512" spans="15:86">
      <c r="O10512"/>
      <c r="P10512"/>
      <c r="AC10512"/>
      <c r="AD10512"/>
      <c r="AQ10512"/>
      <c r="AR10512"/>
      <c r="BE10512"/>
      <c r="BF10512"/>
      <c r="BS10512"/>
      <c r="BT10512"/>
      <c r="CG10512"/>
      <c r="CH10512"/>
    </row>
    <row r="10513" spans="15:86">
      <c r="O10513"/>
      <c r="P10513"/>
      <c r="AC10513"/>
      <c r="AD10513"/>
      <c r="AQ10513"/>
      <c r="AR10513"/>
      <c r="BE10513"/>
      <c r="BF10513"/>
      <c r="BS10513"/>
      <c r="BT10513"/>
      <c r="CG10513"/>
      <c r="CH10513"/>
    </row>
    <row r="10514" spans="15:86">
      <c r="O10514"/>
      <c r="P10514"/>
      <c r="AC10514"/>
      <c r="AD10514"/>
      <c r="AQ10514"/>
      <c r="AR10514"/>
      <c r="BE10514"/>
      <c r="BF10514"/>
      <c r="BS10514"/>
      <c r="BT10514"/>
      <c r="CG10514"/>
      <c r="CH10514"/>
    </row>
    <row r="10515" spans="15:86">
      <c r="O10515"/>
      <c r="P10515"/>
      <c r="AC10515"/>
      <c r="AD10515"/>
      <c r="AQ10515"/>
      <c r="AR10515"/>
      <c r="BE10515"/>
      <c r="BF10515"/>
      <c r="BS10515"/>
      <c r="BT10515"/>
      <c r="CG10515"/>
      <c r="CH10515"/>
    </row>
    <row r="10516" spans="15:86">
      <c r="O10516"/>
      <c r="P10516"/>
      <c r="AC10516"/>
      <c r="AD10516"/>
      <c r="AQ10516"/>
      <c r="AR10516"/>
      <c r="BE10516"/>
      <c r="BF10516"/>
      <c r="BS10516"/>
      <c r="BT10516"/>
      <c r="CG10516"/>
      <c r="CH10516"/>
    </row>
    <row r="10517" spans="15:86">
      <c r="O10517"/>
      <c r="P10517"/>
      <c r="AC10517"/>
      <c r="AD10517"/>
      <c r="AQ10517"/>
      <c r="AR10517"/>
      <c r="BE10517"/>
      <c r="BF10517"/>
      <c r="BS10517"/>
      <c r="BT10517"/>
      <c r="CG10517"/>
      <c r="CH10517"/>
    </row>
    <row r="10518" spans="15:86">
      <c r="O10518"/>
      <c r="P10518"/>
      <c r="AC10518"/>
      <c r="AD10518"/>
      <c r="AQ10518"/>
      <c r="AR10518"/>
      <c r="BE10518"/>
      <c r="BF10518"/>
      <c r="BS10518"/>
      <c r="BT10518"/>
      <c r="CG10518"/>
      <c r="CH10518"/>
    </row>
    <row r="10519" spans="15:86">
      <c r="O10519"/>
      <c r="P10519"/>
      <c r="AC10519"/>
      <c r="AD10519"/>
      <c r="AQ10519"/>
      <c r="AR10519"/>
      <c r="BE10519"/>
      <c r="BF10519"/>
      <c r="BS10519"/>
      <c r="BT10519"/>
      <c r="CG10519"/>
      <c r="CH10519"/>
    </row>
    <row r="10520" spans="15:86">
      <c r="O10520"/>
      <c r="P10520"/>
      <c r="AC10520"/>
      <c r="AD10520"/>
      <c r="AQ10520"/>
      <c r="AR10520"/>
      <c r="BE10520"/>
      <c r="BF10520"/>
      <c r="BS10520"/>
      <c r="BT10520"/>
      <c r="CG10520"/>
      <c r="CH10520"/>
    </row>
    <row r="10521" spans="15:86">
      <c r="O10521"/>
      <c r="P10521"/>
      <c r="AC10521"/>
      <c r="AD10521"/>
      <c r="AQ10521"/>
      <c r="AR10521"/>
      <c r="BE10521"/>
      <c r="BF10521"/>
      <c r="BS10521"/>
      <c r="BT10521"/>
      <c r="CG10521"/>
      <c r="CH10521"/>
    </row>
    <row r="10522" spans="15:86">
      <c r="O10522"/>
      <c r="P10522"/>
      <c r="AC10522"/>
      <c r="AD10522"/>
      <c r="AQ10522"/>
      <c r="AR10522"/>
      <c r="BE10522"/>
      <c r="BF10522"/>
      <c r="BS10522"/>
      <c r="BT10522"/>
      <c r="CG10522"/>
      <c r="CH10522"/>
    </row>
    <row r="10523" spans="15:86">
      <c r="O10523"/>
      <c r="P10523"/>
      <c r="AC10523"/>
      <c r="AD10523"/>
      <c r="AQ10523"/>
      <c r="AR10523"/>
      <c r="BE10523"/>
      <c r="BF10523"/>
      <c r="BS10523"/>
      <c r="BT10523"/>
      <c r="CG10523"/>
      <c r="CH10523"/>
    </row>
    <row r="10524" spans="15:86">
      <c r="O10524"/>
      <c r="P10524"/>
      <c r="AC10524"/>
      <c r="AD10524"/>
      <c r="AQ10524"/>
      <c r="AR10524"/>
      <c r="BE10524"/>
      <c r="BF10524"/>
      <c r="BS10524"/>
      <c r="BT10524"/>
      <c r="CG10524"/>
      <c r="CH10524"/>
    </row>
    <row r="10525" spans="15:86">
      <c r="O10525"/>
      <c r="P10525"/>
      <c r="AC10525"/>
      <c r="AD10525"/>
      <c r="AQ10525"/>
      <c r="AR10525"/>
      <c r="BE10525"/>
      <c r="BF10525"/>
      <c r="BS10525"/>
      <c r="BT10525"/>
      <c r="CG10525"/>
      <c r="CH10525"/>
    </row>
    <row r="10526" spans="15:86">
      <c r="O10526"/>
      <c r="P10526"/>
      <c r="AC10526"/>
      <c r="AD10526"/>
      <c r="AQ10526"/>
      <c r="AR10526"/>
      <c r="BE10526"/>
      <c r="BF10526"/>
      <c r="BS10526"/>
      <c r="BT10526"/>
      <c r="CG10526"/>
      <c r="CH10526"/>
    </row>
    <row r="10527" spans="15:86">
      <c r="O10527"/>
      <c r="P10527"/>
      <c r="AC10527"/>
      <c r="AD10527"/>
      <c r="AQ10527"/>
      <c r="AR10527"/>
      <c r="BE10527"/>
      <c r="BF10527"/>
      <c r="BS10527"/>
      <c r="BT10527"/>
      <c r="CG10527"/>
      <c r="CH10527"/>
    </row>
    <row r="10528" spans="15:86">
      <c r="O10528"/>
      <c r="P10528"/>
      <c r="AC10528"/>
      <c r="AD10528"/>
      <c r="AQ10528"/>
      <c r="AR10528"/>
      <c r="BE10528"/>
      <c r="BF10528"/>
      <c r="BS10528"/>
      <c r="BT10528"/>
      <c r="CG10528"/>
      <c r="CH10528"/>
    </row>
    <row r="10529" spans="15:86">
      <c r="O10529"/>
      <c r="P10529"/>
      <c r="AC10529"/>
      <c r="AD10529"/>
      <c r="AQ10529"/>
      <c r="AR10529"/>
      <c r="BE10529"/>
      <c r="BF10529"/>
      <c r="BS10529"/>
      <c r="BT10529"/>
      <c r="CG10529"/>
      <c r="CH10529"/>
    </row>
    <row r="10530" spans="15:86">
      <c r="O10530"/>
      <c r="P10530"/>
      <c r="AC10530"/>
      <c r="AD10530"/>
      <c r="AQ10530"/>
      <c r="AR10530"/>
      <c r="BE10530"/>
      <c r="BF10530"/>
      <c r="BS10530"/>
      <c r="BT10530"/>
      <c r="CG10530"/>
      <c r="CH10530"/>
    </row>
    <row r="10531" spans="15:86">
      <c r="O10531"/>
      <c r="P10531"/>
      <c r="AC10531"/>
      <c r="AD10531"/>
      <c r="AQ10531"/>
      <c r="AR10531"/>
      <c r="BE10531"/>
      <c r="BF10531"/>
      <c r="BS10531"/>
      <c r="BT10531"/>
      <c r="CG10531"/>
      <c r="CH10531"/>
    </row>
    <row r="10532" spans="15:86">
      <c r="O10532"/>
      <c r="P10532"/>
      <c r="AC10532"/>
      <c r="AD10532"/>
      <c r="AQ10532"/>
      <c r="AR10532"/>
      <c r="BE10532"/>
      <c r="BF10532"/>
      <c r="BS10532"/>
      <c r="BT10532"/>
      <c r="CG10532"/>
      <c r="CH10532"/>
    </row>
    <row r="10533" spans="15:86">
      <c r="O10533"/>
      <c r="P10533"/>
      <c r="AC10533"/>
      <c r="AD10533"/>
      <c r="AQ10533"/>
      <c r="AR10533"/>
      <c r="BE10533"/>
      <c r="BF10533"/>
      <c r="BS10533"/>
      <c r="BT10533"/>
      <c r="CG10533"/>
      <c r="CH10533"/>
    </row>
    <row r="10534" spans="15:86">
      <c r="O10534"/>
      <c r="P10534"/>
      <c r="AC10534"/>
      <c r="AD10534"/>
      <c r="AQ10534"/>
      <c r="AR10534"/>
      <c r="BE10534"/>
      <c r="BF10534"/>
      <c r="BS10534"/>
      <c r="BT10534"/>
      <c r="CG10534"/>
      <c r="CH10534"/>
    </row>
    <row r="10535" spans="15:86">
      <c r="O10535"/>
      <c r="P10535"/>
      <c r="AC10535"/>
      <c r="AD10535"/>
      <c r="AQ10535"/>
      <c r="AR10535"/>
      <c r="BE10535"/>
      <c r="BF10535"/>
      <c r="BS10535"/>
      <c r="BT10535"/>
      <c r="CG10535"/>
      <c r="CH10535"/>
    </row>
    <row r="10536" spans="15:86">
      <c r="O10536"/>
      <c r="P10536"/>
      <c r="AC10536"/>
      <c r="AD10536"/>
      <c r="AQ10536"/>
      <c r="AR10536"/>
      <c r="BE10536"/>
      <c r="BF10536"/>
      <c r="BS10536"/>
      <c r="BT10536"/>
      <c r="CG10536"/>
      <c r="CH10536"/>
    </row>
    <row r="10537" spans="15:86">
      <c r="O10537"/>
      <c r="P10537"/>
      <c r="AC10537"/>
      <c r="AD10537"/>
      <c r="AQ10537"/>
      <c r="AR10537"/>
      <c r="BE10537"/>
      <c r="BF10537"/>
      <c r="BS10537"/>
      <c r="BT10537"/>
      <c r="CG10537"/>
      <c r="CH10537"/>
    </row>
    <row r="10538" spans="15:86">
      <c r="O10538"/>
      <c r="P10538"/>
      <c r="AC10538"/>
      <c r="AD10538"/>
      <c r="AQ10538"/>
      <c r="AR10538"/>
      <c r="BE10538"/>
      <c r="BF10538"/>
      <c r="BS10538"/>
      <c r="BT10538"/>
      <c r="CG10538"/>
      <c r="CH10538"/>
    </row>
    <row r="10539" spans="15:86">
      <c r="O10539"/>
      <c r="P10539"/>
      <c r="AC10539"/>
      <c r="AD10539"/>
      <c r="AQ10539"/>
      <c r="AR10539"/>
      <c r="BE10539"/>
      <c r="BF10539"/>
      <c r="BS10539"/>
      <c r="BT10539"/>
      <c r="CG10539"/>
      <c r="CH10539"/>
    </row>
    <row r="10540" spans="15:86">
      <c r="O10540"/>
      <c r="P10540"/>
      <c r="AC10540"/>
      <c r="AD10540"/>
      <c r="AQ10540"/>
      <c r="AR10540"/>
      <c r="BE10540"/>
      <c r="BF10540"/>
      <c r="BS10540"/>
      <c r="BT10540"/>
      <c r="CG10540"/>
      <c r="CH10540"/>
    </row>
    <row r="10541" spans="15:86">
      <c r="O10541"/>
      <c r="P10541"/>
      <c r="AC10541"/>
      <c r="AD10541"/>
      <c r="AQ10541"/>
      <c r="AR10541"/>
      <c r="BE10541"/>
      <c r="BF10541"/>
      <c r="BS10541"/>
      <c r="BT10541"/>
      <c r="CG10541"/>
      <c r="CH10541"/>
    </row>
    <row r="10542" spans="15:86">
      <c r="O10542"/>
      <c r="P10542"/>
      <c r="AC10542"/>
      <c r="AD10542"/>
      <c r="AQ10542"/>
      <c r="AR10542"/>
      <c r="BE10542"/>
      <c r="BF10542"/>
      <c r="BS10542"/>
      <c r="BT10542"/>
      <c r="CG10542"/>
      <c r="CH10542"/>
    </row>
    <row r="10543" spans="15:86">
      <c r="O10543"/>
      <c r="P10543"/>
      <c r="AC10543"/>
      <c r="AD10543"/>
      <c r="AQ10543"/>
      <c r="AR10543"/>
      <c r="BE10543"/>
      <c r="BF10543"/>
      <c r="BS10543"/>
      <c r="BT10543"/>
      <c r="CG10543"/>
      <c r="CH10543"/>
    </row>
    <row r="10544" spans="15:86">
      <c r="O10544"/>
      <c r="P10544"/>
      <c r="AC10544"/>
      <c r="AD10544"/>
      <c r="AQ10544"/>
      <c r="AR10544"/>
      <c r="BE10544"/>
      <c r="BF10544"/>
      <c r="BS10544"/>
      <c r="BT10544"/>
      <c r="CG10544"/>
      <c r="CH10544"/>
    </row>
    <row r="10545" spans="15:86">
      <c r="O10545"/>
      <c r="P10545"/>
      <c r="AC10545"/>
      <c r="AD10545"/>
      <c r="AQ10545"/>
      <c r="AR10545"/>
      <c r="BE10545"/>
      <c r="BF10545"/>
      <c r="BS10545"/>
      <c r="BT10545"/>
      <c r="CG10545"/>
      <c r="CH10545"/>
    </row>
    <row r="10546" spans="15:86">
      <c r="O10546"/>
      <c r="P10546"/>
      <c r="AC10546"/>
      <c r="AD10546"/>
      <c r="AQ10546"/>
      <c r="AR10546"/>
      <c r="BE10546"/>
      <c r="BF10546"/>
      <c r="BS10546"/>
      <c r="BT10546"/>
      <c r="CG10546"/>
      <c r="CH10546"/>
    </row>
    <row r="10547" spans="15:86">
      <c r="O10547"/>
      <c r="P10547"/>
      <c r="AC10547"/>
      <c r="AD10547"/>
      <c r="AQ10547"/>
      <c r="AR10547"/>
      <c r="BE10547"/>
      <c r="BF10547"/>
      <c r="BS10547"/>
      <c r="BT10547"/>
      <c r="CG10547"/>
      <c r="CH10547"/>
    </row>
    <row r="10548" spans="15:86">
      <c r="O10548"/>
      <c r="P10548"/>
      <c r="AC10548"/>
      <c r="AD10548"/>
      <c r="AQ10548"/>
      <c r="AR10548"/>
      <c r="BE10548"/>
      <c r="BF10548"/>
      <c r="BS10548"/>
      <c r="BT10548"/>
      <c r="CG10548"/>
      <c r="CH10548"/>
    </row>
    <row r="10549" spans="15:86">
      <c r="O10549"/>
      <c r="P10549"/>
      <c r="AC10549"/>
      <c r="AD10549"/>
      <c r="AQ10549"/>
      <c r="AR10549"/>
      <c r="BE10549"/>
      <c r="BF10549"/>
      <c r="BS10549"/>
      <c r="BT10549"/>
      <c r="CG10549"/>
      <c r="CH10549"/>
    </row>
    <row r="10550" spans="15:86">
      <c r="O10550"/>
      <c r="P10550"/>
      <c r="AC10550"/>
      <c r="AD10550"/>
      <c r="AQ10550"/>
      <c r="AR10550"/>
      <c r="BE10550"/>
      <c r="BF10550"/>
      <c r="BS10550"/>
      <c r="BT10550"/>
      <c r="CG10550"/>
      <c r="CH10550"/>
    </row>
    <row r="10551" spans="15:86">
      <c r="O10551"/>
      <c r="P10551"/>
      <c r="AC10551"/>
      <c r="AD10551"/>
      <c r="AQ10551"/>
      <c r="AR10551"/>
      <c r="BE10551"/>
      <c r="BF10551"/>
      <c r="BS10551"/>
      <c r="BT10551"/>
      <c r="CG10551"/>
      <c r="CH10551"/>
    </row>
    <row r="10552" spans="15:86">
      <c r="O10552"/>
      <c r="P10552"/>
      <c r="AC10552"/>
      <c r="AD10552"/>
      <c r="AQ10552"/>
      <c r="AR10552"/>
      <c r="BE10552"/>
      <c r="BF10552"/>
      <c r="BS10552"/>
      <c r="BT10552"/>
      <c r="CG10552"/>
      <c r="CH10552"/>
    </row>
    <row r="10553" spans="15:86">
      <c r="O10553"/>
      <c r="P10553"/>
      <c r="AC10553"/>
      <c r="AD10553"/>
      <c r="AQ10553"/>
      <c r="AR10553"/>
      <c r="BE10553"/>
      <c r="BF10553"/>
      <c r="BS10553"/>
      <c r="BT10553"/>
      <c r="CG10553"/>
      <c r="CH10553"/>
    </row>
    <row r="10554" spans="15:86">
      <c r="O10554"/>
      <c r="P10554"/>
      <c r="AC10554"/>
      <c r="AD10554"/>
      <c r="AQ10554"/>
      <c r="AR10554"/>
      <c r="BE10554"/>
      <c r="BF10554"/>
      <c r="BS10554"/>
      <c r="BT10554"/>
      <c r="CG10554"/>
      <c r="CH10554"/>
    </row>
    <row r="10555" spans="15:86">
      <c r="O10555"/>
      <c r="P10555"/>
      <c r="AC10555"/>
      <c r="AD10555"/>
      <c r="AQ10555"/>
      <c r="AR10555"/>
      <c r="BE10555"/>
      <c r="BF10555"/>
      <c r="BS10555"/>
      <c r="BT10555"/>
      <c r="CG10555"/>
      <c r="CH10555"/>
    </row>
    <row r="10556" spans="15:86">
      <c r="O10556"/>
      <c r="P10556"/>
      <c r="AC10556"/>
      <c r="AD10556"/>
      <c r="AQ10556"/>
      <c r="AR10556"/>
      <c r="BE10556"/>
      <c r="BF10556"/>
      <c r="BS10556"/>
      <c r="BT10556"/>
      <c r="CG10556"/>
      <c r="CH10556"/>
    </row>
    <row r="10557" spans="15:86">
      <c r="O10557"/>
      <c r="P10557"/>
      <c r="AC10557"/>
      <c r="AD10557"/>
      <c r="AQ10557"/>
      <c r="AR10557"/>
      <c r="BE10557"/>
      <c r="BF10557"/>
      <c r="BS10557"/>
      <c r="BT10557"/>
      <c r="CG10557"/>
      <c r="CH10557"/>
    </row>
    <row r="10558" spans="15:86">
      <c r="O10558"/>
      <c r="P10558"/>
      <c r="AC10558"/>
      <c r="AD10558"/>
      <c r="AQ10558"/>
      <c r="AR10558"/>
      <c r="BE10558"/>
      <c r="BF10558"/>
      <c r="BS10558"/>
      <c r="BT10558"/>
      <c r="CG10558"/>
      <c r="CH10558"/>
    </row>
    <row r="10559" spans="15:86">
      <c r="O10559"/>
      <c r="P10559"/>
      <c r="AC10559"/>
      <c r="AD10559"/>
      <c r="AQ10559"/>
      <c r="AR10559"/>
      <c r="BE10559"/>
      <c r="BF10559"/>
      <c r="BS10559"/>
      <c r="BT10559"/>
      <c r="CG10559"/>
      <c r="CH10559"/>
    </row>
    <row r="10560" spans="15:86">
      <c r="O10560"/>
      <c r="P10560"/>
      <c r="AC10560"/>
      <c r="AD10560"/>
      <c r="AQ10560"/>
      <c r="AR10560"/>
      <c r="BE10560"/>
      <c r="BF10560"/>
      <c r="BS10560"/>
      <c r="BT10560"/>
      <c r="CG10560"/>
      <c r="CH10560"/>
    </row>
    <row r="10561" spans="15:86">
      <c r="O10561"/>
      <c r="P10561"/>
      <c r="AC10561"/>
      <c r="AD10561"/>
      <c r="AQ10561"/>
      <c r="AR10561"/>
      <c r="BE10561"/>
      <c r="BF10561"/>
      <c r="BS10561"/>
      <c r="BT10561"/>
      <c r="CG10561"/>
      <c r="CH10561"/>
    </row>
    <row r="10562" spans="15:86">
      <c r="O10562"/>
      <c r="P10562"/>
      <c r="AC10562"/>
      <c r="AD10562"/>
      <c r="AQ10562"/>
      <c r="AR10562"/>
      <c r="BE10562"/>
      <c r="BF10562"/>
      <c r="BS10562"/>
      <c r="BT10562"/>
      <c r="CG10562"/>
      <c r="CH10562"/>
    </row>
    <row r="10563" spans="15:86">
      <c r="O10563"/>
      <c r="P10563"/>
      <c r="AC10563"/>
      <c r="AD10563"/>
      <c r="AQ10563"/>
      <c r="AR10563"/>
      <c r="BE10563"/>
      <c r="BF10563"/>
      <c r="BS10563"/>
      <c r="BT10563"/>
      <c r="CG10563"/>
      <c r="CH10563"/>
    </row>
    <row r="10564" spans="15:86">
      <c r="O10564"/>
      <c r="P10564"/>
      <c r="AC10564"/>
      <c r="AD10564"/>
      <c r="AQ10564"/>
      <c r="AR10564"/>
      <c r="BE10564"/>
      <c r="BF10564"/>
      <c r="BS10564"/>
      <c r="BT10564"/>
      <c r="CG10564"/>
      <c r="CH10564"/>
    </row>
    <row r="10565" spans="15:86">
      <c r="O10565"/>
      <c r="P10565"/>
      <c r="AC10565"/>
      <c r="AD10565"/>
      <c r="AQ10565"/>
      <c r="AR10565"/>
      <c r="BE10565"/>
      <c r="BF10565"/>
      <c r="BS10565"/>
      <c r="BT10565"/>
      <c r="CG10565"/>
      <c r="CH10565"/>
    </row>
    <row r="10566" spans="15:86">
      <c r="O10566"/>
      <c r="P10566"/>
      <c r="AC10566"/>
      <c r="AD10566"/>
      <c r="AQ10566"/>
      <c r="AR10566"/>
      <c r="BE10566"/>
      <c r="BF10566"/>
      <c r="BS10566"/>
      <c r="BT10566"/>
      <c r="CG10566"/>
      <c r="CH10566"/>
    </row>
    <row r="10567" spans="15:86">
      <c r="O10567"/>
      <c r="P10567"/>
      <c r="AC10567"/>
      <c r="AD10567"/>
      <c r="AQ10567"/>
      <c r="AR10567"/>
      <c r="BE10567"/>
      <c r="BF10567"/>
      <c r="BS10567"/>
      <c r="BT10567"/>
      <c r="CG10567"/>
      <c r="CH10567"/>
    </row>
    <row r="10568" spans="15:86">
      <c r="O10568"/>
      <c r="P10568"/>
      <c r="AC10568"/>
      <c r="AD10568"/>
      <c r="AQ10568"/>
      <c r="AR10568"/>
      <c r="BE10568"/>
      <c r="BF10568"/>
      <c r="BS10568"/>
      <c r="BT10568"/>
      <c r="CG10568"/>
      <c r="CH10568"/>
    </row>
    <row r="10569" spans="15:86">
      <c r="O10569"/>
      <c r="P10569"/>
      <c r="AC10569"/>
      <c r="AD10569"/>
      <c r="AQ10569"/>
      <c r="AR10569"/>
      <c r="BE10569"/>
      <c r="BF10569"/>
      <c r="BS10569"/>
      <c r="BT10569"/>
      <c r="CG10569"/>
      <c r="CH10569"/>
    </row>
    <row r="10570" spans="15:86">
      <c r="O10570"/>
      <c r="P10570"/>
      <c r="AC10570"/>
      <c r="AD10570"/>
      <c r="AQ10570"/>
      <c r="AR10570"/>
      <c r="BE10570"/>
      <c r="BF10570"/>
      <c r="BS10570"/>
      <c r="BT10570"/>
      <c r="CG10570"/>
      <c r="CH10570"/>
    </row>
    <row r="10571" spans="15:86">
      <c r="O10571"/>
      <c r="P10571"/>
      <c r="AC10571"/>
      <c r="AD10571"/>
      <c r="AQ10571"/>
      <c r="AR10571"/>
      <c r="BE10571"/>
      <c r="BF10571"/>
      <c r="BS10571"/>
      <c r="BT10571"/>
      <c r="CG10571"/>
      <c r="CH10571"/>
    </row>
    <row r="10572" spans="15:86">
      <c r="O10572"/>
      <c r="P10572"/>
      <c r="AC10572"/>
      <c r="AD10572"/>
      <c r="AQ10572"/>
      <c r="AR10572"/>
      <c r="BE10572"/>
      <c r="BF10572"/>
      <c r="BS10572"/>
      <c r="BT10572"/>
      <c r="CG10572"/>
      <c r="CH10572"/>
    </row>
    <row r="10573" spans="15:86">
      <c r="O10573"/>
      <c r="P10573"/>
      <c r="AC10573"/>
      <c r="AD10573"/>
      <c r="AQ10573"/>
      <c r="AR10573"/>
      <c r="BE10573"/>
      <c r="BF10573"/>
      <c r="BS10573"/>
      <c r="BT10573"/>
      <c r="CG10573"/>
      <c r="CH10573"/>
    </row>
    <row r="10574" spans="15:86">
      <c r="O10574"/>
      <c r="P10574"/>
      <c r="AC10574"/>
      <c r="AD10574"/>
      <c r="AQ10574"/>
      <c r="AR10574"/>
      <c r="BE10574"/>
      <c r="BF10574"/>
      <c r="BS10574"/>
      <c r="BT10574"/>
      <c r="CG10574"/>
      <c r="CH10574"/>
    </row>
    <row r="10575" spans="15:86">
      <c r="O10575"/>
      <c r="P10575"/>
      <c r="AC10575"/>
      <c r="AD10575"/>
      <c r="AQ10575"/>
      <c r="AR10575"/>
      <c r="BE10575"/>
      <c r="BF10575"/>
      <c r="BS10575"/>
      <c r="BT10575"/>
      <c r="CG10575"/>
      <c r="CH10575"/>
    </row>
    <row r="10576" spans="15:86">
      <c r="O10576"/>
      <c r="P10576"/>
      <c r="AC10576"/>
      <c r="AD10576"/>
      <c r="AQ10576"/>
      <c r="AR10576"/>
      <c r="BE10576"/>
      <c r="BF10576"/>
      <c r="BS10576"/>
      <c r="BT10576"/>
      <c r="CG10576"/>
      <c r="CH10576"/>
    </row>
    <row r="10577" spans="15:86">
      <c r="O10577"/>
      <c r="P10577"/>
      <c r="AC10577"/>
      <c r="AD10577"/>
      <c r="AQ10577"/>
      <c r="AR10577"/>
      <c r="BE10577"/>
      <c r="BF10577"/>
      <c r="BS10577"/>
      <c r="BT10577"/>
      <c r="CG10577"/>
      <c r="CH10577"/>
    </row>
    <row r="10578" spans="15:86">
      <c r="O10578"/>
      <c r="P10578"/>
      <c r="AC10578"/>
      <c r="AD10578"/>
      <c r="AQ10578"/>
      <c r="AR10578"/>
      <c r="BE10578"/>
      <c r="BF10578"/>
      <c r="BS10578"/>
      <c r="BT10578"/>
      <c r="CG10578"/>
      <c r="CH10578"/>
    </row>
    <row r="10579" spans="15:86">
      <c r="O10579"/>
      <c r="P10579"/>
      <c r="AC10579"/>
      <c r="AD10579"/>
      <c r="AQ10579"/>
      <c r="AR10579"/>
      <c r="BE10579"/>
      <c r="BF10579"/>
      <c r="BS10579"/>
      <c r="BT10579"/>
      <c r="CG10579"/>
      <c r="CH10579"/>
    </row>
    <row r="10580" spans="15:86">
      <c r="O10580"/>
      <c r="P10580"/>
      <c r="AC10580"/>
      <c r="AD10580"/>
      <c r="AQ10580"/>
      <c r="AR10580"/>
      <c r="BE10580"/>
      <c r="BF10580"/>
      <c r="BS10580"/>
      <c r="BT10580"/>
      <c r="CG10580"/>
      <c r="CH10580"/>
    </row>
    <row r="10581" spans="15:86">
      <c r="O10581"/>
      <c r="P10581"/>
      <c r="AC10581"/>
      <c r="AD10581"/>
      <c r="AQ10581"/>
      <c r="AR10581"/>
      <c r="BE10581"/>
      <c r="BF10581"/>
      <c r="BS10581"/>
      <c r="BT10581"/>
      <c r="CG10581"/>
      <c r="CH10581"/>
    </row>
    <row r="10582" spans="15:86">
      <c r="O10582"/>
      <c r="P10582"/>
      <c r="AC10582"/>
      <c r="AD10582"/>
      <c r="AQ10582"/>
      <c r="AR10582"/>
      <c r="BE10582"/>
      <c r="BF10582"/>
      <c r="BS10582"/>
      <c r="BT10582"/>
      <c r="CG10582"/>
      <c r="CH10582"/>
    </row>
    <row r="10583" spans="15:86">
      <c r="O10583"/>
      <c r="P10583"/>
      <c r="AC10583"/>
      <c r="AD10583"/>
      <c r="AQ10583"/>
      <c r="AR10583"/>
      <c r="BE10583"/>
      <c r="BF10583"/>
      <c r="BS10583"/>
      <c r="BT10583"/>
      <c r="CG10583"/>
      <c r="CH10583"/>
    </row>
    <row r="10584" spans="15:86">
      <c r="O10584"/>
      <c r="P10584"/>
      <c r="AC10584"/>
      <c r="AD10584"/>
      <c r="AQ10584"/>
      <c r="AR10584"/>
      <c r="BE10584"/>
      <c r="BF10584"/>
      <c r="BS10584"/>
      <c r="BT10584"/>
      <c r="CG10584"/>
      <c r="CH10584"/>
    </row>
    <row r="10585" spans="15:86">
      <c r="O10585"/>
      <c r="P10585"/>
      <c r="AC10585"/>
      <c r="AD10585"/>
      <c r="AQ10585"/>
      <c r="AR10585"/>
      <c r="BE10585"/>
      <c r="BF10585"/>
      <c r="BS10585"/>
      <c r="BT10585"/>
      <c r="CG10585"/>
      <c r="CH10585"/>
    </row>
    <row r="10586" spans="15:86">
      <c r="O10586"/>
      <c r="P10586"/>
      <c r="AC10586"/>
      <c r="AD10586"/>
      <c r="AQ10586"/>
      <c r="AR10586"/>
      <c r="BE10586"/>
      <c r="BF10586"/>
      <c r="BS10586"/>
      <c r="BT10586"/>
      <c r="CG10586"/>
      <c r="CH10586"/>
    </row>
    <row r="10587" spans="15:86">
      <c r="O10587"/>
      <c r="P10587"/>
      <c r="AC10587"/>
      <c r="AD10587"/>
      <c r="AQ10587"/>
      <c r="AR10587"/>
      <c r="BE10587"/>
      <c r="BF10587"/>
      <c r="BS10587"/>
      <c r="BT10587"/>
      <c r="CG10587"/>
      <c r="CH10587"/>
    </row>
    <row r="10588" spans="15:86">
      <c r="O10588"/>
      <c r="P10588"/>
      <c r="AC10588"/>
      <c r="AD10588"/>
      <c r="AQ10588"/>
      <c r="AR10588"/>
      <c r="BE10588"/>
      <c r="BF10588"/>
      <c r="BS10588"/>
      <c r="BT10588"/>
      <c r="CG10588"/>
      <c r="CH10588"/>
    </row>
    <row r="10589" spans="15:86">
      <c r="O10589"/>
      <c r="P10589"/>
      <c r="AC10589"/>
      <c r="AD10589"/>
      <c r="AQ10589"/>
      <c r="AR10589"/>
      <c r="BE10589"/>
      <c r="BF10589"/>
      <c r="BS10589"/>
      <c r="BT10589"/>
      <c r="CG10589"/>
      <c r="CH10589"/>
    </row>
    <row r="10590" spans="15:86">
      <c r="O10590"/>
      <c r="P10590"/>
      <c r="AC10590"/>
      <c r="AD10590"/>
      <c r="AQ10590"/>
      <c r="AR10590"/>
      <c r="BE10590"/>
      <c r="BF10590"/>
      <c r="BS10590"/>
      <c r="BT10590"/>
      <c r="CG10590"/>
      <c r="CH10590"/>
    </row>
    <row r="10591" spans="15:86">
      <c r="O10591"/>
      <c r="P10591"/>
      <c r="AC10591"/>
      <c r="AD10591"/>
      <c r="AQ10591"/>
      <c r="AR10591"/>
      <c r="BE10591"/>
      <c r="BF10591"/>
      <c r="BS10591"/>
      <c r="BT10591"/>
      <c r="CG10591"/>
      <c r="CH10591"/>
    </row>
    <row r="10592" spans="15:86">
      <c r="O10592"/>
      <c r="P10592"/>
      <c r="AC10592"/>
      <c r="AD10592"/>
      <c r="AQ10592"/>
      <c r="AR10592"/>
      <c r="BE10592"/>
      <c r="BF10592"/>
      <c r="BS10592"/>
      <c r="BT10592"/>
      <c r="CG10592"/>
      <c r="CH10592"/>
    </row>
    <row r="10593" spans="15:86">
      <c r="O10593"/>
      <c r="P10593"/>
      <c r="AC10593"/>
      <c r="AD10593"/>
      <c r="AQ10593"/>
      <c r="AR10593"/>
      <c r="BE10593"/>
      <c r="BF10593"/>
      <c r="BS10593"/>
      <c r="BT10593"/>
      <c r="CG10593"/>
      <c r="CH10593"/>
    </row>
    <row r="10594" spans="15:86">
      <c r="O10594"/>
      <c r="P10594"/>
      <c r="AC10594"/>
      <c r="AD10594"/>
      <c r="AQ10594"/>
      <c r="AR10594"/>
      <c r="BE10594"/>
      <c r="BF10594"/>
      <c r="BS10594"/>
      <c r="BT10594"/>
      <c r="CG10594"/>
      <c r="CH10594"/>
    </row>
    <row r="10595" spans="15:86">
      <c r="O10595"/>
      <c r="P10595"/>
      <c r="AC10595"/>
      <c r="AD10595"/>
      <c r="AQ10595"/>
      <c r="AR10595"/>
      <c r="BE10595"/>
      <c r="BF10595"/>
      <c r="BS10595"/>
      <c r="BT10595"/>
      <c r="CG10595"/>
      <c r="CH10595"/>
    </row>
    <row r="10596" spans="15:86">
      <c r="O10596"/>
      <c r="P10596"/>
      <c r="AC10596"/>
      <c r="AD10596"/>
      <c r="AQ10596"/>
      <c r="AR10596"/>
      <c r="BE10596"/>
      <c r="BF10596"/>
      <c r="BS10596"/>
      <c r="BT10596"/>
      <c r="CG10596"/>
      <c r="CH10596"/>
    </row>
    <row r="10597" spans="15:86">
      <c r="O10597"/>
      <c r="P10597"/>
      <c r="AC10597"/>
      <c r="AD10597"/>
      <c r="AQ10597"/>
      <c r="AR10597"/>
      <c r="BE10597"/>
      <c r="BF10597"/>
      <c r="BS10597"/>
      <c r="BT10597"/>
      <c r="CG10597"/>
      <c r="CH10597"/>
    </row>
    <row r="10598" spans="15:86">
      <c r="O10598"/>
      <c r="P10598"/>
      <c r="AC10598"/>
      <c r="AD10598"/>
      <c r="AQ10598"/>
      <c r="AR10598"/>
      <c r="BE10598"/>
      <c r="BF10598"/>
      <c r="BS10598"/>
      <c r="BT10598"/>
      <c r="CG10598"/>
      <c r="CH10598"/>
    </row>
    <row r="10599" spans="15:86">
      <c r="O10599"/>
      <c r="P10599"/>
      <c r="AC10599"/>
      <c r="AD10599"/>
      <c r="AQ10599"/>
      <c r="AR10599"/>
      <c r="BE10599"/>
      <c r="BF10599"/>
      <c r="BS10599"/>
      <c r="BT10599"/>
      <c r="CG10599"/>
      <c r="CH10599"/>
    </row>
    <row r="10600" spans="15:86">
      <c r="O10600"/>
      <c r="P10600"/>
      <c r="AC10600"/>
      <c r="AD10600"/>
      <c r="AQ10600"/>
      <c r="AR10600"/>
      <c r="BE10600"/>
      <c r="BF10600"/>
      <c r="BS10600"/>
      <c r="BT10600"/>
      <c r="CG10600"/>
      <c r="CH10600"/>
    </row>
    <row r="10601" spans="15:86">
      <c r="O10601"/>
      <c r="P10601"/>
      <c r="AC10601"/>
      <c r="AD10601"/>
      <c r="AQ10601"/>
      <c r="AR10601"/>
      <c r="BE10601"/>
      <c r="BF10601"/>
      <c r="BS10601"/>
      <c r="BT10601"/>
      <c r="CG10601"/>
      <c r="CH10601"/>
    </row>
    <row r="10602" spans="15:86">
      <c r="O10602"/>
      <c r="P10602"/>
      <c r="AC10602"/>
      <c r="AD10602"/>
      <c r="AQ10602"/>
      <c r="AR10602"/>
      <c r="BE10602"/>
      <c r="BF10602"/>
      <c r="BS10602"/>
      <c r="BT10602"/>
      <c r="CG10602"/>
      <c r="CH10602"/>
    </row>
    <row r="10603" spans="15:86">
      <c r="O10603"/>
      <c r="P10603"/>
      <c r="AC10603"/>
      <c r="AD10603"/>
      <c r="AQ10603"/>
      <c r="AR10603"/>
      <c r="BE10603"/>
      <c r="BF10603"/>
      <c r="BS10603"/>
      <c r="BT10603"/>
      <c r="CG10603"/>
      <c r="CH10603"/>
    </row>
    <row r="10604" spans="15:86">
      <c r="O10604"/>
      <c r="P10604"/>
      <c r="AC10604"/>
      <c r="AD10604"/>
      <c r="AQ10604"/>
      <c r="AR10604"/>
      <c r="BE10604"/>
      <c r="BF10604"/>
      <c r="BS10604"/>
      <c r="BT10604"/>
      <c r="CG10604"/>
      <c r="CH10604"/>
    </row>
    <row r="10605" spans="15:86">
      <c r="O10605"/>
      <c r="P10605"/>
      <c r="AC10605"/>
      <c r="AD10605"/>
      <c r="AQ10605"/>
      <c r="AR10605"/>
      <c r="BE10605"/>
      <c r="BF10605"/>
      <c r="BS10605"/>
      <c r="BT10605"/>
      <c r="CG10605"/>
      <c r="CH10605"/>
    </row>
    <row r="10606" spans="15:86">
      <c r="O10606"/>
      <c r="P10606"/>
      <c r="AC10606"/>
      <c r="AD10606"/>
      <c r="AQ10606"/>
      <c r="AR10606"/>
      <c r="BE10606"/>
      <c r="BF10606"/>
      <c r="BS10606"/>
      <c r="BT10606"/>
      <c r="CG10606"/>
      <c r="CH10606"/>
    </row>
    <row r="10607" spans="15:86">
      <c r="O10607"/>
      <c r="P10607"/>
      <c r="AC10607"/>
      <c r="AD10607"/>
      <c r="AQ10607"/>
      <c r="AR10607"/>
      <c r="BE10607"/>
      <c r="BF10607"/>
      <c r="BS10607"/>
      <c r="BT10607"/>
      <c r="CG10607"/>
      <c r="CH10607"/>
    </row>
    <row r="10608" spans="15:86">
      <c r="O10608"/>
      <c r="P10608"/>
      <c r="AC10608"/>
      <c r="AD10608"/>
      <c r="AQ10608"/>
      <c r="AR10608"/>
      <c r="BE10608"/>
      <c r="BF10608"/>
      <c r="BS10608"/>
      <c r="BT10608"/>
      <c r="CG10608"/>
      <c r="CH10608"/>
    </row>
    <row r="10609" spans="15:86">
      <c r="O10609"/>
      <c r="P10609"/>
      <c r="AC10609"/>
      <c r="AD10609"/>
      <c r="AQ10609"/>
      <c r="AR10609"/>
      <c r="BE10609"/>
      <c r="BF10609"/>
      <c r="BS10609"/>
      <c r="BT10609"/>
      <c r="CG10609"/>
      <c r="CH10609"/>
    </row>
    <row r="10610" spans="15:86">
      <c r="O10610"/>
      <c r="P10610"/>
      <c r="AC10610"/>
      <c r="AD10610"/>
      <c r="AQ10610"/>
      <c r="AR10610"/>
      <c r="BE10610"/>
      <c r="BF10610"/>
      <c r="BS10610"/>
      <c r="BT10610"/>
      <c r="CG10610"/>
      <c r="CH10610"/>
    </row>
    <row r="10611" spans="15:86">
      <c r="O10611"/>
      <c r="P10611"/>
      <c r="AC10611"/>
      <c r="AD10611"/>
      <c r="AQ10611"/>
      <c r="AR10611"/>
      <c r="BE10611"/>
      <c r="BF10611"/>
      <c r="BS10611"/>
      <c r="BT10611"/>
      <c r="CG10611"/>
      <c r="CH10611"/>
    </row>
    <row r="10612" spans="15:86">
      <c r="O10612"/>
      <c r="P10612"/>
      <c r="AC10612"/>
      <c r="AD10612"/>
      <c r="AQ10612"/>
      <c r="AR10612"/>
      <c r="BE10612"/>
      <c r="BF10612"/>
      <c r="BS10612"/>
      <c r="BT10612"/>
      <c r="CG10612"/>
      <c r="CH10612"/>
    </row>
    <row r="10613" spans="15:86">
      <c r="O10613"/>
      <c r="P10613"/>
      <c r="AC10613"/>
      <c r="AD10613"/>
      <c r="AQ10613"/>
      <c r="AR10613"/>
      <c r="BE10613"/>
      <c r="BF10613"/>
      <c r="BS10613"/>
      <c r="BT10613"/>
      <c r="CG10613"/>
      <c r="CH10613"/>
    </row>
    <row r="10614" spans="15:86">
      <c r="O10614"/>
      <c r="P10614"/>
      <c r="AC10614"/>
      <c r="AD10614"/>
      <c r="AQ10614"/>
      <c r="AR10614"/>
      <c r="BE10614"/>
      <c r="BF10614"/>
      <c r="BS10614"/>
      <c r="BT10614"/>
      <c r="CG10614"/>
      <c r="CH10614"/>
    </row>
    <row r="10615" spans="15:86">
      <c r="O10615"/>
      <c r="P10615"/>
      <c r="AC10615"/>
      <c r="AD10615"/>
      <c r="AQ10615"/>
      <c r="AR10615"/>
      <c r="BE10615"/>
      <c r="BF10615"/>
      <c r="BS10615"/>
      <c r="BT10615"/>
      <c r="CG10615"/>
      <c r="CH10615"/>
    </row>
    <row r="10616" spans="15:86">
      <c r="O10616"/>
      <c r="P10616"/>
      <c r="AC10616"/>
      <c r="AD10616"/>
      <c r="AQ10616"/>
      <c r="AR10616"/>
      <c r="BE10616"/>
      <c r="BF10616"/>
      <c r="BS10616"/>
      <c r="BT10616"/>
      <c r="CG10616"/>
      <c r="CH10616"/>
    </row>
    <row r="10617" spans="15:86">
      <c r="O10617"/>
      <c r="P10617"/>
      <c r="AC10617"/>
      <c r="AD10617"/>
      <c r="AQ10617"/>
      <c r="AR10617"/>
      <c r="BE10617"/>
      <c r="BF10617"/>
      <c r="BS10617"/>
      <c r="BT10617"/>
      <c r="CG10617"/>
      <c r="CH10617"/>
    </row>
    <row r="10618" spans="15:86">
      <c r="O10618"/>
      <c r="P10618"/>
      <c r="AC10618"/>
      <c r="AD10618"/>
      <c r="AQ10618"/>
      <c r="AR10618"/>
      <c r="BE10618"/>
      <c r="BF10618"/>
      <c r="BS10618"/>
      <c r="BT10618"/>
      <c r="CG10618"/>
      <c r="CH10618"/>
    </row>
    <row r="10619" spans="15:86">
      <c r="O10619"/>
      <c r="P10619"/>
      <c r="AC10619"/>
      <c r="AD10619"/>
      <c r="AQ10619"/>
      <c r="AR10619"/>
      <c r="BE10619"/>
      <c r="BF10619"/>
      <c r="BS10619"/>
      <c r="BT10619"/>
      <c r="CG10619"/>
      <c r="CH10619"/>
    </row>
    <row r="10620" spans="15:86">
      <c r="O10620"/>
      <c r="P10620"/>
      <c r="AC10620"/>
      <c r="AD10620"/>
      <c r="AQ10620"/>
      <c r="AR10620"/>
      <c r="BE10620"/>
      <c r="BF10620"/>
      <c r="BS10620"/>
      <c r="BT10620"/>
      <c r="CG10620"/>
      <c r="CH10620"/>
    </row>
    <row r="10621" spans="15:86">
      <c r="O10621"/>
      <c r="P10621"/>
      <c r="AC10621"/>
      <c r="AD10621"/>
      <c r="AQ10621"/>
      <c r="AR10621"/>
      <c r="BE10621"/>
      <c r="BF10621"/>
      <c r="BS10621"/>
      <c r="BT10621"/>
      <c r="CG10621"/>
      <c r="CH10621"/>
    </row>
    <row r="10622" spans="15:86">
      <c r="O10622"/>
      <c r="P10622"/>
      <c r="AC10622"/>
      <c r="AD10622"/>
      <c r="AQ10622"/>
      <c r="AR10622"/>
      <c r="BE10622"/>
      <c r="BF10622"/>
      <c r="BS10622"/>
      <c r="BT10622"/>
      <c r="CG10622"/>
      <c r="CH10622"/>
    </row>
    <row r="10623" spans="15:86">
      <c r="O10623"/>
      <c r="P10623"/>
      <c r="AC10623"/>
      <c r="AD10623"/>
      <c r="AQ10623"/>
      <c r="AR10623"/>
      <c r="BE10623"/>
      <c r="BF10623"/>
      <c r="BS10623"/>
      <c r="BT10623"/>
      <c r="CG10623"/>
      <c r="CH10623"/>
    </row>
    <row r="10624" spans="15:86">
      <c r="O10624"/>
      <c r="P10624"/>
      <c r="AC10624"/>
      <c r="AD10624"/>
      <c r="AQ10624"/>
      <c r="AR10624"/>
      <c r="BE10624"/>
      <c r="BF10624"/>
      <c r="BS10624"/>
      <c r="BT10624"/>
      <c r="CG10624"/>
      <c r="CH10624"/>
    </row>
    <row r="10625" spans="15:86">
      <c r="O10625"/>
      <c r="P10625"/>
      <c r="AC10625"/>
      <c r="AD10625"/>
      <c r="AQ10625"/>
      <c r="AR10625"/>
      <c r="BE10625"/>
      <c r="BF10625"/>
      <c r="BS10625"/>
      <c r="BT10625"/>
      <c r="CG10625"/>
      <c r="CH10625"/>
    </row>
    <row r="10626" spans="15:86">
      <c r="O10626"/>
      <c r="P10626"/>
      <c r="AC10626"/>
      <c r="AD10626"/>
      <c r="AQ10626"/>
      <c r="AR10626"/>
      <c r="BE10626"/>
      <c r="BF10626"/>
      <c r="BS10626"/>
      <c r="BT10626"/>
      <c r="CG10626"/>
      <c r="CH10626"/>
    </row>
    <row r="10627" spans="15:86">
      <c r="O10627"/>
      <c r="P10627"/>
      <c r="AC10627"/>
      <c r="AD10627"/>
      <c r="AQ10627"/>
      <c r="AR10627"/>
      <c r="BE10627"/>
      <c r="BF10627"/>
      <c r="BS10627"/>
      <c r="BT10627"/>
      <c r="CG10627"/>
      <c r="CH10627"/>
    </row>
    <row r="10628" spans="15:86">
      <c r="O10628"/>
      <c r="P10628"/>
      <c r="AC10628"/>
      <c r="AD10628"/>
      <c r="AQ10628"/>
      <c r="AR10628"/>
      <c r="BE10628"/>
      <c r="BF10628"/>
      <c r="BS10628"/>
      <c r="BT10628"/>
      <c r="CG10628"/>
      <c r="CH10628"/>
    </row>
    <row r="10629" spans="15:86">
      <c r="O10629"/>
      <c r="P10629"/>
      <c r="AC10629"/>
      <c r="AD10629"/>
      <c r="AQ10629"/>
      <c r="AR10629"/>
      <c r="BE10629"/>
      <c r="BF10629"/>
      <c r="BS10629"/>
      <c r="BT10629"/>
      <c r="CG10629"/>
      <c r="CH10629"/>
    </row>
    <row r="10630" spans="15:86">
      <c r="O10630"/>
      <c r="P10630"/>
      <c r="AC10630"/>
      <c r="AD10630"/>
      <c r="AQ10630"/>
      <c r="AR10630"/>
      <c r="BE10630"/>
      <c r="BF10630"/>
      <c r="BS10630"/>
      <c r="BT10630"/>
      <c r="CG10630"/>
      <c r="CH10630"/>
    </row>
    <row r="10631" spans="15:86">
      <c r="O10631"/>
      <c r="P10631"/>
      <c r="AC10631"/>
      <c r="AD10631"/>
      <c r="AQ10631"/>
      <c r="AR10631"/>
      <c r="BE10631"/>
      <c r="BF10631"/>
      <c r="BS10631"/>
      <c r="BT10631"/>
      <c r="CG10631"/>
      <c r="CH10631"/>
    </row>
    <row r="10632" spans="15:86">
      <c r="O10632"/>
      <c r="P10632"/>
      <c r="AC10632"/>
      <c r="AD10632"/>
      <c r="AQ10632"/>
      <c r="AR10632"/>
      <c r="BE10632"/>
      <c r="BF10632"/>
      <c r="BS10632"/>
      <c r="BT10632"/>
      <c r="CG10632"/>
      <c r="CH10632"/>
    </row>
    <row r="10633" spans="15:86">
      <c r="O10633"/>
      <c r="P10633"/>
      <c r="AC10633"/>
      <c r="AD10633"/>
      <c r="AQ10633"/>
      <c r="AR10633"/>
      <c r="BE10633"/>
      <c r="BF10633"/>
      <c r="BS10633"/>
      <c r="BT10633"/>
      <c r="CG10633"/>
      <c r="CH10633"/>
    </row>
    <row r="10634" spans="15:86">
      <c r="O10634"/>
      <c r="P10634"/>
      <c r="AC10634"/>
      <c r="AD10634"/>
      <c r="AQ10634"/>
      <c r="AR10634"/>
      <c r="BE10634"/>
      <c r="BF10634"/>
      <c r="BS10634"/>
      <c r="BT10634"/>
      <c r="CG10634"/>
      <c r="CH10634"/>
    </row>
    <row r="10635" spans="15:86">
      <c r="O10635"/>
      <c r="P10635"/>
      <c r="AC10635"/>
      <c r="AD10635"/>
      <c r="AQ10635"/>
      <c r="AR10635"/>
      <c r="BE10635"/>
      <c r="BF10635"/>
      <c r="BS10635"/>
      <c r="BT10635"/>
      <c r="CG10635"/>
      <c r="CH10635"/>
    </row>
    <row r="10636" spans="15:86">
      <c r="O10636"/>
      <c r="P10636"/>
      <c r="AC10636"/>
      <c r="AD10636"/>
      <c r="AQ10636"/>
      <c r="AR10636"/>
      <c r="BE10636"/>
      <c r="BF10636"/>
      <c r="BS10636"/>
      <c r="BT10636"/>
      <c r="CG10636"/>
      <c r="CH10636"/>
    </row>
    <row r="10637" spans="15:86">
      <c r="O10637"/>
      <c r="P10637"/>
      <c r="AC10637"/>
      <c r="AD10637"/>
      <c r="AQ10637"/>
      <c r="AR10637"/>
      <c r="BE10637"/>
      <c r="BF10637"/>
      <c r="BS10637"/>
      <c r="BT10637"/>
      <c r="CG10637"/>
      <c r="CH10637"/>
    </row>
    <row r="10638" spans="15:86">
      <c r="O10638"/>
      <c r="P10638"/>
      <c r="AC10638"/>
      <c r="AD10638"/>
      <c r="AQ10638"/>
      <c r="AR10638"/>
      <c r="BE10638"/>
      <c r="BF10638"/>
      <c r="BS10638"/>
      <c r="BT10638"/>
      <c r="CG10638"/>
      <c r="CH10638"/>
    </row>
    <row r="10639" spans="15:86">
      <c r="O10639"/>
      <c r="P10639"/>
      <c r="AC10639"/>
      <c r="AD10639"/>
      <c r="AQ10639"/>
      <c r="AR10639"/>
      <c r="BE10639"/>
      <c r="BF10639"/>
      <c r="BS10639"/>
      <c r="BT10639"/>
      <c r="CG10639"/>
      <c r="CH10639"/>
    </row>
    <row r="10640" spans="15:86">
      <c r="O10640"/>
      <c r="P10640"/>
      <c r="AC10640"/>
      <c r="AD10640"/>
      <c r="AQ10640"/>
      <c r="AR10640"/>
      <c r="BE10640"/>
      <c r="BF10640"/>
      <c r="BS10640"/>
      <c r="BT10640"/>
      <c r="CG10640"/>
      <c r="CH10640"/>
    </row>
    <row r="10641" spans="15:86">
      <c r="O10641"/>
      <c r="P10641"/>
      <c r="AC10641"/>
      <c r="AD10641"/>
      <c r="AQ10641"/>
      <c r="AR10641"/>
      <c r="BE10641"/>
      <c r="BF10641"/>
      <c r="BS10641"/>
      <c r="BT10641"/>
      <c r="CG10641"/>
      <c r="CH10641"/>
    </row>
    <row r="10642" spans="15:86">
      <c r="O10642"/>
      <c r="P10642"/>
      <c r="AC10642"/>
      <c r="AD10642"/>
      <c r="AQ10642"/>
      <c r="AR10642"/>
      <c r="BE10642"/>
      <c r="BF10642"/>
      <c r="BS10642"/>
      <c r="BT10642"/>
      <c r="CG10642"/>
      <c r="CH10642"/>
    </row>
    <row r="10643" spans="15:86">
      <c r="O10643"/>
      <c r="P10643"/>
      <c r="AC10643"/>
      <c r="AD10643"/>
      <c r="AQ10643"/>
      <c r="AR10643"/>
      <c r="BE10643"/>
      <c r="BF10643"/>
      <c r="BS10643"/>
      <c r="BT10643"/>
      <c r="CG10643"/>
      <c r="CH10643"/>
    </row>
    <row r="10644" spans="15:86">
      <c r="O10644"/>
      <c r="P10644"/>
      <c r="AC10644"/>
      <c r="AD10644"/>
      <c r="AQ10644"/>
      <c r="AR10644"/>
      <c r="BE10644"/>
      <c r="BF10644"/>
      <c r="BS10644"/>
      <c r="BT10644"/>
      <c r="CG10644"/>
      <c r="CH10644"/>
    </row>
    <row r="10645" spans="15:86">
      <c r="O10645"/>
      <c r="P10645"/>
      <c r="AC10645"/>
      <c r="AD10645"/>
      <c r="AQ10645"/>
      <c r="AR10645"/>
      <c r="BE10645"/>
      <c r="BF10645"/>
      <c r="BS10645"/>
      <c r="BT10645"/>
      <c r="CG10645"/>
      <c r="CH10645"/>
    </row>
    <row r="10646" spans="15:86">
      <c r="O10646"/>
      <c r="P10646"/>
      <c r="AC10646"/>
      <c r="AD10646"/>
      <c r="AQ10646"/>
      <c r="AR10646"/>
      <c r="BE10646"/>
      <c r="BF10646"/>
      <c r="BS10646"/>
      <c r="BT10646"/>
      <c r="CG10646"/>
      <c r="CH10646"/>
    </row>
    <row r="10647" spans="15:86">
      <c r="O10647"/>
      <c r="P10647"/>
      <c r="AC10647"/>
      <c r="AD10647"/>
      <c r="AQ10647"/>
      <c r="AR10647"/>
      <c r="BE10647"/>
      <c r="BF10647"/>
      <c r="BS10647"/>
      <c r="BT10647"/>
      <c r="CG10647"/>
      <c r="CH10647"/>
    </row>
    <row r="10648" spans="15:86">
      <c r="O10648"/>
      <c r="P10648"/>
      <c r="AC10648"/>
      <c r="AD10648"/>
      <c r="AQ10648"/>
      <c r="AR10648"/>
      <c r="BE10648"/>
      <c r="BF10648"/>
      <c r="BS10648"/>
      <c r="BT10648"/>
      <c r="CG10648"/>
      <c r="CH10648"/>
    </row>
    <row r="10649" spans="15:86">
      <c r="O10649"/>
      <c r="P10649"/>
      <c r="AC10649"/>
      <c r="AD10649"/>
      <c r="AQ10649"/>
      <c r="AR10649"/>
      <c r="BE10649"/>
      <c r="BF10649"/>
      <c r="BS10649"/>
      <c r="BT10649"/>
      <c r="CG10649"/>
      <c r="CH10649"/>
    </row>
    <row r="10650" spans="15:86">
      <c r="O10650"/>
      <c r="P10650"/>
      <c r="AC10650"/>
      <c r="AD10650"/>
      <c r="AQ10650"/>
      <c r="AR10650"/>
      <c r="BE10650"/>
      <c r="BF10650"/>
      <c r="BS10650"/>
      <c r="BT10650"/>
      <c r="CG10650"/>
      <c r="CH10650"/>
    </row>
    <row r="10651" spans="15:86">
      <c r="O10651"/>
      <c r="P10651"/>
      <c r="AC10651"/>
      <c r="AD10651"/>
      <c r="AQ10651"/>
      <c r="AR10651"/>
      <c r="BE10651"/>
      <c r="BF10651"/>
      <c r="BS10651"/>
      <c r="BT10651"/>
      <c r="CG10651"/>
      <c r="CH10651"/>
    </row>
    <row r="10652" spans="15:86">
      <c r="O10652"/>
      <c r="P10652"/>
      <c r="AC10652"/>
      <c r="AD10652"/>
      <c r="AQ10652"/>
      <c r="AR10652"/>
      <c r="BE10652"/>
      <c r="BF10652"/>
      <c r="BS10652"/>
      <c r="BT10652"/>
      <c r="CG10652"/>
      <c r="CH10652"/>
    </row>
    <row r="10653" spans="15:86">
      <c r="O10653"/>
      <c r="P10653"/>
      <c r="AC10653"/>
      <c r="AD10653"/>
      <c r="AQ10653"/>
      <c r="AR10653"/>
      <c r="BE10653"/>
      <c r="BF10653"/>
      <c r="BS10653"/>
      <c r="BT10653"/>
      <c r="CG10653"/>
      <c r="CH10653"/>
    </row>
    <row r="10654" spans="15:86">
      <c r="O10654"/>
      <c r="P10654"/>
      <c r="AC10654"/>
      <c r="AD10654"/>
      <c r="AQ10654"/>
      <c r="AR10654"/>
      <c r="BE10654"/>
      <c r="BF10654"/>
      <c r="BS10654"/>
      <c r="BT10654"/>
      <c r="CG10654"/>
      <c r="CH10654"/>
    </row>
    <row r="10655" spans="15:86">
      <c r="O10655"/>
      <c r="P10655"/>
      <c r="AC10655"/>
      <c r="AD10655"/>
      <c r="AQ10655"/>
      <c r="AR10655"/>
      <c r="BE10655"/>
      <c r="BF10655"/>
      <c r="BS10655"/>
      <c r="BT10655"/>
      <c r="CG10655"/>
      <c r="CH10655"/>
    </row>
    <row r="10656" spans="15:86">
      <c r="O10656"/>
      <c r="P10656"/>
      <c r="AC10656"/>
      <c r="AD10656"/>
      <c r="AQ10656"/>
      <c r="AR10656"/>
      <c r="BE10656"/>
      <c r="BF10656"/>
      <c r="BS10656"/>
      <c r="BT10656"/>
      <c r="CG10656"/>
      <c r="CH10656"/>
    </row>
    <row r="10657" spans="15:86">
      <c r="O10657"/>
      <c r="P10657"/>
      <c r="AC10657"/>
      <c r="AD10657"/>
      <c r="AQ10657"/>
      <c r="AR10657"/>
      <c r="BE10657"/>
      <c r="BF10657"/>
      <c r="BS10657"/>
      <c r="BT10657"/>
      <c r="CG10657"/>
      <c r="CH10657"/>
    </row>
    <row r="10658" spans="15:86">
      <c r="O10658"/>
      <c r="P10658"/>
      <c r="AC10658"/>
      <c r="AD10658"/>
      <c r="AQ10658"/>
      <c r="AR10658"/>
      <c r="BE10658"/>
      <c r="BF10658"/>
      <c r="BS10658"/>
      <c r="BT10658"/>
      <c r="CG10658"/>
      <c r="CH10658"/>
    </row>
    <row r="10659" spans="15:86">
      <c r="O10659"/>
      <c r="P10659"/>
      <c r="AC10659"/>
      <c r="AD10659"/>
      <c r="AQ10659"/>
      <c r="AR10659"/>
      <c r="BE10659"/>
      <c r="BF10659"/>
      <c r="BS10659"/>
      <c r="BT10659"/>
      <c r="CG10659"/>
      <c r="CH10659"/>
    </row>
    <row r="10660" spans="15:86">
      <c r="O10660"/>
      <c r="P10660"/>
      <c r="AC10660"/>
      <c r="AD10660"/>
      <c r="AQ10660"/>
      <c r="AR10660"/>
      <c r="BE10660"/>
      <c r="BF10660"/>
      <c r="BS10660"/>
      <c r="BT10660"/>
      <c r="CG10660"/>
      <c r="CH10660"/>
    </row>
    <row r="10661" spans="15:86">
      <c r="O10661"/>
      <c r="P10661"/>
      <c r="AC10661"/>
      <c r="AD10661"/>
      <c r="AQ10661"/>
      <c r="AR10661"/>
      <c r="BE10661"/>
      <c r="BF10661"/>
      <c r="BS10661"/>
      <c r="BT10661"/>
      <c r="CG10661"/>
      <c r="CH10661"/>
    </row>
    <row r="10662" spans="15:86">
      <c r="O10662"/>
      <c r="P10662"/>
      <c r="AC10662"/>
      <c r="AD10662"/>
      <c r="AQ10662"/>
      <c r="AR10662"/>
      <c r="BE10662"/>
      <c r="BF10662"/>
      <c r="BS10662"/>
      <c r="BT10662"/>
      <c r="CG10662"/>
      <c r="CH10662"/>
    </row>
    <row r="10663" spans="15:86">
      <c r="O10663"/>
      <c r="P10663"/>
      <c r="AC10663"/>
      <c r="AD10663"/>
      <c r="AQ10663"/>
      <c r="AR10663"/>
      <c r="BE10663"/>
      <c r="BF10663"/>
      <c r="BS10663"/>
      <c r="BT10663"/>
      <c r="CG10663"/>
      <c r="CH10663"/>
    </row>
    <row r="10664" spans="15:86">
      <c r="O10664"/>
      <c r="P10664"/>
      <c r="AC10664"/>
      <c r="AD10664"/>
      <c r="AQ10664"/>
      <c r="AR10664"/>
      <c r="BE10664"/>
      <c r="BF10664"/>
      <c r="BS10664"/>
      <c r="BT10664"/>
      <c r="CG10664"/>
      <c r="CH10664"/>
    </row>
    <row r="10665" spans="15:86">
      <c r="O10665"/>
      <c r="P10665"/>
      <c r="AC10665"/>
      <c r="AD10665"/>
      <c r="AQ10665"/>
      <c r="AR10665"/>
      <c r="BE10665"/>
      <c r="BF10665"/>
      <c r="BS10665"/>
      <c r="BT10665"/>
      <c r="CG10665"/>
      <c r="CH10665"/>
    </row>
    <row r="10666" spans="15:86">
      <c r="O10666"/>
      <c r="P10666"/>
      <c r="AC10666"/>
      <c r="AD10666"/>
      <c r="AQ10666"/>
      <c r="AR10666"/>
      <c r="BE10666"/>
      <c r="BF10666"/>
      <c r="BS10666"/>
      <c r="BT10666"/>
      <c r="CG10666"/>
      <c r="CH10666"/>
    </row>
    <row r="10667" spans="15:86">
      <c r="O10667"/>
      <c r="P10667"/>
      <c r="AC10667"/>
      <c r="AD10667"/>
      <c r="AQ10667"/>
      <c r="AR10667"/>
      <c r="BE10667"/>
      <c r="BF10667"/>
      <c r="BS10667"/>
      <c r="BT10667"/>
      <c r="CG10667"/>
      <c r="CH10667"/>
    </row>
    <row r="10668" spans="15:86">
      <c r="O10668"/>
      <c r="P10668"/>
      <c r="AC10668"/>
      <c r="AD10668"/>
      <c r="AQ10668"/>
      <c r="AR10668"/>
      <c r="BE10668"/>
      <c r="BF10668"/>
      <c r="BS10668"/>
      <c r="BT10668"/>
      <c r="CG10668"/>
      <c r="CH10668"/>
    </row>
    <row r="10669" spans="15:86">
      <c r="O10669"/>
      <c r="P10669"/>
      <c r="AC10669"/>
      <c r="AD10669"/>
      <c r="AQ10669"/>
      <c r="AR10669"/>
      <c r="BE10669"/>
      <c r="BF10669"/>
      <c r="BS10669"/>
      <c r="BT10669"/>
      <c r="CG10669"/>
      <c r="CH10669"/>
    </row>
    <row r="10670" spans="15:86">
      <c r="O10670"/>
      <c r="P10670"/>
      <c r="AC10670"/>
      <c r="AD10670"/>
      <c r="AQ10670"/>
      <c r="AR10670"/>
      <c r="BE10670"/>
      <c r="BF10670"/>
      <c r="BS10670"/>
      <c r="BT10670"/>
      <c r="CG10670"/>
      <c r="CH10670"/>
    </row>
    <row r="10671" spans="15:86">
      <c r="O10671"/>
      <c r="P10671"/>
      <c r="AC10671"/>
      <c r="AD10671"/>
      <c r="AQ10671"/>
      <c r="AR10671"/>
      <c r="BE10671"/>
      <c r="BF10671"/>
      <c r="BS10671"/>
      <c r="BT10671"/>
      <c r="CG10671"/>
      <c r="CH10671"/>
    </row>
    <row r="10672" spans="15:86">
      <c r="O10672"/>
      <c r="P10672"/>
      <c r="AC10672"/>
      <c r="AD10672"/>
      <c r="AQ10672"/>
      <c r="AR10672"/>
      <c r="BE10672"/>
      <c r="BF10672"/>
      <c r="BS10672"/>
      <c r="BT10672"/>
      <c r="CG10672"/>
      <c r="CH10672"/>
    </row>
    <row r="10673" spans="15:86">
      <c r="O10673"/>
      <c r="P10673"/>
      <c r="AC10673"/>
      <c r="AD10673"/>
      <c r="AQ10673"/>
      <c r="AR10673"/>
      <c r="BE10673"/>
      <c r="BF10673"/>
      <c r="BS10673"/>
      <c r="BT10673"/>
      <c r="CG10673"/>
      <c r="CH10673"/>
    </row>
    <row r="10674" spans="15:86">
      <c r="O10674"/>
      <c r="P10674"/>
      <c r="AC10674"/>
      <c r="AD10674"/>
      <c r="AQ10674"/>
      <c r="AR10674"/>
      <c r="BE10674"/>
      <c r="BF10674"/>
      <c r="BS10674"/>
      <c r="BT10674"/>
      <c r="CG10674"/>
      <c r="CH10674"/>
    </row>
    <row r="10675" spans="15:86">
      <c r="O10675"/>
      <c r="P10675"/>
      <c r="AC10675"/>
      <c r="AD10675"/>
      <c r="AQ10675"/>
      <c r="AR10675"/>
      <c r="BE10675"/>
      <c r="BF10675"/>
      <c r="BS10675"/>
      <c r="BT10675"/>
      <c r="CG10675"/>
      <c r="CH10675"/>
    </row>
    <row r="10676" spans="15:86">
      <c r="O10676"/>
      <c r="P10676"/>
      <c r="AC10676"/>
      <c r="AD10676"/>
      <c r="AQ10676"/>
      <c r="AR10676"/>
      <c r="BE10676"/>
      <c r="BF10676"/>
      <c r="BS10676"/>
      <c r="BT10676"/>
      <c r="CG10676"/>
      <c r="CH10676"/>
    </row>
    <row r="10677" spans="15:86">
      <c r="O10677"/>
      <c r="P10677"/>
      <c r="AC10677"/>
      <c r="AD10677"/>
      <c r="AQ10677"/>
      <c r="AR10677"/>
      <c r="BE10677"/>
      <c r="BF10677"/>
      <c r="BS10677"/>
      <c r="BT10677"/>
      <c r="CG10677"/>
      <c r="CH10677"/>
    </row>
    <row r="10678" spans="15:86">
      <c r="O10678"/>
      <c r="P10678"/>
      <c r="AC10678"/>
      <c r="AD10678"/>
      <c r="AQ10678"/>
      <c r="AR10678"/>
      <c r="BE10678"/>
      <c r="BF10678"/>
      <c r="BS10678"/>
      <c r="BT10678"/>
      <c r="CG10678"/>
      <c r="CH10678"/>
    </row>
    <row r="10679" spans="15:86">
      <c r="O10679"/>
      <c r="P10679"/>
      <c r="AC10679"/>
      <c r="AD10679"/>
      <c r="AQ10679"/>
      <c r="AR10679"/>
      <c r="BE10679"/>
      <c r="BF10679"/>
      <c r="BS10679"/>
      <c r="BT10679"/>
      <c r="CG10679"/>
      <c r="CH10679"/>
    </row>
    <row r="10680" spans="15:86">
      <c r="O10680"/>
      <c r="P10680"/>
      <c r="AC10680"/>
      <c r="AD10680"/>
      <c r="AQ10680"/>
      <c r="AR10680"/>
      <c r="BE10680"/>
      <c r="BF10680"/>
      <c r="BS10680"/>
      <c r="BT10680"/>
      <c r="CG10680"/>
      <c r="CH10680"/>
    </row>
    <row r="10681" spans="15:86">
      <c r="O10681"/>
      <c r="P10681"/>
      <c r="AC10681"/>
      <c r="AD10681"/>
      <c r="AQ10681"/>
      <c r="AR10681"/>
      <c r="BE10681"/>
      <c r="BF10681"/>
      <c r="BS10681"/>
      <c r="BT10681"/>
      <c r="CG10681"/>
      <c r="CH10681"/>
    </row>
    <row r="10682" spans="15:86">
      <c r="O10682"/>
      <c r="P10682"/>
      <c r="AC10682"/>
      <c r="AD10682"/>
      <c r="AQ10682"/>
      <c r="AR10682"/>
      <c r="BE10682"/>
      <c r="BF10682"/>
      <c r="BS10682"/>
      <c r="BT10682"/>
      <c r="CG10682"/>
      <c r="CH10682"/>
    </row>
    <row r="10683" spans="15:86">
      <c r="O10683"/>
      <c r="P10683"/>
      <c r="AC10683"/>
      <c r="AD10683"/>
      <c r="AQ10683"/>
      <c r="AR10683"/>
      <c r="BE10683"/>
      <c r="BF10683"/>
      <c r="BS10683"/>
      <c r="BT10683"/>
      <c r="CG10683"/>
      <c r="CH10683"/>
    </row>
    <row r="10684" spans="15:86">
      <c r="O10684"/>
      <c r="P10684"/>
      <c r="AC10684"/>
      <c r="AD10684"/>
      <c r="AQ10684"/>
      <c r="AR10684"/>
      <c r="BE10684"/>
      <c r="BF10684"/>
      <c r="BS10684"/>
      <c r="BT10684"/>
      <c r="CG10684"/>
      <c r="CH10684"/>
    </row>
    <row r="10685" spans="15:86">
      <c r="O10685"/>
      <c r="P10685"/>
      <c r="AC10685"/>
      <c r="AD10685"/>
      <c r="AQ10685"/>
      <c r="AR10685"/>
      <c r="BE10685"/>
      <c r="BF10685"/>
      <c r="BS10685"/>
      <c r="BT10685"/>
      <c r="CG10685"/>
      <c r="CH10685"/>
    </row>
    <row r="10686" spans="15:86">
      <c r="O10686"/>
      <c r="P10686"/>
      <c r="AC10686"/>
      <c r="AD10686"/>
      <c r="AQ10686"/>
      <c r="AR10686"/>
      <c r="BE10686"/>
      <c r="BF10686"/>
      <c r="BS10686"/>
      <c r="BT10686"/>
      <c r="CG10686"/>
      <c r="CH10686"/>
    </row>
    <row r="10687" spans="15:86">
      <c r="O10687"/>
      <c r="P10687"/>
      <c r="AC10687"/>
      <c r="AD10687"/>
      <c r="AQ10687"/>
      <c r="AR10687"/>
      <c r="BE10687"/>
      <c r="BF10687"/>
      <c r="BS10687"/>
      <c r="BT10687"/>
      <c r="CG10687"/>
      <c r="CH10687"/>
    </row>
    <row r="10688" spans="15:86">
      <c r="O10688"/>
      <c r="P10688"/>
      <c r="AC10688"/>
      <c r="AD10688"/>
      <c r="AQ10688"/>
      <c r="AR10688"/>
      <c r="BE10688"/>
      <c r="BF10688"/>
      <c r="BS10688"/>
      <c r="BT10688"/>
      <c r="CG10688"/>
      <c r="CH10688"/>
    </row>
    <row r="10689" spans="15:86">
      <c r="O10689"/>
      <c r="P10689"/>
      <c r="AC10689"/>
      <c r="AD10689"/>
      <c r="AQ10689"/>
      <c r="AR10689"/>
      <c r="BE10689"/>
      <c r="BF10689"/>
      <c r="BS10689"/>
      <c r="BT10689"/>
      <c r="CG10689"/>
      <c r="CH10689"/>
    </row>
    <row r="10690" spans="15:86">
      <c r="O10690"/>
      <c r="P10690"/>
      <c r="AC10690"/>
      <c r="AD10690"/>
      <c r="AQ10690"/>
      <c r="AR10690"/>
      <c r="BE10690"/>
      <c r="BF10690"/>
      <c r="BS10690"/>
      <c r="BT10690"/>
      <c r="CG10690"/>
      <c r="CH10690"/>
    </row>
    <row r="10691" spans="15:86">
      <c r="O10691"/>
      <c r="P10691"/>
      <c r="AC10691"/>
      <c r="AD10691"/>
      <c r="AQ10691"/>
      <c r="AR10691"/>
      <c r="BE10691"/>
      <c r="BF10691"/>
      <c r="BS10691"/>
      <c r="BT10691"/>
      <c r="CG10691"/>
      <c r="CH10691"/>
    </row>
    <row r="10692" spans="15:86">
      <c r="O10692"/>
      <c r="P10692"/>
      <c r="AC10692"/>
      <c r="AD10692"/>
      <c r="AQ10692"/>
      <c r="AR10692"/>
      <c r="BE10692"/>
      <c r="BF10692"/>
      <c r="BS10692"/>
      <c r="BT10692"/>
      <c r="CG10692"/>
      <c r="CH10692"/>
    </row>
    <row r="10693" spans="15:86">
      <c r="O10693"/>
      <c r="P10693"/>
      <c r="AC10693"/>
      <c r="AD10693"/>
      <c r="AQ10693"/>
      <c r="AR10693"/>
      <c r="BE10693"/>
      <c r="BF10693"/>
      <c r="BS10693"/>
      <c r="BT10693"/>
      <c r="CG10693"/>
      <c r="CH10693"/>
    </row>
    <row r="10694" spans="15:86">
      <c r="O10694"/>
      <c r="P10694"/>
      <c r="AC10694"/>
      <c r="AD10694"/>
      <c r="AQ10694"/>
      <c r="AR10694"/>
      <c r="BE10694"/>
      <c r="BF10694"/>
      <c r="BS10694"/>
      <c r="BT10694"/>
      <c r="CG10694"/>
      <c r="CH10694"/>
    </row>
    <row r="10695" spans="15:86">
      <c r="O10695"/>
      <c r="P10695"/>
      <c r="AC10695"/>
      <c r="AD10695"/>
      <c r="AQ10695"/>
      <c r="AR10695"/>
      <c r="BE10695"/>
      <c r="BF10695"/>
      <c r="BS10695"/>
      <c r="BT10695"/>
      <c r="CG10695"/>
      <c r="CH10695"/>
    </row>
    <row r="10696" spans="15:86">
      <c r="O10696"/>
      <c r="P10696"/>
      <c r="AC10696"/>
      <c r="AD10696"/>
      <c r="AQ10696"/>
      <c r="AR10696"/>
      <c r="BE10696"/>
      <c r="BF10696"/>
      <c r="BS10696"/>
      <c r="BT10696"/>
      <c r="CG10696"/>
      <c r="CH10696"/>
    </row>
    <row r="10697" spans="15:86">
      <c r="O10697"/>
      <c r="P10697"/>
      <c r="AC10697"/>
      <c r="AD10697"/>
      <c r="AQ10697"/>
      <c r="AR10697"/>
      <c r="BE10697"/>
      <c r="BF10697"/>
      <c r="BS10697"/>
      <c r="BT10697"/>
      <c r="CG10697"/>
      <c r="CH10697"/>
    </row>
    <row r="10698" spans="15:86">
      <c r="O10698"/>
      <c r="P10698"/>
      <c r="AC10698"/>
      <c r="AD10698"/>
      <c r="AQ10698"/>
      <c r="AR10698"/>
      <c r="BE10698"/>
      <c r="BF10698"/>
      <c r="BS10698"/>
      <c r="BT10698"/>
      <c r="CG10698"/>
      <c r="CH10698"/>
    </row>
    <row r="10699" spans="15:86">
      <c r="O10699"/>
      <c r="P10699"/>
      <c r="AC10699"/>
      <c r="AD10699"/>
      <c r="AQ10699"/>
      <c r="AR10699"/>
      <c r="BE10699"/>
      <c r="BF10699"/>
      <c r="BS10699"/>
      <c r="BT10699"/>
      <c r="CG10699"/>
      <c r="CH10699"/>
    </row>
    <row r="10700" spans="15:86">
      <c r="O10700"/>
      <c r="P10700"/>
      <c r="AC10700"/>
      <c r="AD10700"/>
      <c r="AQ10700"/>
      <c r="AR10700"/>
      <c r="BE10700"/>
      <c r="BF10700"/>
      <c r="BS10700"/>
      <c r="BT10700"/>
      <c r="CG10700"/>
      <c r="CH10700"/>
    </row>
    <row r="10701" spans="15:86">
      <c r="O10701"/>
      <c r="P10701"/>
      <c r="AC10701"/>
      <c r="AD10701"/>
      <c r="AQ10701"/>
      <c r="AR10701"/>
      <c r="BE10701"/>
      <c r="BF10701"/>
      <c r="BS10701"/>
      <c r="BT10701"/>
      <c r="CG10701"/>
      <c r="CH10701"/>
    </row>
    <row r="10702" spans="15:86">
      <c r="O10702"/>
      <c r="P10702"/>
      <c r="AC10702"/>
      <c r="AD10702"/>
      <c r="AQ10702"/>
      <c r="AR10702"/>
      <c r="BE10702"/>
      <c r="BF10702"/>
      <c r="BS10702"/>
      <c r="BT10702"/>
      <c r="CG10702"/>
      <c r="CH10702"/>
    </row>
    <row r="10703" spans="15:86">
      <c r="O10703"/>
      <c r="P10703"/>
      <c r="AC10703"/>
      <c r="AD10703"/>
      <c r="AQ10703"/>
      <c r="AR10703"/>
      <c r="BE10703"/>
      <c r="BF10703"/>
      <c r="BS10703"/>
      <c r="BT10703"/>
      <c r="CG10703"/>
      <c r="CH10703"/>
    </row>
    <row r="10704" spans="15:86">
      <c r="O10704"/>
      <c r="P10704"/>
      <c r="AC10704"/>
      <c r="AD10704"/>
      <c r="AQ10704"/>
      <c r="AR10704"/>
      <c r="BE10704"/>
      <c r="BF10704"/>
      <c r="BS10704"/>
      <c r="BT10704"/>
      <c r="CG10704"/>
      <c r="CH10704"/>
    </row>
    <row r="10705" spans="15:86">
      <c r="O10705"/>
      <c r="P10705"/>
      <c r="AC10705"/>
      <c r="AD10705"/>
      <c r="AQ10705"/>
      <c r="AR10705"/>
      <c r="BE10705"/>
      <c r="BF10705"/>
      <c r="BS10705"/>
      <c r="BT10705"/>
      <c r="CG10705"/>
      <c r="CH10705"/>
    </row>
    <row r="10706" spans="15:86">
      <c r="O10706"/>
      <c r="P10706"/>
      <c r="AC10706"/>
      <c r="AD10706"/>
      <c r="AQ10706"/>
      <c r="AR10706"/>
      <c r="BE10706"/>
      <c r="BF10706"/>
      <c r="BS10706"/>
      <c r="BT10706"/>
      <c r="CG10706"/>
      <c r="CH10706"/>
    </row>
    <row r="10707" spans="15:86">
      <c r="O10707"/>
      <c r="P10707"/>
      <c r="AC10707"/>
      <c r="AD10707"/>
      <c r="AQ10707"/>
      <c r="AR10707"/>
      <c r="BE10707"/>
      <c r="BF10707"/>
      <c r="BS10707"/>
      <c r="BT10707"/>
      <c r="CG10707"/>
      <c r="CH10707"/>
    </row>
    <row r="10708" spans="15:86">
      <c r="O10708"/>
      <c r="P10708"/>
      <c r="AC10708"/>
      <c r="AD10708"/>
      <c r="AQ10708"/>
      <c r="AR10708"/>
      <c r="BE10708"/>
      <c r="BF10708"/>
      <c r="BS10708"/>
      <c r="BT10708"/>
      <c r="CG10708"/>
      <c r="CH10708"/>
    </row>
    <row r="10709" spans="15:86">
      <c r="O10709"/>
      <c r="P10709"/>
      <c r="AC10709"/>
      <c r="AD10709"/>
      <c r="AQ10709"/>
      <c r="AR10709"/>
      <c r="BE10709"/>
      <c r="BF10709"/>
      <c r="BS10709"/>
      <c r="BT10709"/>
      <c r="CG10709"/>
      <c r="CH10709"/>
    </row>
    <row r="10710" spans="15:86">
      <c r="O10710"/>
      <c r="P10710"/>
      <c r="AC10710"/>
      <c r="AD10710"/>
      <c r="AQ10710"/>
      <c r="AR10710"/>
      <c r="BE10710"/>
      <c r="BF10710"/>
      <c r="BS10710"/>
      <c r="BT10710"/>
      <c r="CG10710"/>
      <c r="CH10710"/>
    </row>
    <row r="10711" spans="15:86">
      <c r="O10711"/>
      <c r="P10711"/>
      <c r="AC10711"/>
      <c r="AD10711"/>
      <c r="AQ10711"/>
      <c r="AR10711"/>
      <c r="BE10711"/>
      <c r="BF10711"/>
      <c r="BS10711"/>
      <c r="BT10711"/>
      <c r="CG10711"/>
      <c r="CH10711"/>
    </row>
    <row r="10712" spans="15:86">
      <c r="O10712"/>
      <c r="P10712"/>
      <c r="AC10712"/>
      <c r="AD10712"/>
      <c r="AQ10712"/>
      <c r="AR10712"/>
      <c r="BE10712"/>
      <c r="BF10712"/>
      <c r="BS10712"/>
      <c r="BT10712"/>
      <c r="CG10712"/>
      <c r="CH10712"/>
    </row>
    <row r="10713" spans="15:86">
      <c r="O10713"/>
      <c r="P10713"/>
      <c r="AC10713"/>
      <c r="AD10713"/>
      <c r="AQ10713"/>
      <c r="AR10713"/>
      <c r="BE10713"/>
      <c r="BF10713"/>
      <c r="BS10713"/>
      <c r="BT10713"/>
      <c r="CG10713"/>
      <c r="CH10713"/>
    </row>
    <row r="10714" spans="15:86">
      <c r="O10714"/>
      <c r="P10714"/>
      <c r="AC10714"/>
      <c r="AD10714"/>
      <c r="AQ10714"/>
      <c r="AR10714"/>
      <c r="BE10714"/>
      <c r="BF10714"/>
      <c r="BS10714"/>
      <c r="BT10714"/>
      <c r="CG10714"/>
      <c r="CH10714"/>
    </row>
    <row r="10715" spans="15:86">
      <c r="O10715"/>
      <c r="P10715"/>
      <c r="AC10715"/>
      <c r="AD10715"/>
      <c r="AQ10715"/>
      <c r="AR10715"/>
      <c r="BE10715"/>
      <c r="BF10715"/>
      <c r="BS10715"/>
      <c r="BT10715"/>
      <c r="CG10715"/>
      <c r="CH10715"/>
    </row>
    <row r="10716" spans="15:86">
      <c r="O10716"/>
      <c r="P10716"/>
      <c r="AC10716"/>
      <c r="AD10716"/>
      <c r="AQ10716"/>
      <c r="AR10716"/>
      <c r="BE10716"/>
      <c r="BF10716"/>
      <c r="BS10716"/>
      <c r="BT10716"/>
      <c r="CG10716"/>
      <c r="CH10716"/>
    </row>
    <row r="10717" spans="15:86">
      <c r="O10717"/>
      <c r="P10717"/>
      <c r="AC10717"/>
      <c r="AD10717"/>
      <c r="AQ10717"/>
      <c r="AR10717"/>
      <c r="BE10717"/>
      <c r="BF10717"/>
      <c r="BS10717"/>
      <c r="BT10717"/>
      <c r="CG10717"/>
      <c r="CH10717"/>
    </row>
    <row r="10718" spans="15:86">
      <c r="O10718"/>
      <c r="P10718"/>
      <c r="AC10718"/>
      <c r="AD10718"/>
      <c r="AQ10718"/>
      <c r="AR10718"/>
      <c r="BE10718"/>
      <c r="BF10718"/>
      <c r="BS10718"/>
      <c r="BT10718"/>
      <c r="CG10718"/>
      <c r="CH10718"/>
    </row>
    <row r="10719" spans="15:86">
      <c r="O10719"/>
      <c r="P10719"/>
      <c r="AC10719"/>
      <c r="AD10719"/>
      <c r="AQ10719"/>
      <c r="AR10719"/>
      <c r="BE10719"/>
      <c r="BF10719"/>
      <c r="BS10719"/>
      <c r="BT10719"/>
      <c r="CG10719"/>
      <c r="CH10719"/>
    </row>
    <row r="10720" spans="15:86">
      <c r="O10720"/>
      <c r="P10720"/>
      <c r="AC10720"/>
      <c r="AD10720"/>
      <c r="AQ10720"/>
      <c r="AR10720"/>
      <c r="BE10720"/>
      <c r="BF10720"/>
      <c r="BS10720"/>
      <c r="BT10720"/>
      <c r="CG10720"/>
      <c r="CH10720"/>
    </row>
    <row r="10721" spans="15:86">
      <c r="O10721"/>
      <c r="P10721"/>
      <c r="AC10721"/>
      <c r="AD10721"/>
      <c r="AQ10721"/>
      <c r="AR10721"/>
      <c r="BE10721"/>
      <c r="BF10721"/>
      <c r="BS10721"/>
      <c r="BT10721"/>
      <c r="CG10721"/>
      <c r="CH10721"/>
    </row>
    <row r="10722" spans="15:86">
      <c r="O10722"/>
      <c r="P10722"/>
      <c r="AC10722"/>
      <c r="AD10722"/>
      <c r="AQ10722"/>
      <c r="AR10722"/>
      <c r="BE10722"/>
      <c r="BF10722"/>
      <c r="BS10722"/>
      <c r="BT10722"/>
      <c r="CG10722"/>
      <c r="CH10722"/>
    </row>
    <row r="10723" spans="15:86">
      <c r="O10723"/>
      <c r="P10723"/>
      <c r="AC10723"/>
      <c r="AD10723"/>
      <c r="AQ10723"/>
      <c r="AR10723"/>
      <c r="BE10723"/>
      <c r="BF10723"/>
      <c r="BS10723"/>
      <c r="BT10723"/>
      <c r="CG10723"/>
      <c r="CH10723"/>
    </row>
    <row r="10724" spans="15:86">
      <c r="O10724"/>
      <c r="P10724"/>
      <c r="AC10724"/>
      <c r="AD10724"/>
      <c r="AQ10724"/>
      <c r="AR10724"/>
      <c r="BE10724"/>
      <c r="BF10724"/>
      <c r="BS10724"/>
      <c r="BT10724"/>
      <c r="CG10724"/>
      <c r="CH10724"/>
    </row>
    <row r="10725" spans="15:86">
      <c r="O10725"/>
      <c r="P10725"/>
      <c r="AC10725"/>
      <c r="AD10725"/>
      <c r="AQ10725"/>
      <c r="AR10725"/>
      <c r="BE10725"/>
      <c r="BF10725"/>
      <c r="BS10725"/>
      <c r="BT10725"/>
      <c r="CG10725"/>
      <c r="CH10725"/>
    </row>
    <row r="10726" spans="15:86">
      <c r="O10726"/>
      <c r="P10726"/>
      <c r="AC10726"/>
      <c r="AD10726"/>
      <c r="AQ10726"/>
      <c r="AR10726"/>
      <c r="BE10726"/>
      <c r="BF10726"/>
      <c r="BS10726"/>
      <c r="BT10726"/>
      <c r="CG10726"/>
      <c r="CH10726"/>
    </row>
    <row r="10727" spans="15:86">
      <c r="O10727"/>
      <c r="P10727"/>
      <c r="AC10727"/>
      <c r="AD10727"/>
      <c r="AQ10727"/>
      <c r="AR10727"/>
      <c r="BE10727"/>
      <c r="BF10727"/>
      <c r="BS10727"/>
      <c r="BT10727"/>
      <c r="CG10727"/>
      <c r="CH10727"/>
    </row>
    <row r="10728" spans="15:86">
      <c r="O10728"/>
      <c r="P10728"/>
      <c r="AC10728"/>
      <c r="AD10728"/>
      <c r="AQ10728"/>
      <c r="AR10728"/>
      <c r="BE10728"/>
      <c r="BF10728"/>
      <c r="BS10728"/>
      <c r="BT10728"/>
      <c r="CG10728"/>
      <c r="CH10728"/>
    </row>
    <row r="10729" spans="15:86">
      <c r="O10729"/>
      <c r="P10729"/>
      <c r="AC10729"/>
      <c r="AD10729"/>
      <c r="AQ10729"/>
      <c r="AR10729"/>
      <c r="BE10729"/>
      <c r="BF10729"/>
      <c r="BS10729"/>
      <c r="BT10729"/>
      <c r="CG10729"/>
      <c r="CH10729"/>
    </row>
    <row r="10730" spans="15:86">
      <c r="O10730"/>
      <c r="P10730"/>
      <c r="AC10730"/>
      <c r="AD10730"/>
      <c r="AQ10730"/>
      <c r="AR10730"/>
      <c r="BE10730"/>
      <c r="BF10730"/>
      <c r="BS10730"/>
      <c r="BT10730"/>
      <c r="CG10730"/>
      <c r="CH10730"/>
    </row>
    <row r="10731" spans="15:86">
      <c r="O10731"/>
      <c r="P10731"/>
      <c r="AC10731"/>
      <c r="AD10731"/>
      <c r="AQ10731"/>
      <c r="AR10731"/>
      <c r="BE10731"/>
      <c r="BF10731"/>
      <c r="BS10731"/>
      <c r="BT10731"/>
      <c r="CG10731"/>
      <c r="CH10731"/>
    </row>
    <row r="10732" spans="15:86">
      <c r="O10732"/>
      <c r="P10732"/>
      <c r="AC10732"/>
      <c r="AD10732"/>
      <c r="AQ10732"/>
      <c r="AR10732"/>
      <c r="BE10732"/>
      <c r="BF10732"/>
      <c r="BS10732"/>
      <c r="BT10732"/>
      <c r="CG10732"/>
      <c r="CH10732"/>
    </row>
    <row r="10733" spans="15:86">
      <c r="O10733"/>
      <c r="P10733"/>
      <c r="AC10733"/>
      <c r="AD10733"/>
      <c r="AQ10733"/>
      <c r="AR10733"/>
      <c r="BE10733"/>
      <c r="BF10733"/>
      <c r="BS10733"/>
      <c r="BT10733"/>
      <c r="CG10733"/>
      <c r="CH10733"/>
    </row>
    <row r="10734" spans="15:86">
      <c r="O10734"/>
      <c r="P10734"/>
      <c r="AC10734"/>
      <c r="AD10734"/>
      <c r="AQ10734"/>
      <c r="AR10734"/>
      <c r="BE10734"/>
      <c r="BF10734"/>
      <c r="BS10734"/>
      <c r="BT10734"/>
      <c r="CG10734"/>
      <c r="CH10734"/>
    </row>
    <row r="10735" spans="15:86">
      <c r="O10735"/>
      <c r="P10735"/>
      <c r="AC10735"/>
      <c r="AD10735"/>
      <c r="AQ10735"/>
      <c r="AR10735"/>
      <c r="BE10735"/>
      <c r="BF10735"/>
      <c r="BS10735"/>
      <c r="BT10735"/>
      <c r="CG10735"/>
      <c r="CH10735"/>
    </row>
    <row r="10736" spans="15:86">
      <c r="O10736"/>
      <c r="P10736"/>
      <c r="AC10736"/>
      <c r="AD10736"/>
      <c r="AQ10736"/>
      <c r="AR10736"/>
      <c r="BE10736"/>
      <c r="BF10736"/>
      <c r="BS10736"/>
      <c r="BT10736"/>
      <c r="CG10736"/>
      <c r="CH10736"/>
    </row>
    <row r="10737" spans="15:86">
      <c r="O10737"/>
      <c r="P10737"/>
      <c r="AC10737"/>
      <c r="AD10737"/>
      <c r="AQ10737"/>
      <c r="AR10737"/>
      <c r="BE10737"/>
      <c r="BF10737"/>
      <c r="BS10737"/>
      <c r="BT10737"/>
      <c r="CG10737"/>
      <c r="CH10737"/>
    </row>
    <row r="10738" spans="15:86">
      <c r="O10738"/>
      <c r="P10738"/>
      <c r="AC10738"/>
      <c r="AD10738"/>
      <c r="AQ10738"/>
      <c r="AR10738"/>
      <c r="BE10738"/>
      <c r="BF10738"/>
      <c r="BS10738"/>
      <c r="BT10738"/>
      <c r="CG10738"/>
      <c r="CH10738"/>
    </row>
    <row r="10739" spans="15:86">
      <c r="O10739"/>
      <c r="P10739"/>
      <c r="AC10739"/>
      <c r="AD10739"/>
      <c r="AQ10739"/>
      <c r="AR10739"/>
      <c r="BE10739"/>
      <c r="BF10739"/>
      <c r="BS10739"/>
      <c r="BT10739"/>
      <c r="CG10739"/>
      <c r="CH10739"/>
    </row>
    <row r="10740" spans="15:86">
      <c r="O10740"/>
      <c r="P10740"/>
      <c r="AC10740"/>
      <c r="AD10740"/>
      <c r="AQ10740"/>
      <c r="AR10740"/>
      <c r="BE10740"/>
      <c r="BF10740"/>
      <c r="BS10740"/>
      <c r="BT10740"/>
      <c r="CG10740"/>
      <c r="CH10740"/>
    </row>
    <row r="10741" spans="15:86">
      <c r="O10741"/>
      <c r="P10741"/>
      <c r="AC10741"/>
      <c r="AD10741"/>
      <c r="AQ10741"/>
      <c r="AR10741"/>
      <c r="BE10741"/>
      <c r="BF10741"/>
      <c r="BS10741"/>
      <c r="BT10741"/>
      <c r="CG10741"/>
      <c r="CH10741"/>
    </row>
    <row r="10742" spans="15:86">
      <c r="O10742"/>
      <c r="P10742"/>
      <c r="AC10742"/>
      <c r="AD10742"/>
      <c r="AQ10742"/>
      <c r="AR10742"/>
      <c r="BE10742"/>
      <c r="BF10742"/>
      <c r="BS10742"/>
      <c r="BT10742"/>
      <c r="CG10742"/>
      <c r="CH10742"/>
    </row>
    <row r="10743" spans="15:86">
      <c r="O10743"/>
      <c r="P10743"/>
      <c r="AC10743"/>
      <c r="AD10743"/>
      <c r="AQ10743"/>
      <c r="AR10743"/>
      <c r="BE10743"/>
      <c r="BF10743"/>
      <c r="BS10743"/>
      <c r="BT10743"/>
      <c r="CG10743"/>
      <c r="CH10743"/>
    </row>
    <row r="10744" spans="15:86">
      <c r="O10744"/>
      <c r="P10744"/>
      <c r="AC10744"/>
      <c r="AD10744"/>
      <c r="AQ10744"/>
      <c r="AR10744"/>
      <c r="BE10744"/>
      <c r="BF10744"/>
      <c r="BS10744"/>
      <c r="BT10744"/>
      <c r="CG10744"/>
      <c r="CH10744"/>
    </row>
    <row r="10745" spans="15:86">
      <c r="O10745"/>
      <c r="P10745"/>
      <c r="AC10745"/>
      <c r="AD10745"/>
      <c r="AQ10745"/>
      <c r="AR10745"/>
      <c r="BE10745"/>
      <c r="BF10745"/>
      <c r="BS10745"/>
      <c r="BT10745"/>
      <c r="CG10745"/>
      <c r="CH10745"/>
    </row>
    <row r="10746" spans="15:86">
      <c r="O10746"/>
      <c r="P10746"/>
      <c r="AC10746"/>
      <c r="AD10746"/>
      <c r="AQ10746"/>
      <c r="AR10746"/>
      <c r="BE10746"/>
      <c r="BF10746"/>
      <c r="BS10746"/>
      <c r="BT10746"/>
      <c r="CG10746"/>
      <c r="CH10746"/>
    </row>
    <row r="10747" spans="15:86">
      <c r="O10747"/>
      <c r="P10747"/>
      <c r="AC10747"/>
      <c r="AD10747"/>
      <c r="AQ10747"/>
      <c r="AR10747"/>
      <c r="BE10747"/>
      <c r="BF10747"/>
      <c r="BS10747"/>
      <c r="BT10747"/>
      <c r="CG10747"/>
      <c r="CH10747"/>
    </row>
    <row r="10748" spans="15:86">
      <c r="O10748"/>
      <c r="P10748"/>
      <c r="AC10748"/>
      <c r="AD10748"/>
      <c r="AQ10748"/>
      <c r="AR10748"/>
      <c r="BE10748"/>
      <c r="BF10748"/>
      <c r="BS10748"/>
      <c r="BT10748"/>
      <c r="CG10748"/>
      <c r="CH10748"/>
    </row>
    <row r="10749" spans="15:86">
      <c r="O10749"/>
      <c r="P10749"/>
      <c r="AC10749"/>
      <c r="AD10749"/>
      <c r="AQ10749"/>
      <c r="AR10749"/>
      <c r="BE10749"/>
      <c r="BF10749"/>
      <c r="BS10749"/>
      <c r="BT10749"/>
      <c r="CG10749"/>
      <c r="CH10749"/>
    </row>
    <row r="10750" spans="15:86">
      <c r="O10750"/>
      <c r="P10750"/>
      <c r="AC10750"/>
      <c r="AD10750"/>
      <c r="AQ10750"/>
      <c r="AR10750"/>
      <c r="BE10750"/>
      <c r="BF10750"/>
      <c r="BS10750"/>
      <c r="BT10750"/>
      <c r="CG10750"/>
      <c r="CH10750"/>
    </row>
    <row r="10751" spans="15:86">
      <c r="O10751"/>
      <c r="P10751"/>
      <c r="AC10751"/>
      <c r="AD10751"/>
      <c r="AQ10751"/>
      <c r="AR10751"/>
      <c r="BE10751"/>
      <c r="BF10751"/>
      <c r="BS10751"/>
      <c r="BT10751"/>
      <c r="CG10751"/>
      <c r="CH10751"/>
    </row>
    <row r="10752" spans="15:86">
      <c r="O10752"/>
      <c r="P10752"/>
      <c r="AC10752"/>
      <c r="AD10752"/>
      <c r="AQ10752"/>
      <c r="AR10752"/>
      <c r="BE10752"/>
      <c r="BF10752"/>
      <c r="BS10752"/>
      <c r="BT10752"/>
      <c r="CG10752"/>
      <c r="CH10752"/>
    </row>
    <row r="10753" spans="15:86">
      <c r="O10753"/>
      <c r="P10753"/>
      <c r="AC10753"/>
      <c r="AD10753"/>
      <c r="AQ10753"/>
      <c r="AR10753"/>
      <c r="BE10753"/>
      <c r="BF10753"/>
      <c r="BS10753"/>
      <c r="BT10753"/>
      <c r="CG10753"/>
      <c r="CH10753"/>
    </row>
    <row r="10754" spans="15:86">
      <c r="O10754"/>
      <c r="P10754"/>
      <c r="AC10754"/>
      <c r="AD10754"/>
      <c r="AQ10754"/>
      <c r="AR10754"/>
      <c r="BE10754"/>
      <c r="BF10754"/>
      <c r="BS10754"/>
      <c r="BT10754"/>
      <c r="CG10754"/>
      <c r="CH10754"/>
    </row>
    <row r="10755" spans="15:86">
      <c r="O10755"/>
      <c r="P10755"/>
      <c r="AC10755"/>
      <c r="AD10755"/>
      <c r="AQ10755"/>
      <c r="AR10755"/>
      <c r="BE10755"/>
      <c r="BF10755"/>
      <c r="BS10755"/>
      <c r="BT10755"/>
      <c r="CG10755"/>
      <c r="CH10755"/>
    </row>
    <row r="10756" spans="15:86">
      <c r="O10756"/>
      <c r="P10756"/>
      <c r="AC10756"/>
      <c r="AD10756"/>
      <c r="AQ10756"/>
      <c r="AR10756"/>
      <c r="BE10756"/>
      <c r="BF10756"/>
      <c r="BS10756"/>
      <c r="BT10756"/>
      <c r="CG10756"/>
      <c r="CH10756"/>
    </row>
    <row r="10757" spans="15:86">
      <c r="O10757"/>
      <c r="P10757"/>
      <c r="AC10757"/>
      <c r="AD10757"/>
      <c r="AQ10757"/>
      <c r="AR10757"/>
      <c r="BE10757"/>
      <c r="BF10757"/>
      <c r="BS10757"/>
      <c r="BT10757"/>
      <c r="CG10757"/>
      <c r="CH10757"/>
    </row>
    <row r="10758" spans="15:86">
      <c r="O10758"/>
      <c r="P10758"/>
      <c r="AC10758"/>
      <c r="AD10758"/>
      <c r="AQ10758"/>
      <c r="AR10758"/>
      <c r="BE10758"/>
      <c r="BF10758"/>
      <c r="BS10758"/>
      <c r="BT10758"/>
      <c r="CG10758"/>
      <c r="CH10758"/>
    </row>
    <row r="10759" spans="15:86">
      <c r="O10759"/>
      <c r="P10759"/>
      <c r="AC10759"/>
      <c r="AD10759"/>
      <c r="AQ10759"/>
      <c r="AR10759"/>
      <c r="BE10759"/>
      <c r="BF10759"/>
      <c r="BS10759"/>
      <c r="BT10759"/>
      <c r="CG10759"/>
      <c r="CH10759"/>
    </row>
    <row r="10760" spans="15:86">
      <c r="O10760"/>
      <c r="P10760"/>
      <c r="AC10760"/>
      <c r="AD10760"/>
      <c r="AQ10760"/>
      <c r="AR10760"/>
      <c r="BE10760"/>
      <c r="BF10760"/>
      <c r="BS10760"/>
      <c r="BT10760"/>
      <c r="CG10760"/>
      <c r="CH10760"/>
    </row>
    <row r="10761" spans="15:86">
      <c r="O10761"/>
      <c r="P10761"/>
      <c r="AC10761"/>
      <c r="AD10761"/>
      <c r="AQ10761"/>
      <c r="AR10761"/>
      <c r="BE10761"/>
      <c r="BF10761"/>
      <c r="BS10761"/>
      <c r="BT10761"/>
      <c r="CG10761"/>
      <c r="CH10761"/>
    </row>
    <row r="10762" spans="15:86">
      <c r="O10762"/>
      <c r="P10762"/>
      <c r="AC10762"/>
      <c r="AD10762"/>
      <c r="AQ10762"/>
      <c r="AR10762"/>
      <c r="BE10762"/>
      <c r="BF10762"/>
      <c r="BS10762"/>
      <c r="BT10762"/>
      <c r="CG10762"/>
      <c r="CH10762"/>
    </row>
    <row r="10763" spans="15:86">
      <c r="O10763"/>
      <c r="P10763"/>
      <c r="AC10763"/>
      <c r="AD10763"/>
      <c r="AQ10763"/>
      <c r="AR10763"/>
      <c r="BE10763"/>
      <c r="BF10763"/>
      <c r="BS10763"/>
      <c r="BT10763"/>
      <c r="CG10763"/>
      <c r="CH10763"/>
    </row>
    <row r="10764" spans="15:86">
      <c r="O10764"/>
      <c r="P10764"/>
      <c r="AC10764"/>
      <c r="AD10764"/>
      <c r="AQ10764"/>
      <c r="AR10764"/>
      <c r="BE10764"/>
      <c r="BF10764"/>
      <c r="BS10764"/>
      <c r="BT10764"/>
      <c r="CG10764"/>
      <c r="CH10764"/>
    </row>
    <row r="10765" spans="15:86">
      <c r="O10765"/>
      <c r="P10765"/>
      <c r="AC10765"/>
      <c r="AD10765"/>
      <c r="AQ10765"/>
      <c r="AR10765"/>
      <c r="BE10765"/>
      <c r="BF10765"/>
      <c r="BS10765"/>
      <c r="BT10765"/>
      <c r="CG10765"/>
      <c r="CH10765"/>
    </row>
    <row r="10766" spans="15:86">
      <c r="O10766"/>
      <c r="P10766"/>
      <c r="AC10766"/>
      <c r="AD10766"/>
      <c r="AQ10766"/>
      <c r="AR10766"/>
      <c r="BE10766"/>
      <c r="BF10766"/>
      <c r="BS10766"/>
      <c r="BT10766"/>
      <c r="CG10766"/>
      <c r="CH10766"/>
    </row>
    <row r="10767" spans="15:86">
      <c r="O10767"/>
      <c r="P10767"/>
      <c r="AC10767"/>
      <c r="AD10767"/>
      <c r="AQ10767"/>
      <c r="AR10767"/>
      <c r="BE10767"/>
      <c r="BF10767"/>
      <c r="BS10767"/>
      <c r="BT10767"/>
      <c r="CG10767"/>
      <c r="CH10767"/>
    </row>
    <row r="10768" spans="15:86">
      <c r="O10768"/>
      <c r="P10768"/>
      <c r="AC10768"/>
      <c r="AD10768"/>
      <c r="AQ10768"/>
      <c r="AR10768"/>
      <c r="BE10768"/>
      <c r="BF10768"/>
      <c r="BS10768"/>
      <c r="BT10768"/>
      <c r="CG10768"/>
      <c r="CH10768"/>
    </row>
    <row r="10769" spans="15:86">
      <c r="O10769"/>
      <c r="P10769"/>
      <c r="AC10769"/>
      <c r="AD10769"/>
      <c r="AQ10769"/>
      <c r="AR10769"/>
      <c r="BE10769"/>
      <c r="BF10769"/>
      <c r="BS10769"/>
      <c r="BT10769"/>
      <c r="CG10769"/>
      <c r="CH10769"/>
    </row>
    <row r="10770" spans="15:86">
      <c r="O10770"/>
      <c r="P10770"/>
      <c r="AC10770"/>
      <c r="AD10770"/>
      <c r="AQ10770"/>
      <c r="AR10770"/>
      <c r="BE10770"/>
      <c r="BF10770"/>
      <c r="BS10770"/>
      <c r="BT10770"/>
      <c r="CG10770"/>
      <c r="CH10770"/>
    </row>
    <row r="10771" spans="15:86">
      <c r="O10771"/>
      <c r="P10771"/>
      <c r="AC10771"/>
      <c r="AD10771"/>
      <c r="AQ10771"/>
      <c r="AR10771"/>
      <c r="BE10771"/>
      <c r="BF10771"/>
      <c r="BS10771"/>
      <c r="BT10771"/>
      <c r="CG10771"/>
      <c r="CH10771"/>
    </row>
    <row r="10772" spans="15:86">
      <c r="O10772"/>
      <c r="P10772"/>
      <c r="AC10772"/>
      <c r="AD10772"/>
      <c r="AQ10772"/>
      <c r="AR10772"/>
      <c r="BE10772"/>
      <c r="BF10772"/>
      <c r="BS10772"/>
      <c r="BT10772"/>
      <c r="CG10772"/>
      <c r="CH10772"/>
    </row>
    <row r="10773" spans="15:86">
      <c r="O10773"/>
      <c r="P10773"/>
      <c r="AC10773"/>
      <c r="AD10773"/>
      <c r="AQ10773"/>
      <c r="AR10773"/>
      <c r="BE10773"/>
      <c r="BF10773"/>
      <c r="BS10773"/>
      <c r="BT10773"/>
      <c r="CG10773"/>
      <c r="CH10773"/>
    </row>
    <row r="10774" spans="15:86">
      <c r="O10774"/>
      <c r="P10774"/>
      <c r="AC10774"/>
      <c r="AD10774"/>
      <c r="AQ10774"/>
      <c r="AR10774"/>
      <c r="BE10774"/>
      <c r="BF10774"/>
      <c r="BS10774"/>
      <c r="BT10774"/>
      <c r="CG10774"/>
      <c r="CH10774"/>
    </row>
    <row r="10775" spans="15:86">
      <c r="O10775"/>
      <c r="P10775"/>
      <c r="AC10775"/>
      <c r="AD10775"/>
      <c r="AQ10775"/>
      <c r="AR10775"/>
      <c r="BE10775"/>
      <c r="BF10775"/>
      <c r="BS10775"/>
      <c r="BT10775"/>
      <c r="CG10775"/>
      <c r="CH10775"/>
    </row>
    <row r="10776" spans="15:86">
      <c r="O10776"/>
      <c r="P10776"/>
      <c r="AC10776"/>
      <c r="AD10776"/>
      <c r="AQ10776"/>
      <c r="AR10776"/>
      <c r="BE10776"/>
      <c r="BF10776"/>
      <c r="BS10776"/>
      <c r="BT10776"/>
      <c r="CG10776"/>
      <c r="CH10776"/>
    </row>
    <row r="10777" spans="15:86">
      <c r="O10777"/>
      <c r="P10777"/>
      <c r="AC10777"/>
      <c r="AD10777"/>
      <c r="AQ10777"/>
      <c r="AR10777"/>
      <c r="BE10777"/>
      <c r="BF10777"/>
      <c r="BS10777"/>
      <c r="BT10777"/>
      <c r="CG10777"/>
      <c r="CH10777"/>
    </row>
    <row r="10778" spans="15:86">
      <c r="O10778"/>
      <c r="P10778"/>
      <c r="AC10778"/>
      <c r="AD10778"/>
      <c r="AQ10778"/>
      <c r="AR10778"/>
      <c r="BE10778"/>
      <c r="BF10778"/>
      <c r="BS10778"/>
      <c r="BT10778"/>
      <c r="CG10778"/>
      <c r="CH10778"/>
    </row>
    <row r="10779" spans="15:86">
      <c r="O10779"/>
      <c r="P10779"/>
      <c r="AC10779"/>
      <c r="AD10779"/>
      <c r="AQ10779"/>
      <c r="AR10779"/>
      <c r="BE10779"/>
      <c r="BF10779"/>
      <c r="BS10779"/>
      <c r="BT10779"/>
      <c r="CG10779"/>
      <c r="CH10779"/>
    </row>
    <row r="10780" spans="15:86">
      <c r="O10780"/>
      <c r="P10780"/>
      <c r="AC10780"/>
      <c r="AD10780"/>
      <c r="AQ10780"/>
      <c r="AR10780"/>
      <c r="BE10780"/>
      <c r="BF10780"/>
      <c r="BS10780"/>
      <c r="BT10780"/>
      <c r="CG10780"/>
      <c r="CH10780"/>
    </row>
    <row r="10781" spans="15:86">
      <c r="O10781"/>
      <c r="P10781"/>
      <c r="AC10781"/>
      <c r="AD10781"/>
      <c r="AQ10781"/>
      <c r="AR10781"/>
      <c r="BE10781"/>
      <c r="BF10781"/>
      <c r="BS10781"/>
      <c r="BT10781"/>
      <c r="CG10781"/>
      <c r="CH10781"/>
    </row>
    <row r="10782" spans="15:86">
      <c r="O10782"/>
      <c r="P10782"/>
      <c r="AC10782"/>
      <c r="AD10782"/>
      <c r="AQ10782"/>
      <c r="AR10782"/>
      <c r="BE10782"/>
      <c r="BF10782"/>
      <c r="BS10782"/>
      <c r="BT10782"/>
      <c r="CG10782"/>
      <c r="CH10782"/>
    </row>
    <row r="10783" spans="15:86">
      <c r="O10783"/>
      <c r="P10783"/>
      <c r="AC10783"/>
      <c r="AD10783"/>
      <c r="AQ10783"/>
      <c r="AR10783"/>
      <c r="BE10783"/>
      <c r="BF10783"/>
      <c r="BS10783"/>
      <c r="BT10783"/>
      <c r="CG10783"/>
      <c r="CH10783"/>
    </row>
    <row r="10784" spans="15:86">
      <c r="O10784"/>
      <c r="P10784"/>
      <c r="AC10784"/>
      <c r="AD10784"/>
      <c r="AQ10784"/>
      <c r="AR10784"/>
      <c r="BE10784"/>
      <c r="BF10784"/>
      <c r="BS10784"/>
      <c r="BT10784"/>
      <c r="CG10784"/>
      <c r="CH10784"/>
    </row>
    <row r="10785" spans="15:86">
      <c r="O10785"/>
      <c r="P10785"/>
      <c r="AC10785"/>
      <c r="AD10785"/>
      <c r="AQ10785"/>
      <c r="AR10785"/>
      <c r="BE10785"/>
      <c r="BF10785"/>
      <c r="BS10785"/>
      <c r="BT10785"/>
      <c r="CG10785"/>
      <c r="CH10785"/>
    </row>
    <row r="10786" spans="15:86">
      <c r="O10786"/>
      <c r="P10786"/>
      <c r="AC10786"/>
      <c r="AD10786"/>
      <c r="AQ10786"/>
      <c r="AR10786"/>
      <c r="BE10786"/>
      <c r="BF10786"/>
      <c r="BS10786"/>
      <c r="BT10786"/>
      <c r="CG10786"/>
      <c r="CH10786"/>
    </row>
    <row r="10787" spans="15:86">
      <c r="O10787"/>
      <c r="P10787"/>
      <c r="AC10787"/>
      <c r="AD10787"/>
      <c r="AQ10787"/>
      <c r="AR10787"/>
      <c r="BE10787"/>
      <c r="BF10787"/>
      <c r="BS10787"/>
      <c r="BT10787"/>
      <c r="CG10787"/>
      <c r="CH10787"/>
    </row>
    <row r="10788" spans="15:86">
      <c r="O10788"/>
      <c r="P10788"/>
      <c r="AC10788"/>
      <c r="AD10788"/>
      <c r="AQ10788"/>
      <c r="AR10788"/>
      <c r="BE10788"/>
      <c r="BF10788"/>
      <c r="BS10788"/>
      <c r="BT10788"/>
      <c r="CG10788"/>
      <c r="CH10788"/>
    </row>
    <row r="10789" spans="15:86">
      <c r="O10789"/>
      <c r="P10789"/>
      <c r="AC10789"/>
      <c r="AD10789"/>
      <c r="AQ10789"/>
      <c r="AR10789"/>
      <c r="BE10789"/>
      <c r="BF10789"/>
      <c r="BS10789"/>
      <c r="BT10789"/>
      <c r="CG10789"/>
      <c r="CH10789"/>
    </row>
    <row r="10790" spans="15:86">
      <c r="O10790"/>
      <c r="P10790"/>
      <c r="AC10790"/>
      <c r="AD10790"/>
      <c r="AQ10790"/>
      <c r="AR10790"/>
      <c r="BE10790"/>
      <c r="BF10790"/>
      <c r="BS10790"/>
      <c r="BT10790"/>
      <c r="CG10790"/>
      <c r="CH10790"/>
    </row>
    <row r="10791" spans="15:86">
      <c r="O10791"/>
      <c r="P10791"/>
      <c r="AC10791"/>
      <c r="AD10791"/>
      <c r="AQ10791"/>
      <c r="AR10791"/>
      <c r="BE10791"/>
      <c r="BF10791"/>
      <c r="BS10791"/>
      <c r="BT10791"/>
      <c r="CG10791"/>
      <c r="CH10791"/>
    </row>
    <row r="10792" spans="15:86">
      <c r="O10792"/>
      <c r="P10792"/>
      <c r="AC10792"/>
      <c r="AD10792"/>
      <c r="AQ10792"/>
      <c r="AR10792"/>
      <c r="BE10792"/>
      <c r="BF10792"/>
      <c r="BS10792"/>
      <c r="BT10792"/>
      <c r="CG10792"/>
      <c r="CH10792"/>
    </row>
    <row r="10793" spans="15:86">
      <c r="O10793"/>
      <c r="P10793"/>
      <c r="AC10793"/>
      <c r="AD10793"/>
      <c r="AQ10793"/>
      <c r="AR10793"/>
      <c r="BE10793"/>
      <c r="BF10793"/>
      <c r="BS10793"/>
      <c r="BT10793"/>
      <c r="CG10793"/>
      <c r="CH10793"/>
    </row>
    <row r="10794" spans="15:86">
      <c r="O10794"/>
      <c r="P10794"/>
      <c r="AC10794"/>
      <c r="AD10794"/>
      <c r="AQ10794"/>
      <c r="AR10794"/>
      <c r="BE10794"/>
      <c r="BF10794"/>
      <c r="BS10794"/>
      <c r="BT10794"/>
      <c r="CG10794"/>
      <c r="CH10794"/>
    </row>
    <row r="10795" spans="15:86">
      <c r="O10795"/>
      <c r="P10795"/>
      <c r="AC10795"/>
      <c r="AD10795"/>
      <c r="AQ10795"/>
      <c r="AR10795"/>
      <c r="BE10795"/>
      <c r="BF10795"/>
      <c r="BS10795"/>
      <c r="BT10795"/>
      <c r="CG10795"/>
      <c r="CH10795"/>
    </row>
    <row r="10796" spans="15:86">
      <c r="O10796"/>
      <c r="P10796"/>
      <c r="AC10796"/>
      <c r="AD10796"/>
      <c r="AQ10796"/>
      <c r="AR10796"/>
      <c r="BE10796"/>
      <c r="BF10796"/>
      <c r="BS10796"/>
      <c r="BT10796"/>
      <c r="CG10796"/>
      <c r="CH10796"/>
    </row>
    <row r="10797" spans="15:86">
      <c r="O10797"/>
      <c r="P10797"/>
      <c r="AC10797"/>
      <c r="AD10797"/>
      <c r="AQ10797"/>
      <c r="AR10797"/>
      <c r="BE10797"/>
      <c r="BF10797"/>
      <c r="BS10797"/>
      <c r="BT10797"/>
      <c r="CG10797"/>
      <c r="CH10797"/>
    </row>
    <row r="10798" spans="15:86">
      <c r="O10798"/>
      <c r="P10798"/>
      <c r="AC10798"/>
      <c r="AD10798"/>
      <c r="AQ10798"/>
      <c r="AR10798"/>
      <c r="BE10798"/>
      <c r="BF10798"/>
      <c r="BS10798"/>
      <c r="BT10798"/>
      <c r="CG10798"/>
      <c r="CH10798"/>
    </row>
    <row r="10799" spans="15:86">
      <c r="O10799"/>
      <c r="P10799"/>
      <c r="AC10799"/>
      <c r="AD10799"/>
      <c r="AQ10799"/>
      <c r="AR10799"/>
      <c r="BE10799"/>
      <c r="BF10799"/>
      <c r="BS10799"/>
      <c r="BT10799"/>
      <c r="CG10799"/>
      <c r="CH10799"/>
    </row>
    <row r="10800" spans="15:86">
      <c r="O10800"/>
      <c r="P10800"/>
      <c r="AC10800"/>
      <c r="AD10800"/>
      <c r="AQ10800"/>
      <c r="AR10800"/>
      <c r="BE10800"/>
      <c r="BF10800"/>
      <c r="BS10800"/>
      <c r="BT10800"/>
      <c r="CG10800"/>
      <c r="CH10800"/>
    </row>
    <row r="10801" spans="15:86">
      <c r="O10801"/>
      <c r="P10801"/>
      <c r="AC10801"/>
      <c r="AD10801"/>
      <c r="AQ10801"/>
      <c r="AR10801"/>
      <c r="BE10801"/>
      <c r="BF10801"/>
      <c r="BS10801"/>
      <c r="BT10801"/>
      <c r="CG10801"/>
      <c r="CH10801"/>
    </row>
    <row r="10802" spans="15:86">
      <c r="O10802"/>
      <c r="P10802"/>
      <c r="AC10802"/>
      <c r="AD10802"/>
      <c r="AQ10802"/>
      <c r="AR10802"/>
      <c r="BE10802"/>
      <c r="BF10802"/>
      <c r="BS10802"/>
      <c r="BT10802"/>
      <c r="CG10802"/>
      <c r="CH10802"/>
    </row>
    <row r="10803" spans="15:86">
      <c r="O10803"/>
      <c r="P10803"/>
      <c r="AC10803"/>
      <c r="AD10803"/>
      <c r="AQ10803"/>
      <c r="AR10803"/>
      <c r="BE10803"/>
      <c r="BF10803"/>
      <c r="BS10803"/>
      <c r="BT10803"/>
      <c r="CG10803"/>
      <c r="CH10803"/>
    </row>
    <row r="10804" spans="15:86">
      <c r="O10804"/>
      <c r="P10804"/>
      <c r="AC10804"/>
      <c r="AD10804"/>
      <c r="AQ10804"/>
      <c r="AR10804"/>
      <c r="BE10804"/>
      <c r="BF10804"/>
      <c r="BS10804"/>
      <c r="BT10804"/>
      <c r="CG10804"/>
      <c r="CH10804"/>
    </row>
    <row r="10805" spans="15:86">
      <c r="O10805"/>
      <c r="P10805"/>
      <c r="AC10805"/>
      <c r="AD10805"/>
      <c r="AQ10805"/>
      <c r="AR10805"/>
      <c r="BE10805"/>
      <c r="BF10805"/>
      <c r="BS10805"/>
      <c r="BT10805"/>
      <c r="CG10805"/>
      <c r="CH10805"/>
    </row>
    <row r="10806" spans="15:86">
      <c r="O10806"/>
      <c r="P10806"/>
      <c r="AC10806"/>
      <c r="AD10806"/>
      <c r="AQ10806"/>
      <c r="AR10806"/>
      <c r="BE10806"/>
      <c r="BF10806"/>
      <c r="BS10806"/>
      <c r="BT10806"/>
      <c r="CG10806"/>
      <c r="CH10806"/>
    </row>
    <row r="10807" spans="15:86">
      <c r="O10807"/>
      <c r="P10807"/>
      <c r="AC10807"/>
      <c r="AD10807"/>
      <c r="AQ10807"/>
      <c r="AR10807"/>
      <c r="BE10807"/>
      <c r="BF10807"/>
      <c r="BS10807"/>
      <c r="BT10807"/>
      <c r="CG10807"/>
      <c r="CH10807"/>
    </row>
    <row r="10808" spans="15:86">
      <c r="O10808"/>
      <c r="P10808"/>
      <c r="AC10808"/>
      <c r="AD10808"/>
      <c r="AQ10808"/>
      <c r="AR10808"/>
      <c r="BE10808"/>
      <c r="BF10808"/>
      <c r="BS10808"/>
      <c r="BT10808"/>
      <c r="CG10808"/>
      <c r="CH10808"/>
    </row>
    <row r="10809" spans="15:86">
      <c r="O10809"/>
      <c r="P10809"/>
      <c r="AC10809"/>
      <c r="AD10809"/>
      <c r="AQ10809"/>
      <c r="AR10809"/>
      <c r="BE10809"/>
      <c r="BF10809"/>
      <c r="BS10809"/>
      <c r="BT10809"/>
      <c r="CG10809"/>
      <c r="CH10809"/>
    </row>
    <row r="10810" spans="15:86">
      <c r="O10810"/>
      <c r="P10810"/>
      <c r="AC10810"/>
      <c r="AD10810"/>
      <c r="AQ10810"/>
      <c r="AR10810"/>
      <c r="BE10810"/>
      <c r="BF10810"/>
      <c r="BS10810"/>
      <c r="BT10810"/>
      <c r="CG10810"/>
      <c r="CH10810"/>
    </row>
    <row r="10811" spans="15:86">
      <c r="O10811"/>
      <c r="P10811"/>
      <c r="AC10811"/>
      <c r="AD10811"/>
      <c r="AQ10811"/>
      <c r="AR10811"/>
      <c r="BE10811"/>
      <c r="BF10811"/>
      <c r="BS10811"/>
      <c r="BT10811"/>
      <c r="CG10811"/>
      <c r="CH10811"/>
    </row>
    <row r="10812" spans="15:86">
      <c r="O10812"/>
      <c r="P10812"/>
      <c r="AC10812"/>
      <c r="AD10812"/>
      <c r="AQ10812"/>
      <c r="AR10812"/>
      <c r="BE10812"/>
      <c r="BF10812"/>
      <c r="BS10812"/>
      <c r="BT10812"/>
      <c r="CG10812"/>
      <c r="CH10812"/>
    </row>
    <row r="10813" spans="15:86">
      <c r="O10813"/>
      <c r="P10813"/>
      <c r="AC10813"/>
      <c r="AD10813"/>
      <c r="AQ10813"/>
      <c r="AR10813"/>
      <c r="BE10813"/>
      <c r="BF10813"/>
      <c r="BS10813"/>
      <c r="BT10813"/>
      <c r="CG10813"/>
      <c r="CH10813"/>
    </row>
    <row r="10814" spans="15:86">
      <c r="O10814"/>
      <c r="P10814"/>
      <c r="AC10814"/>
      <c r="AD10814"/>
      <c r="AQ10814"/>
      <c r="AR10814"/>
      <c r="BE10814"/>
      <c r="BF10814"/>
      <c r="BS10814"/>
      <c r="BT10814"/>
      <c r="CG10814"/>
      <c r="CH10814"/>
    </row>
    <row r="10815" spans="15:86">
      <c r="O10815"/>
      <c r="P10815"/>
      <c r="AC10815"/>
      <c r="AD10815"/>
      <c r="AQ10815"/>
      <c r="AR10815"/>
      <c r="BE10815"/>
      <c r="BF10815"/>
      <c r="BS10815"/>
      <c r="BT10815"/>
      <c r="CG10815"/>
      <c r="CH10815"/>
    </row>
    <row r="10816" spans="15:86">
      <c r="O10816"/>
      <c r="P10816"/>
      <c r="AC10816"/>
      <c r="AD10816"/>
      <c r="AQ10816"/>
      <c r="AR10816"/>
      <c r="BE10816"/>
      <c r="BF10816"/>
      <c r="BS10816"/>
      <c r="BT10816"/>
      <c r="CG10816"/>
      <c r="CH10816"/>
    </row>
    <row r="10817" spans="15:86">
      <c r="O10817"/>
      <c r="P10817"/>
      <c r="AC10817"/>
      <c r="AD10817"/>
      <c r="AQ10817"/>
      <c r="AR10817"/>
      <c r="BE10817"/>
      <c r="BF10817"/>
      <c r="BS10817"/>
      <c r="BT10817"/>
      <c r="CG10817"/>
      <c r="CH10817"/>
    </row>
    <row r="10818" spans="15:86">
      <c r="O10818"/>
      <c r="P10818"/>
      <c r="AC10818"/>
      <c r="AD10818"/>
      <c r="AQ10818"/>
      <c r="AR10818"/>
      <c r="BE10818"/>
      <c r="BF10818"/>
      <c r="BS10818"/>
      <c r="BT10818"/>
      <c r="CG10818"/>
      <c r="CH10818"/>
    </row>
    <row r="10819" spans="15:86">
      <c r="O10819"/>
      <c r="P10819"/>
      <c r="AC10819"/>
      <c r="AD10819"/>
      <c r="AQ10819"/>
      <c r="AR10819"/>
      <c r="BE10819"/>
      <c r="BF10819"/>
      <c r="BS10819"/>
      <c r="BT10819"/>
      <c r="CG10819"/>
      <c r="CH10819"/>
    </row>
    <row r="10820" spans="15:86">
      <c r="O10820"/>
      <c r="P10820"/>
      <c r="AC10820"/>
      <c r="AD10820"/>
      <c r="AQ10820"/>
      <c r="AR10820"/>
      <c r="BE10820"/>
      <c r="BF10820"/>
      <c r="BS10820"/>
      <c r="BT10820"/>
      <c r="CG10820"/>
      <c r="CH10820"/>
    </row>
    <row r="10821" spans="15:86">
      <c r="O10821"/>
      <c r="P10821"/>
      <c r="AC10821"/>
      <c r="AD10821"/>
      <c r="AQ10821"/>
      <c r="AR10821"/>
      <c r="BE10821"/>
      <c r="BF10821"/>
      <c r="BS10821"/>
      <c r="BT10821"/>
      <c r="CG10821"/>
      <c r="CH10821"/>
    </row>
    <row r="10822" spans="15:86">
      <c r="O10822"/>
      <c r="P10822"/>
      <c r="AC10822"/>
      <c r="AD10822"/>
      <c r="AQ10822"/>
      <c r="AR10822"/>
      <c r="BE10822"/>
      <c r="BF10822"/>
      <c r="BS10822"/>
      <c r="BT10822"/>
      <c r="CG10822"/>
      <c r="CH10822"/>
    </row>
    <row r="10823" spans="15:86">
      <c r="O10823"/>
      <c r="P10823"/>
      <c r="AC10823"/>
      <c r="AD10823"/>
      <c r="AQ10823"/>
      <c r="AR10823"/>
      <c r="BE10823"/>
      <c r="BF10823"/>
      <c r="BS10823"/>
      <c r="BT10823"/>
      <c r="CG10823"/>
      <c r="CH10823"/>
    </row>
    <row r="10824" spans="15:86">
      <c r="O10824"/>
      <c r="P10824"/>
      <c r="AC10824"/>
      <c r="AD10824"/>
      <c r="AQ10824"/>
      <c r="AR10824"/>
      <c r="BE10824"/>
      <c r="BF10824"/>
      <c r="BS10824"/>
      <c r="BT10824"/>
      <c r="CG10824"/>
      <c r="CH10824"/>
    </row>
    <row r="10825" spans="15:86">
      <c r="O10825"/>
      <c r="P10825"/>
      <c r="AC10825"/>
      <c r="AD10825"/>
      <c r="AQ10825"/>
      <c r="AR10825"/>
      <c r="BE10825"/>
      <c r="BF10825"/>
      <c r="BS10825"/>
      <c r="BT10825"/>
      <c r="CG10825"/>
      <c r="CH10825"/>
    </row>
    <row r="10826" spans="15:86">
      <c r="O10826"/>
      <c r="P10826"/>
      <c r="AC10826"/>
      <c r="AD10826"/>
      <c r="AQ10826"/>
      <c r="AR10826"/>
      <c r="BE10826"/>
      <c r="BF10826"/>
      <c r="BS10826"/>
      <c r="BT10826"/>
      <c r="CG10826"/>
      <c r="CH10826"/>
    </row>
    <row r="10827" spans="15:86">
      <c r="O10827"/>
      <c r="P10827"/>
      <c r="AC10827"/>
      <c r="AD10827"/>
      <c r="AQ10827"/>
      <c r="AR10827"/>
      <c r="BE10827"/>
      <c r="BF10827"/>
      <c r="BS10827"/>
      <c r="BT10827"/>
      <c r="CG10827"/>
      <c r="CH10827"/>
    </row>
    <row r="10828" spans="15:86">
      <c r="O10828"/>
      <c r="P10828"/>
      <c r="AC10828"/>
      <c r="AD10828"/>
      <c r="AQ10828"/>
      <c r="AR10828"/>
      <c r="BE10828"/>
      <c r="BF10828"/>
      <c r="BS10828"/>
      <c r="BT10828"/>
      <c r="CG10828"/>
      <c r="CH10828"/>
    </row>
    <row r="10829" spans="15:86">
      <c r="O10829"/>
      <c r="P10829"/>
      <c r="AC10829"/>
      <c r="AD10829"/>
      <c r="AQ10829"/>
      <c r="AR10829"/>
      <c r="BE10829"/>
      <c r="BF10829"/>
      <c r="BS10829"/>
      <c r="BT10829"/>
      <c r="CG10829"/>
      <c r="CH10829"/>
    </row>
    <row r="10830" spans="15:86">
      <c r="O10830"/>
      <c r="P10830"/>
      <c r="AC10830"/>
      <c r="AD10830"/>
      <c r="AQ10830"/>
      <c r="AR10830"/>
      <c r="BE10830"/>
      <c r="BF10830"/>
      <c r="BS10830"/>
      <c r="BT10830"/>
      <c r="CG10830"/>
      <c r="CH10830"/>
    </row>
    <row r="10831" spans="15:86">
      <c r="O10831"/>
      <c r="P10831"/>
      <c r="AC10831"/>
      <c r="AD10831"/>
      <c r="AQ10831"/>
      <c r="AR10831"/>
      <c r="BE10831"/>
      <c r="BF10831"/>
      <c r="BS10831"/>
      <c r="BT10831"/>
      <c r="CG10831"/>
      <c r="CH10831"/>
    </row>
    <row r="10832" spans="15:86">
      <c r="O10832"/>
      <c r="P10832"/>
      <c r="AC10832"/>
      <c r="AD10832"/>
      <c r="AQ10832"/>
      <c r="AR10832"/>
      <c r="BE10832"/>
      <c r="BF10832"/>
      <c r="BS10832"/>
      <c r="BT10832"/>
      <c r="CG10832"/>
      <c r="CH10832"/>
    </row>
    <row r="10833" spans="15:86">
      <c r="O10833"/>
      <c r="P10833"/>
      <c r="AC10833"/>
      <c r="AD10833"/>
      <c r="AQ10833"/>
      <c r="AR10833"/>
      <c r="BE10833"/>
      <c r="BF10833"/>
      <c r="BS10833"/>
      <c r="BT10833"/>
      <c r="CG10833"/>
      <c r="CH10833"/>
    </row>
    <row r="10834" spans="15:86">
      <c r="O10834"/>
      <c r="P10834"/>
      <c r="AC10834"/>
      <c r="AD10834"/>
      <c r="AQ10834"/>
      <c r="AR10834"/>
      <c r="BE10834"/>
      <c r="BF10834"/>
      <c r="BS10834"/>
      <c r="BT10834"/>
      <c r="CG10834"/>
      <c r="CH10834"/>
    </row>
    <row r="10835" spans="15:86">
      <c r="O10835"/>
      <c r="P10835"/>
      <c r="AC10835"/>
      <c r="AD10835"/>
      <c r="AQ10835"/>
      <c r="AR10835"/>
      <c r="BE10835"/>
      <c r="BF10835"/>
      <c r="BS10835"/>
      <c r="BT10835"/>
      <c r="CG10835"/>
      <c r="CH10835"/>
    </row>
    <row r="10836" spans="15:86">
      <c r="O10836"/>
      <c r="P10836"/>
      <c r="AC10836"/>
      <c r="AD10836"/>
      <c r="AQ10836"/>
      <c r="AR10836"/>
      <c r="BE10836"/>
      <c r="BF10836"/>
      <c r="BS10836"/>
      <c r="BT10836"/>
      <c r="CG10836"/>
      <c r="CH10836"/>
    </row>
    <row r="10837" spans="15:86">
      <c r="O10837"/>
      <c r="P10837"/>
      <c r="AC10837"/>
      <c r="AD10837"/>
      <c r="AQ10837"/>
      <c r="AR10837"/>
      <c r="BE10837"/>
      <c r="BF10837"/>
      <c r="BS10837"/>
      <c r="BT10837"/>
      <c r="CG10837"/>
      <c r="CH10837"/>
    </row>
    <row r="10838" spans="15:86">
      <c r="O10838"/>
      <c r="P10838"/>
      <c r="AC10838"/>
      <c r="AD10838"/>
      <c r="AQ10838"/>
      <c r="AR10838"/>
      <c r="BE10838"/>
      <c r="BF10838"/>
      <c r="BS10838"/>
      <c r="BT10838"/>
      <c r="CG10838"/>
      <c r="CH10838"/>
    </row>
    <row r="10839" spans="15:86">
      <c r="O10839"/>
      <c r="P10839"/>
      <c r="AC10839"/>
      <c r="AD10839"/>
      <c r="AQ10839"/>
      <c r="AR10839"/>
      <c r="BE10839"/>
      <c r="BF10839"/>
      <c r="BS10839"/>
      <c r="BT10839"/>
      <c r="CG10839"/>
      <c r="CH10839"/>
    </row>
    <row r="10840" spans="15:86">
      <c r="O10840"/>
      <c r="P10840"/>
      <c r="AC10840"/>
      <c r="AD10840"/>
      <c r="AQ10840"/>
      <c r="AR10840"/>
      <c r="BE10840"/>
      <c r="BF10840"/>
      <c r="BS10840"/>
      <c r="BT10840"/>
      <c r="CG10840"/>
      <c r="CH10840"/>
    </row>
    <row r="10841" spans="15:86">
      <c r="O10841"/>
      <c r="P10841"/>
      <c r="AC10841"/>
      <c r="AD10841"/>
      <c r="AQ10841"/>
      <c r="AR10841"/>
      <c r="BE10841"/>
      <c r="BF10841"/>
      <c r="BS10841"/>
      <c r="BT10841"/>
      <c r="CG10841"/>
      <c r="CH10841"/>
    </row>
    <row r="10842" spans="15:86">
      <c r="O10842"/>
      <c r="P10842"/>
      <c r="AC10842"/>
      <c r="AD10842"/>
      <c r="AQ10842"/>
      <c r="AR10842"/>
      <c r="BE10842"/>
      <c r="BF10842"/>
      <c r="BS10842"/>
      <c r="BT10842"/>
      <c r="CG10842"/>
      <c r="CH10842"/>
    </row>
    <row r="10843" spans="15:86">
      <c r="O10843"/>
      <c r="P10843"/>
      <c r="AC10843"/>
      <c r="AD10843"/>
      <c r="AQ10843"/>
      <c r="AR10843"/>
      <c r="BE10843"/>
      <c r="BF10843"/>
      <c r="BS10843"/>
      <c r="BT10843"/>
      <c r="CG10843"/>
      <c r="CH10843"/>
    </row>
    <row r="10844" spans="15:86">
      <c r="O10844"/>
      <c r="P10844"/>
      <c r="AC10844"/>
      <c r="AD10844"/>
      <c r="AQ10844"/>
      <c r="AR10844"/>
      <c r="BE10844"/>
      <c r="BF10844"/>
      <c r="BS10844"/>
      <c r="BT10844"/>
      <c r="CG10844"/>
      <c r="CH10844"/>
    </row>
    <row r="10845" spans="15:86">
      <c r="O10845"/>
      <c r="P10845"/>
      <c r="AC10845"/>
      <c r="AD10845"/>
      <c r="AQ10845"/>
      <c r="AR10845"/>
      <c r="BE10845"/>
      <c r="BF10845"/>
      <c r="BS10845"/>
      <c r="BT10845"/>
      <c r="CG10845"/>
      <c r="CH10845"/>
    </row>
    <row r="10846" spans="15:86">
      <c r="O10846"/>
      <c r="P10846"/>
      <c r="AC10846"/>
      <c r="AD10846"/>
      <c r="AQ10846"/>
      <c r="AR10846"/>
      <c r="BE10846"/>
      <c r="BF10846"/>
      <c r="BS10846"/>
      <c r="BT10846"/>
      <c r="CG10846"/>
      <c r="CH10846"/>
    </row>
    <row r="10847" spans="15:86">
      <c r="O10847"/>
      <c r="P10847"/>
      <c r="AC10847"/>
      <c r="AD10847"/>
      <c r="AQ10847"/>
      <c r="AR10847"/>
      <c r="BE10847"/>
      <c r="BF10847"/>
      <c r="BS10847"/>
      <c r="BT10847"/>
      <c r="CG10847"/>
      <c r="CH10847"/>
    </row>
    <row r="10848" spans="15:86">
      <c r="O10848"/>
      <c r="P10848"/>
      <c r="AC10848"/>
      <c r="AD10848"/>
      <c r="AQ10848"/>
      <c r="AR10848"/>
      <c r="BE10848"/>
      <c r="BF10848"/>
      <c r="BS10848"/>
      <c r="BT10848"/>
      <c r="CG10848"/>
      <c r="CH10848"/>
    </row>
    <row r="10849" spans="15:86">
      <c r="O10849"/>
      <c r="P10849"/>
      <c r="AC10849"/>
      <c r="AD10849"/>
      <c r="AQ10849"/>
      <c r="AR10849"/>
      <c r="BE10849"/>
      <c r="BF10849"/>
      <c r="BS10849"/>
      <c r="BT10849"/>
      <c r="CG10849"/>
      <c r="CH10849"/>
    </row>
    <row r="10850" spans="15:86">
      <c r="O10850"/>
      <c r="P10850"/>
      <c r="AC10850"/>
      <c r="AD10850"/>
      <c r="AQ10850"/>
      <c r="AR10850"/>
      <c r="BE10850"/>
      <c r="BF10850"/>
      <c r="BS10850"/>
      <c r="BT10850"/>
      <c r="CG10850"/>
      <c r="CH10850"/>
    </row>
    <row r="10851" spans="15:86">
      <c r="O10851"/>
      <c r="P10851"/>
      <c r="AC10851"/>
      <c r="AD10851"/>
      <c r="AQ10851"/>
      <c r="AR10851"/>
      <c r="BE10851"/>
      <c r="BF10851"/>
      <c r="BS10851"/>
      <c r="BT10851"/>
      <c r="CG10851"/>
      <c r="CH10851"/>
    </row>
    <row r="10852" spans="15:86">
      <c r="O10852"/>
      <c r="P10852"/>
      <c r="AC10852"/>
      <c r="AD10852"/>
      <c r="AQ10852"/>
      <c r="AR10852"/>
      <c r="BE10852"/>
      <c r="BF10852"/>
      <c r="BS10852"/>
      <c r="BT10852"/>
      <c r="CG10852"/>
      <c r="CH10852"/>
    </row>
    <row r="10853" spans="15:86">
      <c r="O10853"/>
      <c r="P10853"/>
      <c r="AC10853"/>
      <c r="AD10853"/>
      <c r="AQ10853"/>
      <c r="AR10853"/>
      <c r="BE10853"/>
      <c r="BF10853"/>
      <c r="BS10853"/>
      <c r="BT10853"/>
      <c r="CG10853"/>
      <c r="CH10853"/>
    </row>
    <row r="10854" spans="15:86">
      <c r="O10854"/>
      <c r="P10854"/>
      <c r="AC10854"/>
      <c r="AD10854"/>
      <c r="AQ10854"/>
      <c r="AR10854"/>
      <c r="BE10854"/>
      <c r="BF10854"/>
      <c r="BS10854"/>
      <c r="BT10854"/>
      <c r="CG10854"/>
      <c r="CH10854"/>
    </row>
    <row r="10855" spans="15:86">
      <c r="O10855"/>
      <c r="P10855"/>
      <c r="AC10855"/>
      <c r="AD10855"/>
      <c r="AQ10855"/>
      <c r="AR10855"/>
      <c r="BE10855"/>
      <c r="BF10855"/>
      <c r="BS10855"/>
      <c r="BT10855"/>
      <c r="CG10855"/>
      <c r="CH10855"/>
    </row>
    <row r="10856" spans="15:86">
      <c r="O10856"/>
      <c r="P10856"/>
      <c r="AC10856"/>
      <c r="AD10856"/>
      <c r="AQ10856"/>
      <c r="AR10856"/>
      <c r="BE10856"/>
      <c r="BF10856"/>
      <c r="BS10856"/>
      <c r="BT10856"/>
      <c r="CG10856"/>
      <c r="CH10856"/>
    </row>
    <row r="10857" spans="15:86">
      <c r="O10857"/>
      <c r="P10857"/>
      <c r="AC10857"/>
      <c r="AD10857"/>
      <c r="AQ10857"/>
      <c r="AR10857"/>
      <c r="BE10857"/>
      <c r="BF10857"/>
      <c r="BS10857"/>
      <c r="BT10857"/>
      <c r="CG10857"/>
      <c r="CH10857"/>
    </row>
    <row r="10858" spans="15:86">
      <c r="O10858"/>
      <c r="P10858"/>
      <c r="AC10858"/>
      <c r="AD10858"/>
      <c r="AQ10858"/>
      <c r="AR10858"/>
      <c r="BE10858"/>
      <c r="BF10858"/>
      <c r="BS10858"/>
      <c r="BT10858"/>
      <c r="CG10858"/>
      <c r="CH10858"/>
    </row>
    <row r="10859" spans="15:86">
      <c r="O10859"/>
      <c r="P10859"/>
      <c r="AC10859"/>
      <c r="AD10859"/>
      <c r="AQ10859"/>
      <c r="AR10859"/>
      <c r="BE10859"/>
      <c r="BF10859"/>
      <c r="BS10859"/>
      <c r="BT10859"/>
      <c r="CG10859"/>
      <c r="CH10859"/>
    </row>
    <row r="10860" spans="15:86">
      <c r="O10860"/>
      <c r="P10860"/>
      <c r="AC10860"/>
      <c r="AD10860"/>
      <c r="AQ10860"/>
      <c r="AR10860"/>
      <c r="BE10860"/>
      <c r="BF10860"/>
      <c r="BS10860"/>
      <c r="BT10860"/>
      <c r="CG10860"/>
      <c r="CH10860"/>
    </row>
    <row r="10861" spans="15:86">
      <c r="O10861"/>
      <c r="P10861"/>
      <c r="AC10861"/>
      <c r="AD10861"/>
      <c r="AQ10861"/>
      <c r="AR10861"/>
      <c r="BE10861"/>
      <c r="BF10861"/>
      <c r="BS10861"/>
      <c r="BT10861"/>
      <c r="CG10861"/>
      <c r="CH10861"/>
    </row>
    <row r="10862" spans="15:86">
      <c r="O10862"/>
      <c r="P10862"/>
      <c r="AC10862"/>
      <c r="AD10862"/>
      <c r="AQ10862"/>
      <c r="AR10862"/>
      <c r="BE10862"/>
      <c r="BF10862"/>
      <c r="BS10862"/>
      <c r="BT10862"/>
      <c r="CG10862"/>
      <c r="CH10862"/>
    </row>
    <row r="10863" spans="15:86">
      <c r="O10863"/>
      <c r="P10863"/>
      <c r="AC10863"/>
      <c r="AD10863"/>
      <c r="AQ10863"/>
      <c r="AR10863"/>
      <c r="BE10863"/>
      <c r="BF10863"/>
      <c r="BS10863"/>
      <c r="BT10863"/>
      <c r="CG10863"/>
      <c r="CH10863"/>
    </row>
    <row r="10864" spans="15:86">
      <c r="O10864"/>
      <c r="P10864"/>
      <c r="AC10864"/>
      <c r="AD10864"/>
      <c r="AQ10864"/>
      <c r="AR10864"/>
      <c r="BE10864"/>
      <c r="BF10864"/>
      <c r="BS10864"/>
      <c r="BT10864"/>
      <c r="CG10864"/>
      <c r="CH10864"/>
    </row>
    <row r="10865" spans="15:86">
      <c r="O10865"/>
      <c r="P10865"/>
      <c r="AC10865"/>
      <c r="AD10865"/>
      <c r="AQ10865"/>
      <c r="AR10865"/>
      <c r="BE10865"/>
      <c r="BF10865"/>
      <c r="BS10865"/>
      <c r="BT10865"/>
      <c r="CG10865"/>
      <c r="CH10865"/>
    </row>
    <row r="10866" spans="15:86">
      <c r="O10866"/>
      <c r="P10866"/>
      <c r="AC10866"/>
      <c r="AD10866"/>
      <c r="AQ10866"/>
      <c r="AR10866"/>
      <c r="BE10866"/>
      <c r="BF10866"/>
      <c r="BS10866"/>
      <c r="BT10866"/>
      <c r="CG10866"/>
      <c r="CH10866"/>
    </row>
    <row r="10867" spans="15:86">
      <c r="O10867"/>
      <c r="P10867"/>
      <c r="AC10867"/>
      <c r="AD10867"/>
      <c r="AQ10867"/>
      <c r="AR10867"/>
      <c r="BE10867"/>
      <c r="BF10867"/>
      <c r="BS10867"/>
      <c r="BT10867"/>
      <c r="CG10867"/>
      <c r="CH10867"/>
    </row>
    <row r="10868" spans="15:86">
      <c r="O10868"/>
      <c r="P10868"/>
      <c r="AC10868"/>
      <c r="AD10868"/>
      <c r="AQ10868"/>
      <c r="AR10868"/>
      <c r="BE10868"/>
      <c r="BF10868"/>
      <c r="BS10868"/>
      <c r="BT10868"/>
      <c r="CG10868"/>
      <c r="CH10868"/>
    </row>
    <row r="10869" spans="15:86">
      <c r="O10869"/>
      <c r="P10869"/>
      <c r="AC10869"/>
      <c r="AD10869"/>
      <c r="AQ10869"/>
      <c r="AR10869"/>
      <c r="BE10869"/>
      <c r="BF10869"/>
      <c r="BS10869"/>
      <c r="BT10869"/>
      <c r="CG10869"/>
      <c r="CH10869"/>
    </row>
    <row r="10870" spans="15:86">
      <c r="O10870"/>
      <c r="P10870"/>
      <c r="AC10870"/>
      <c r="AD10870"/>
      <c r="AQ10870"/>
      <c r="AR10870"/>
      <c r="BE10870"/>
      <c r="BF10870"/>
      <c r="BS10870"/>
      <c r="BT10870"/>
      <c r="CG10870"/>
      <c r="CH10870"/>
    </row>
    <row r="10871" spans="15:86">
      <c r="O10871"/>
      <c r="P10871"/>
      <c r="AC10871"/>
      <c r="AD10871"/>
      <c r="AQ10871"/>
      <c r="AR10871"/>
      <c r="BE10871"/>
      <c r="BF10871"/>
      <c r="BS10871"/>
      <c r="BT10871"/>
      <c r="CG10871"/>
      <c r="CH10871"/>
    </row>
    <row r="10872" spans="15:86">
      <c r="O10872"/>
      <c r="P10872"/>
      <c r="AC10872"/>
      <c r="AD10872"/>
      <c r="AQ10872"/>
      <c r="AR10872"/>
      <c r="BE10872"/>
      <c r="BF10872"/>
      <c r="BS10872"/>
      <c r="BT10872"/>
      <c r="CG10872"/>
      <c r="CH10872"/>
    </row>
    <row r="10873" spans="15:86">
      <c r="O10873"/>
      <c r="P10873"/>
      <c r="AC10873"/>
      <c r="AD10873"/>
      <c r="AQ10873"/>
      <c r="AR10873"/>
      <c r="BE10873"/>
      <c r="BF10873"/>
      <c r="BS10873"/>
      <c r="BT10873"/>
      <c r="CG10873"/>
      <c r="CH10873"/>
    </row>
    <row r="10874" spans="15:86">
      <c r="O10874"/>
      <c r="P10874"/>
      <c r="AC10874"/>
      <c r="AD10874"/>
      <c r="AQ10874"/>
      <c r="AR10874"/>
      <c r="BE10874"/>
      <c r="BF10874"/>
      <c r="BS10874"/>
      <c r="BT10874"/>
      <c r="CG10874"/>
      <c r="CH10874"/>
    </row>
    <row r="10875" spans="15:86">
      <c r="O10875"/>
      <c r="P10875"/>
      <c r="AC10875"/>
      <c r="AD10875"/>
      <c r="AQ10875"/>
      <c r="AR10875"/>
      <c r="BE10875"/>
      <c r="BF10875"/>
      <c r="BS10875"/>
      <c r="BT10875"/>
      <c r="CG10875"/>
      <c r="CH10875"/>
    </row>
    <row r="10876" spans="15:86">
      <c r="O10876"/>
      <c r="P10876"/>
      <c r="AC10876"/>
      <c r="AD10876"/>
      <c r="AQ10876"/>
      <c r="AR10876"/>
      <c r="BE10876"/>
      <c r="BF10876"/>
      <c r="BS10876"/>
      <c r="BT10876"/>
      <c r="CG10876"/>
      <c r="CH10876"/>
    </row>
    <row r="10877" spans="15:86">
      <c r="O10877"/>
      <c r="P10877"/>
      <c r="AC10877"/>
      <c r="AD10877"/>
      <c r="AQ10877"/>
      <c r="AR10877"/>
      <c r="BE10877"/>
      <c r="BF10877"/>
      <c r="BS10877"/>
      <c r="BT10877"/>
      <c r="CG10877"/>
      <c r="CH10877"/>
    </row>
    <row r="10878" spans="15:86">
      <c r="O10878"/>
      <c r="P10878"/>
      <c r="AC10878"/>
      <c r="AD10878"/>
      <c r="AQ10878"/>
      <c r="AR10878"/>
      <c r="BE10878"/>
      <c r="BF10878"/>
      <c r="BS10878"/>
      <c r="BT10878"/>
      <c r="CG10878"/>
      <c r="CH10878"/>
    </row>
    <row r="10879" spans="15:86">
      <c r="O10879"/>
      <c r="P10879"/>
      <c r="AC10879"/>
      <c r="AD10879"/>
      <c r="AQ10879"/>
      <c r="AR10879"/>
      <c r="BE10879"/>
      <c r="BF10879"/>
      <c r="BS10879"/>
      <c r="BT10879"/>
      <c r="CG10879"/>
      <c r="CH10879"/>
    </row>
    <row r="10880" spans="15:86">
      <c r="O10880"/>
      <c r="P10880"/>
      <c r="AC10880"/>
      <c r="AD10880"/>
      <c r="AQ10880"/>
      <c r="AR10880"/>
      <c r="BE10880"/>
      <c r="BF10880"/>
      <c r="BS10880"/>
      <c r="BT10880"/>
      <c r="CG10880"/>
      <c r="CH10880"/>
    </row>
    <row r="10881" spans="15:86">
      <c r="O10881"/>
      <c r="P10881"/>
      <c r="AC10881"/>
      <c r="AD10881"/>
      <c r="AQ10881"/>
      <c r="AR10881"/>
      <c r="BE10881"/>
      <c r="BF10881"/>
      <c r="BS10881"/>
      <c r="BT10881"/>
      <c r="CG10881"/>
      <c r="CH10881"/>
    </row>
    <row r="10882" spans="15:86">
      <c r="O10882"/>
      <c r="P10882"/>
      <c r="AC10882"/>
      <c r="AD10882"/>
      <c r="AQ10882"/>
      <c r="AR10882"/>
      <c r="BE10882"/>
      <c r="BF10882"/>
      <c r="BS10882"/>
      <c r="BT10882"/>
      <c r="CG10882"/>
      <c r="CH10882"/>
    </row>
    <row r="10883" spans="15:86">
      <c r="O10883"/>
      <c r="P10883"/>
      <c r="AC10883"/>
      <c r="AD10883"/>
      <c r="AQ10883"/>
      <c r="AR10883"/>
      <c r="BE10883"/>
      <c r="BF10883"/>
      <c r="BS10883"/>
      <c r="BT10883"/>
      <c r="CG10883"/>
      <c r="CH10883"/>
    </row>
    <row r="10884" spans="15:86">
      <c r="O10884"/>
      <c r="P10884"/>
      <c r="AC10884"/>
      <c r="AD10884"/>
      <c r="AQ10884"/>
      <c r="AR10884"/>
      <c r="BE10884"/>
      <c r="BF10884"/>
      <c r="BS10884"/>
      <c r="BT10884"/>
      <c r="CG10884"/>
      <c r="CH10884"/>
    </row>
    <row r="10885" spans="15:86">
      <c r="O10885"/>
      <c r="P10885"/>
      <c r="AC10885"/>
      <c r="AD10885"/>
      <c r="AQ10885"/>
      <c r="AR10885"/>
      <c r="BE10885"/>
      <c r="BF10885"/>
      <c r="BS10885"/>
      <c r="BT10885"/>
      <c r="CG10885"/>
      <c r="CH10885"/>
    </row>
    <row r="10886" spans="15:86">
      <c r="O10886"/>
      <c r="P10886"/>
      <c r="AC10886"/>
      <c r="AD10886"/>
      <c r="AQ10886"/>
      <c r="AR10886"/>
      <c r="BE10886"/>
      <c r="BF10886"/>
      <c r="BS10886"/>
      <c r="BT10886"/>
      <c r="CG10886"/>
      <c r="CH10886"/>
    </row>
    <row r="10887" spans="15:86">
      <c r="O10887"/>
      <c r="P10887"/>
      <c r="AC10887"/>
      <c r="AD10887"/>
      <c r="AQ10887"/>
      <c r="AR10887"/>
      <c r="BE10887"/>
      <c r="BF10887"/>
      <c r="BS10887"/>
      <c r="BT10887"/>
      <c r="CG10887"/>
      <c r="CH10887"/>
    </row>
    <row r="10888" spans="15:86">
      <c r="O10888"/>
      <c r="P10888"/>
      <c r="AC10888"/>
      <c r="AD10888"/>
      <c r="AQ10888"/>
      <c r="AR10888"/>
      <c r="BE10888"/>
      <c r="BF10888"/>
      <c r="BS10888"/>
      <c r="BT10888"/>
      <c r="CG10888"/>
      <c r="CH10888"/>
    </row>
    <row r="10889" spans="15:86">
      <c r="O10889"/>
      <c r="P10889"/>
      <c r="AC10889"/>
      <c r="AD10889"/>
      <c r="AQ10889"/>
      <c r="AR10889"/>
      <c r="BE10889"/>
      <c r="BF10889"/>
      <c r="BS10889"/>
      <c r="BT10889"/>
      <c r="CG10889"/>
      <c r="CH10889"/>
    </row>
    <row r="10890" spans="15:86">
      <c r="O10890"/>
      <c r="P10890"/>
      <c r="AC10890"/>
      <c r="AD10890"/>
      <c r="AQ10890"/>
      <c r="AR10890"/>
      <c r="BE10890"/>
      <c r="BF10890"/>
      <c r="BS10890"/>
      <c r="BT10890"/>
      <c r="CG10890"/>
      <c r="CH10890"/>
    </row>
    <row r="10891" spans="15:86">
      <c r="O10891"/>
      <c r="P10891"/>
      <c r="AC10891"/>
      <c r="AD10891"/>
      <c r="AQ10891"/>
      <c r="AR10891"/>
      <c r="BE10891"/>
      <c r="BF10891"/>
      <c r="BS10891"/>
      <c r="BT10891"/>
      <c r="CG10891"/>
      <c r="CH10891"/>
    </row>
    <row r="10892" spans="15:86">
      <c r="O10892"/>
      <c r="P10892"/>
      <c r="AC10892"/>
      <c r="AD10892"/>
      <c r="AQ10892"/>
      <c r="AR10892"/>
      <c r="BE10892"/>
      <c r="BF10892"/>
      <c r="BS10892"/>
      <c r="BT10892"/>
      <c r="CG10892"/>
      <c r="CH10892"/>
    </row>
    <row r="10893" spans="15:86">
      <c r="O10893"/>
      <c r="P10893"/>
      <c r="AC10893"/>
      <c r="AD10893"/>
      <c r="AQ10893"/>
      <c r="AR10893"/>
      <c r="BE10893"/>
      <c r="BF10893"/>
      <c r="BS10893"/>
      <c r="BT10893"/>
      <c r="CG10893"/>
      <c r="CH10893"/>
    </row>
    <row r="10894" spans="15:86">
      <c r="O10894"/>
      <c r="P10894"/>
      <c r="AC10894"/>
      <c r="AD10894"/>
      <c r="AQ10894"/>
      <c r="AR10894"/>
      <c r="BE10894"/>
      <c r="BF10894"/>
      <c r="BS10894"/>
      <c r="BT10894"/>
      <c r="CG10894"/>
      <c r="CH10894"/>
    </row>
    <row r="10895" spans="15:86">
      <c r="O10895"/>
      <c r="P10895"/>
      <c r="AC10895"/>
      <c r="AD10895"/>
      <c r="AQ10895"/>
      <c r="AR10895"/>
      <c r="BE10895"/>
      <c r="BF10895"/>
      <c r="BS10895"/>
      <c r="BT10895"/>
      <c r="CG10895"/>
      <c r="CH10895"/>
    </row>
    <row r="10896" spans="15:86">
      <c r="O10896"/>
      <c r="P10896"/>
      <c r="AC10896"/>
      <c r="AD10896"/>
      <c r="AQ10896"/>
      <c r="AR10896"/>
      <c r="BE10896"/>
      <c r="BF10896"/>
      <c r="BS10896"/>
      <c r="BT10896"/>
      <c r="CG10896"/>
      <c r="CH10896"/>
    </row>
    <row r="10897" spans="15:86">
      <c r="O10897"/>
      <c r="P10897"/>
      <c r="AC10897"/>
      <c r="AD10897"/>
      <c r="AQ10897"/>
      <c r="AR10897"/>
      <c r="BE10897"/>
      <c r="BF10897"/>
      <c r="BS10897"/>
      <c r="BT10897"/>
      <c r="CG10897"/>
      <c r="CH10897"/>
    </row>
    <row r="10898" spans="15:86">
      <c r="O10898"/>
      <c r="P10898"/>
      <c r="AC10898"/>
      <c r="AD10898"/>
      <c r="AQ10898"/>
      <c r="AR10898"/>
      <c r="BE10898"/>
      <c r="BF10898"/>
      <c r="BS10898"/>
      <c r="BT10898"/>
      <c r="CG10898"/>
      <c r="CH10898"/>
    </row>
    <row r="10899" spans="15:86">
      <c r="O10899"/>
      <c r="P10899"/>
      <c r="AC10899"/>
      <c r="AD10899"/>
      <c r="AQ10899"/>
      <c r="AR10899"/>
      <c r="BE10899"/>
      <c r="BF10899"/>
      <c r="BS10899"/>
      <c r="BT10899"/>
      <c r="CG10899"/>
      <c r="CH10899"/>
    </row>
    <row r="10900" spans="15:86">
      <c r="O10900"/>
      <c r="P10900"/>
      <c r="AC10900"/>
      <c r="AD10900"/>
      <c r="AQ10900"/>
      <c r="AR10900"/>
      <c r="BE10900"/>
      <c r="BF10900"/>
      <c r="BS10900"/>
      <c r="BT10900"/>
      <c r="CG10900"/>
      <c r="CH10900"/>
    </row>
    <row r="10901" spans="15:86">
      <c r="O10901"/>
      <c r="P10901"/>
      <c r="AC10901"/>
      <c r="AD10901"/>
      <c r="AQ10901"/>
      <c r="AR10901"/>
      <c r="BE10901"/>
      <c r="BF10901"/>
      <c r="BS10901"/>
      <c r="BT10901"/>
      <c r="CG10901"/>
      <c r="CH10901"/>
    </row>
    <row r="10902" spans="15:86">
      <c r="O10902"/>
      <c r="P10902"/>
      <c r="AC10902"/>
      <c r="AD10902"/>
      <c r="AQ10902"/>
      <c r="AR10902"/>
      <c r="BE10902"/>
      <c r="BF10902"/>
      <c r="BS10902"/>
      <c r="BT10902"/>
      <c r="CG10902"/>
      <c r="CH10902"/>
    </row>
    <row r="10903" spans="15:86">
      <c r="O10903"/>
      <c r="P10903"/>
      <c r="AC10903"/>
      <c r="AD10903"/>
      <c r="AQ10903"/>
      <c r="AR10903"/>
      <c r="BE10903"/>
      <c r="BF10903"/>
      <c r="BS10903"/>
      <c r="BT10903"/>
      <c r="CG10903"/>
      <c r="CH10903"/>
    </row>
    <row r="10904" spans="15:86">
      <c r="O10904"/>
      <c r="P10904"/>
      <c r="AC10904"/>
      <c r="AD10904"/>
      <c r="AQ10904"/>
      <c r="AR10904"/>
      <c r="BE10904"/>
      <c r="BF10904"/>
      <c r="BS10904"/>
      <c r="BT10904"/>
      <c r="CG10904"/>
      <c r="CH10904"/>
    </row>
    <row r="10905" spans="15:86">
      <c r="O10905"/>
      <c r="P10905"/>
      <c r="AC10905"/>
      <c r="AD10905"/>
      <c r="AQ10905"/>
      <c r="AR10905"/>
      <c r="BE10905"/>
      <c r="BF10905"/>
      <c r="BS10905"/>
      <c r="BT10905"/>
      <c r="CG10905"/>
      <c r="CH10905"/>
    </row>
    <row r="10906" spans="15:86">
      <c r="O10906"/>
      <c r="P10906"/>
      <c r="AC10906"/>
      <c r="AD10906"/>
      <c r="AQ10906"/>
      <c r="AR10906"/>
      <c r="BE10906"/>
      <c r="BF10906"/>
      <c r="BS10906"/>
      <c r="BT10906"/>
      <c r="CG10906"/>
      <c r="CH10906"/>
    </row>
    <row r="10907" spans="15:86">
      <c r="O10907"/>
      <c r="P10907"/>
      <c r="AC10907"/>
      <c r="AD10907"/>
      <c r="AQ10907"/>
      <c r="AR10907"/>
      <c r="BE10907"/>
      <c r="BF10907"/>
      <c r="BS10907"/>
      <c r="BT10907"/>
      <c r="CG10907"/>
      <c r="CH10907"/>
    </row>
    <row r="10908" spans="15:86">
      <c r="O10908"/>
      <c r="P10908"/>
      <c r="AC10908"/>
      <c r="AD10908"/>
      <c r="AQ10908"/>
      <c r="AR10908"/>
      <c r="BE10908"/>
      <c r="BF10908"/>
      <c r="BS10908"/>
      <c r="BT10908"/>
      <c r="CG10908"/>
      <c r="CH10908"/>
    </row>
    <row r="10909" spans="15:86">
      <c r="O10909"/>
      <c r="P10909"/>
      <c r="AC10909"/>
      <c r="AD10909"/>
      <c r="AQ10909"/>
      <c r="AR10909"/>
      <c r="BE10909"/>
      <c r="BF10909"/>
      <c r="BS10909"/>
      <c r="BT10909"/>
      <c r="CG10909"/>
      <c r="CH10909"/>
    </row>
    <row r="10910" spans="15:86">
      <c r="O10910"/>
      <c r="P10910"/>
      <c r="AC10910"/>
      <c r="AD10910"/>
      <c r="AQ10910"/>
      <c r="AR10910"/>
      <c r="BE10910"/>
      <c r="BF10910"/>
      <c r="BS10910"/>
      <c r="BT10910"/>
      <c r="CG10910"/>
      <c r="CH10910"/>
    </row>
    <row r="10911" spans="15:86">
      <c r="O10911"/>
      <c r="P10911"/>
      <c r="AC10911"/>
      <c r="AD10911"/>
      <c r="AQ10911"/>
      <c r="AR10911"/>
      <c r="BE10911"/>
      <c r="BF10911"/>
      <c r="BS10911"/>
      <c r="BT10911"/>
      <c r="CG10911"/>
      <c r="CH10911"/>
    </row>
    <row r="10912" spans="15:86">
      <c r="O10912"/>
      <c r="P10912"/>
      <c r="AC10912"/>
      <c r="AD10912"/>
      <c r="AQ10912"/>
      <c r="AR10912"/>
      <c r="BE10912"/>
      <c r="BF10912"/>
      <c r="BS10912"/>
      <c r="BT10912"/>
      <c r="CG10912"/>
      <c r="CH10912"/>
    </row>
    <row r="10913" spans="15:86">
      <c r="O10913"/>
      <c r="P10913"/>
      <c r="AC10913"/>
      <c r="AD10913"/>
      <c r="AQ10913"/>
      <c r="AR10913"/>
      <c r="BE10913"/>
      <c r="BF10913"/>
      <c r="BS10913"/>
      <c r="BT10913"/>
      <c r="CG10913"/>
      <c r="CH10913"/>
    </row>
    <row r="10914" spans="15:86">
      <c r="O10914"/>
      <c r="P10914"/>
      <c r="AC10914"/>
      <c r="AD10914"/>
      <c r="AQ10914"/>
      <c r="AR10914"/>
      <c r="BE10914"/>
      <c r="BF10914"/>
      <c r="BS10914"/>
      <c r="BT10914"/>
      <c r="CG10914"/>
      <c r="CH10914"/>
    </row>
    <row r="10915" spans="15:86">
      <c r="O10915"/>
      <c r="P10915"/>
      <c r="AC10915"/>
      <c r="AD10915"/>
      <c r="AQ10915"/>
      <c r="AR10915"/>
      <c r="BE10915"/>
      <c r="BF10915"/>
      <c r="BS10915"/>
      <c r="BT10915"/>
      <c r="CG10915"/>
      <c r="CH10915"/>
    </row>
    <row r="10916" spans="15:86">
      <c r="O10916"/>
      <c r="P10916"/>
      <c r="AC10916"/>
      <c r="AD10916"/>
      <c r="AQ10916"/>
      <c r="AR10916"/>
      <c r="BE10916"/>
      <c r="BF10916"/>
      <c r="BS10916"/>
      <c r="BT10916"/>
      <c r="CG10916"/>
      <c r="CH10916"/>
    </row>
    <row r="10917" spans="15:86">
      <c r="O10917"/>
      <c r="P10917"/>
      <c r="AC10917"/>
      <c r="AD10917"/>
      <c r="AQ10917"/>
      <c r="AR10917"/>
      <c r="BE10917"/>
      <c r="BF10917"/>
      <c r="BS10917"/>
      <c r="BT10917"/>
      <c r="CG10917"/>
      <c r="CH10917"/>
    </row>
    <row r="10918" spans="15:86">
      <c r="O10918"/>
      <c r="P10918"/>
      <c r="AC10918"/>
      <c r="AD10918"/>
      <c r="AQ10918"/>
      <c r="AR10918"/>
      <c r="BE10918"/>
      <c r="BF10918"/>
      <c r="BS10918"/>
      <c r="BT10918"/>
      <c r="CG10918"/>
      <c r="CH10918"/>
    </row>
    <row r="10919" spans="15:86">
      <c r="O10919"/>
      <c r="P10919"/>
      <c r="AC10919"/>
      <c r="AD10919"/>
      <c r="AQ10919"/>
      <c r="AR10919"/>
      <c r="BE10919"/>
      <c r="BF10919"/>
      <c r="BS10919"/>
      <c r="BT10919"/>
      <c r="CG10919"/>
      <c r="CH10919"/>
    </row>
    <row r="10920" spans="15:86">
      <c r="O10920"/>
      <c r="P10920"/>
      <c r="AC10920"/>
      <c r="AD10920"/>
      <c r="AQ10920"/>
      <c r="AR10920"/>
      <c r="BE10920"/>
      <c r="BF10920"/>
      <c r="BS10920"/>
      <c r="BT10920"/>
      <c r="CG10920"/>
      <c r="CH10920"/>
    </row>
    <row r="10921" spans="15:86">
      <c r="O10921"/>
      <c r="P10921"/>
      <c r="AC10921"/>
      <c r="AD10921"/>
      <c r="AQ10921"/>
      <c r="AR10921"/>
      <c r="BE10921"/>
      <c r="BF10921"/>
      <c r="BS10921"/>
      <c r="BT10921"/>
      <c r="CG10921"/>
      <c r="CH10921"/>
    </row>
    <row r="10922" spans="15:86">
      <c r="O10922"/>
      <c r="P10922"/>
      <c r="AC10922"/>
      <c r="AD10922"/>
      <c r="AQ10922"/>
      <c r="AR10922"/>
      <c r="BE10922"/>
      <c r="BF10922"/>
      <c r="BS10922"/>
      <c r="BT10922"/>
      <c r="CG10922"/>
      <c r="CH10922"/>
    </row>
    <row r="10923" spans="15:86">
      <c r="O10923"/>
      <c r="P10923"/>
      <c r="AC10923"/>
      <c r="AD10923"/>
      <c r="AQ10923"/>
      <c r="AR10923"/>
      <c r="BE10923"/>
      <c r="BF10923"/>
      <c r="BS10923"/>
      <c r="BT10923"/>
      <c r="CG10923"/>
      <c r="CH10923"/>
    </row>
    <row r="10924" spans="15:86">
      <c r="O10924"/>
      <c r="P10924"/>
      <c r="AC10924"/>
      <c r="AD10924"/>
      <c r="AQ10924"/>
      <c r="AR10924"/>
      <c r="BE10924"/>
      <c r="BF10924"/>
      <c r="BS10924"/>
      <c r="BT10924"/>
      <c r="CG10924"/>
      <c r="CH10924"/>
    </row>
    <row r="10925" spans="15:86">
      <c r="O10925"/>
      <c r="P10925"/>
      <c r="AC10925"/>
      <c r="AD10925"/>
      <c r="AQ10925"/>
      <c r="AR10925"/>
      <c r="BE10925"/>
      <c r="BF10925"/>
      <c r="BS10925"/>
      <c r="BT10925"/>
      <c r="CG10925"/>
      <c r="CH10925"/>
    </row>
    <row r="10926" spans="15:86">
      <c r="O10926"/>
      <c r="P10926"/>
      <c r="AC10926"/>
      <c r="AD10926"/>
      <c r="AQ10926"/>
      <c r="AR10926"/>
      <c r="BE10926"/>
      <c r="BF10926"/>
      <c r="BS10926"/>
      <c r="BT10926"/>
      <c r="CG10926"/>
      <c r="CH10926"/>
    </row>
    <row r="10927" spans="15:86">
      <c r="O10927"/>
      <c r="P10927"/>
      <c r="AC10927"/>
      <c r="AD10927"/>
      <c r="AQ10927"/>
      <c r="AR10927"/>
      <c r="BE10927"/>
      <c r="BF10927"/>
      <c r="BS10927"/>
      <c r="BT10927"/>
      <c r="CG10927"/>
      <c r="CH10927"/>
    </row>
    <row r="10928" spans="15:86">
      <c r="O10928"/>
      <c r="P10928"/>
      <c r="AC10928"/>
      <c r="AD10928"/>
      <c r="AQ10928"/>
      <c r="AR10928"/>
      <c r="BE10928"/>
      <c r="BF10928"/>
      <c r="BS10928"/>
      <c r="BT10928"/>
      <c r="CG10928"/>
      <c r="CH10928"/>
    </row>
    <row r="10929" spans="15:86">
      <c r="O10929"/>
      <c r="P10929"/>
      <c r="AC10929"/>
      <c r="AD10929"/>
      <c r="AQ10929"/>
      <c r="AR10929"/>
      <c r="BE10929"/>
      <c r="BF10929"/>
      <c r="BS10929"/>
      <c r="BT10929"/>
      <c r="CG10929"/>
      <c r="CH10929"/>
    </row>
    <row r="10930" spans="15:86">
      <c r="O10930"/>
      <c r="P10930"/>
      <c r="AC10930"/>
      <c r="AD10930"/>
      <c r="AQ10930"/>
      <c r="AR10930"/>
      <c r="BE10930"/>
      <c r="BF10930"/>
      <c r="BS10930"/>
      <c r="BT10930"/>
      <c r="CG10930"/>
      <c r="CH10930"/>
    </row>
    <row r="10931" spans="15:86">
      <c r="O10931"/>
      <c r="P10931"/>
      <c r="AC10931"/>
      <c r="AD10931"/>
      <c r="AQ10931"/>
      <c r="AR10931"/>
      <c r="BE10931"/>
      <c r="BF10931"/>
      <c r="BS10931"/>
      <c r="BT10931"/>
      <c r="CG10931"/>
      <c r="CH10931"/>
    </row>
    <row r="10932" spans="15:86">
      <c r="O10932"/>
      <c r="P10932"/>
      <c r="AC10932"/>
      <c r="AD10932"/>
      <c r="AQ10932"/>
      <c r="AR10932"/>
      <c r="BE10932"/>
      <c r="BF10932"/>
      <c r="BS10932"/>
      <c r="BT10932"/>
      <c r="CG10932"/>
      <c r="CH10932"/>
    </row>
    <row r="10933" spans="15:86">
      <c r="O10933"/>
      <c r="P10933"/>
      <c r="AC10933"/>
      <c r="AD10933"/>
      <c r="AQ10933"/>
      <c r="AR10933"/>
      <c r="BE10933"/>
      <c r="BF10933"/>
      <c r="BS10933"/>
      <c r="BT10933"/>
      <c r="CG10933"/>
      <c r="CH10933"/>
    </row>
    <row r="10934" spans="15:86">
      <c r="O10934"/>
      <c r="P10934"/>
      <c r="AC10934"/>
      <c r="AD10934"/>
      <c r="AQ10934"/>
      <c r="AR10934"/>
      <c r="BE10934"/>
      <c r="BF10934"/>
      <c r="BS10934"/>
      <c r="BT10934"/>
      <c r="CG10934"/>
      <c r="CH10934"/>
    </row>
    <row r="10935" spans="15:86">
      <c r="O10935"/>
      <c r="P10935"/>
      <c r="AC10935"/>
      <c r="AD10935"/>
      <c r="AQ10935"/>
      <c r="AR10935"/>
      <c r="BE10935"/>
      <c r="BF10935"/>
      <c r="BS10935"/>
      <c r="BT10935"/>
      <c r="CG10935"/>
      <c r="CH10935"/>
    </row>
    <row r="10936" spans="15:86">
      <c r="O10936"/>
      <c r="P10936"/>
      <c r="AC10936"/>
      <c r="AD10936"/>
      <c r="AQ10936"/>
      <c r="AR10936"/>
      <c r="BE10936"/>
      <c r="BF10936"/>
      <c r="BS10936"/>
      <c r="BT10936"/>
      <c r="CG10936"/>
      <c r="CH10936"/>
    </row>
    <row r="10937" spans="15:86">
      <c r="O10937"/>
      <c r="P10937"/>
      <c r="AC10937"/>
      <c r="AD10937"/>
      <c r="AQ10937"/>
      <c r="AR10937"/>
      <c r="BE10937"/>
      <c r="BF10937"/>
      <c r="BS10937"/>
      <c r="BT10937"/>
      <c r="CG10937"/>
      <c r="CH10937"/>
    </row>
    <row r="10938" spans="15:86">
      <c r="O10938"/>
      <c r="P10938"/>
      <c r="AC10938"/>
      <c r="AD10938"/>
      <c r="AQ10938"/>
      <c r="AR10938"/>
      <c r="BE10938"/>
      <c r="BF10938"/>
      <c r="BS10938"/>
      <c r="BT10938"/>
      <c r="CG10938"/>
      <c r="CH10938"/>
    </row>
    <row r="10939" spans="15:86">
      <c r="O10939"/>
      <c r="P10939"/>
      <c r="AC10939"/>
      <c r="AD10939"/>
      <c r="AQ10939"/>
      <c r="AR10939"/>
      <c r="BE10939"/>
      <c r="BF10939"/>
      <c r="BS10939"/>
      <c r="BT10939"/>
      <c r="CG10939"/>
      <c r="CH10939"/>
    </row>
    <row r="10940" spans="15:86">
      <c r="O10940"/>
      <c r="P10940"/>
      <c r="AC10940"/>
      <c r="AD10940"/>
      <c r="AQ10940"/>
      <c r="AR10940"/>
      <c r="BE10940"/>
      <c r="BF10940"/>
      <c r="BS10940"/>
      <c r="BT10940"/>
      <c r="CG10940"/>
      <c r="CH10940"/>
    </row>
    <row r="10941" spans="15:86">
      <c r="O10941"/>
      <c r="P10941"/>
      <c r="AC10941"/>
      <c r="AD10941"/>
      <c r="AQ10941"/>
      <c r="AR10941"/>
      <c r="BE10941"/>
      <c r="BF10941"/>
      <c r="BS10941"/>
      <c r="BT10941"/>
      <c r="CG10941"/>
      <c r="CH10941"/>
    </row>
    <row r="10942" spans="15:86">
      <c r="O10942"/>
      <c r="P10942"/>
      <c r="AC10942"/>
      <c r="AD10942"/>
      <c r="AQ10942"/>
      <c r="AR10942"/>
      <c r="BE10942"/>
      <c r="BF10942"/>
      <c r="BS10942"/>
      <c r="BT10942"/>
      <c r="CG10942"/>
      <c r="CH10942"/>
    </row>
    <row r="10943" spans="15:86">
      <c r="O10943"/>
      <c r="P10943"/>
      <c r="AC10943"/>
      <c r="AD10943"/>
      <c r="AQ10943"/>
      <c r="AR10943"/>
      <c r="BE10943"/>
      <c r="BF10943"/>
      <c r="BS10943"/>
      <c r="BT10943"/>
      <c r="CG10943"/>
      <c r="CH10943"/>
    </row>
    <row r="10944" spans="15:86">
      <c r="O10944"/>
      <c r="P10944"/>
      <c r="AC10944"/>
      <c r="AD10944"/>
      <c r="AQ10944"/>
      <c r="AR10944"/>
      <c r="BE10944"/>
      <c r="BF10944"/>
      <c r="BS10944"/>
      <c r="BT10944"/>
      <c r="CG10944"/>
      <c r="CH10944"/>
    </row>
    <row r="10945" spans="15:86">
      <c r="O10945"/>
      <c r="P10945"/>
      <c r="AC10945"/>
      <c r="AD10945"/>
      <c r="AQ10945"/>
      <c r="AR10945"/>
      <c r="BE10945"/>
      <c r="BF10945"/>
      <c r="BS10945"/>
      <c r="BT10945"/>
      <c r="CG10945"/>
      <c r="CH10945"/>
    </row>
    <row r="10946" spans="15:86">
      <c r="O10946"/>
      <c r="P10946"/>
      <c r="AC10946"/>
      <c r="AD10946"/>
      <c r="AQ10946"/>
      <c r="AR10946"/>
      <c r="BE10946"/>
      <c r="BF10946"/>
      <c r="BS10946"/>
      <c r="BT10946"/>
      <c r="CG10946"/>
      <c r="CH10946"/>
    </row>
    <row r="10947" spans="15:86">
      <c r="O10947"/>
      <c r="P10947"/>
      <c r="AC10947"/>
      <c r="AD10947"/>
      <c r="AQ10947"/>
      <c r="AR10947"/>
      <c r="BE10947"/>
      <c r="BF10947"/>
      <c r="BS10947"/>
      <c r="BT10947"/>
      <c r="CG10947"/>
      <c r="CH10947"/>
    </row>
    <row r="10948" spans="15:86">
      <c r="O10948"/>
      <c r="P10948"/>
      <c r="AC10948"/>
      <c r="AD10948"/>
      <c r="AQ10948"/>
      <c r="AR10948"/>
      <c r="BE10948"/>
      <c r="BF10948"/>
      <c r="BS10948"/>
      <c r="BT10948"/>
      <c r="CG10948"/>
      <c r="CH10948"/>
    </row>
    <row r="10949" spans="15:86">
      <c r="O10949"/>
      <c r="P10949"/>
      <c r="AC10949"/>
      <c r="AD10949"/>
      <c r="AQ10949"/>
      <c r="AR10949"/>
      <c r="BE10949"/>
      <c r="BF10949"/>
      <c r="BS10949"/>
      <c r="BT10949"/>
      <c r="CG10949"/>
      <c r="CH10949"/>
    </row>
    <row r="10950" spans="15:86">
      <c r="O10950"/>
      <c r="P10950"/>
      <c r="AC10950"/>
      <c r="AD10950"/>
      <c r="AQ10950"/>
      <c r="AR10950"/>
      <c r="BE10950"/>
      <c r="BF10950"/>
      <c r="BS10950"/>
      <c r="BT10950"/>
      <c r="CG10950"/>
      <c r="CH10950"/>
    </row>
    <row r="10951" spans="15:86">
      <c r="O10951"/>
      <c r="P10951"/>
      <c r="AC10951"/>
      <c r="AD10951"/>
      <c r="AQ10951"/>
      <c r="AR10951"/>
      <c r="BE10951"/>
      <c r="BF10951"/>
      <c r="BS10951"/>
      <c r="BT10951"/>
      <c r="CG10951"/>
      <c r="CH10951"/>
    </row>
    <row r="10952" spans="15:86">
      <c r="O10952"/>
      <c r="P10952"/>
      <c r="AC10952"/>
      <c r="AD10952"/>
      <c r="AQ10952"/>
      <c r="AR10952"/>
      <c r="BE10952"/>
      <c r="BF10952"/>
      <c r="BS10952"/>
      <c r="BT10952"/>
      <c r="CG10952"/>
      <c r="CH10952"/>
    </row>
    <row r="10953" spans="15:86">
      <c r="O10953"/>
      <c r="P10953"/>
      <c r="AC10953"/>
      <c r="AD10953"/>
      <c r="AQ10953"/>
      <c r="AR10953"/>
      <c r="BE10953"/>
      <c r="BF10953"/>
      <c r="BS10953"/>
      <c r="BT10953"/>
      <c r="CG10953"/>
      <c r="CH10953"/>
    </row>
    <row r="10954" spans="15:86">
      <c r="O10954"/>
      <c r="P10954"/>
      <c r="AC10954"/>
      <c r="AD10954"/>
      <c r="AQ10954"/>
      <c r="AR10954"/>
      <c r="BE10954"/>
      <c r="BF10954"/>
      <c r="BS10954"/>
      <c r="BT10954"/>
      <c r="CG10954"/>
      <c r="CH10954"/>
    </row>
    <row r="10955" spans="15:86">
      <c r="O10955"/>
      <c r="P10955"/>
      <c r="AC10955"/>
      <c r="AD10955"/>
      <c r="AQ10955"/>
      <c r="AR10955"/>
      <c r="BE10955"/>
      <c r="BF10955"/>
      <c r="BS10955"/>
      <c r="BT10955"/>
      <c r="CG10955"/>
      <c r="CH10955"/>
    </row>
    <row r="10956" spans="15:86">
      <c r="O10956"/>
      <c r="P10956"/>
      <c r="AC10956"/>
      <c r="AD10956"/>
      <c r="AQ10956"/>
      <c r="AR10956"/>
      <c r="BE10956"/>
      <c r="BF10956"/>
      <c r="BS10956"/>
      <c r="BT10956"/>
      <c r="CG10956"/>
      <c r="CH10956"/>
    </row>
    <row r="10957" spans="15:86">
      <c r="O10957"/>
      <c r="P10957"/>
      <c r="AC10957"/>
      <c r="AD10957"/>
      <c r="AQ10957"/>
      <c r="AR10957"/>
      <c r="BE10957"/>
      <c r="BF10957"/>
      <c r="BS10957"/>
      <c r="BT10957"/>
      <c r="CG10957"/>
      <c r="CH10957"/>
    </row>
    <row r="10958" spans="15:86">
      <c r="O10958"/>
      <c r="P10958"/>
      <c r="AC10958"/>
      <c r="AD10958"/>
      <c r="AQ10958"/>
      <c r="AR10958"/>
      <c r="BE10958"/>
      <c r="BF10958"/>
      <c r="BS10958"/>
      <c r="BT10958"/>
      <c r="CG10958"/>
      <c r="CH10958"/>
    </row>
    <row r="10959" spans="15:86">
      <c r="O10959"/>
      <c r="P10959"/>
      <c r="AC10959"/>
      <c r="AD10959"/>
      <c r="AQ10959"/>
      <c r="AR10959"/>
      <c r="BE10959"/>
      <c r="BF10959"/>
      <c r="BS10959"/>
      <c r="BT10959"/>
      <c r="CG10959"/>
      <c r="CH10959"/>
    </row>
    <row r="10960" spans="15:86">
      <c r="O10960"/>
      <c r="P10960"/>
      <c r="AC10960"/>
      <c r="AD10960"/>
      <c r="AQ10960"/>
      <c r="AR10960"/>
      <c r="BE10960"/>
      <c r="BF10960"/>
      <c r="BS10960"/>
      <c r="BT10960"/>
      <c r="CG10960"/>
      <c r="CH10960"/>
    </row>
    <row r="10961" spans="15:86">
      <c r="O10961"/>
      <c r="P10961"/>
      <c r="AC10961"/>
      <c r="AD10961"/>
      <c r="AQ10961"/>
      <c r="AR10961"/>
      <c r="BE10961"/>
      <c r="BF10961"/>
      <c r="BS10961"/>
      <c r="BT10961"/>
      <c r="CG10961"/>
      <c r="CH10961"/>
    </row>
    <row r="10962" spans="15:86">
      <c r="O10962"/>
      <c r="P10962"/>
      <c r="AC10962"/>
      <c r="AD10962"/>
      <c r="AQ10962"/>
      <c r="AR10962"/>
      <c r="BE10962"/>
      <c r="BF10962"/>
      <c r="BS10962"/>
      <c r="BT10962"/>
      <c r="CG10962"/>
      <c r="CH10962"/>
    </row>
    <row r="10963" spans="15:86">
      <c r="O10963"/>
      <c r="P10963"/>
      <c r="AC10963"/>
      <c r="AD10963"/>
      <c r="AQ10963"/>
      <c r="AR10963"/>
      <c r="BE10963"/>
      <c r="BF10963"/>
      <c r="BS10963"/>
      <c r="BT10963"/>
      <c r="CG10963"/>
      <c r="CH10963"/>
    </row>
    <row r="10964" spans="15:86">
      <c r="O10964"/>
      <c r="P10964"/>
      <c r="AC10964"/>
      <c r="AD10964"/>
      <c r="AQ10964"/>
      <c r="AR10964"/>
      <c r="BE10964"/>
      <c r="BF10964"/>
      <c r="BS10964"/>
      <c r="BT10964"/>
      <c r="CG10964"/>
      <c r="CH10964"/>
    </row>
    <row r="10965" spans="15:86">
      <c r="O10965"/>
      <c r="P10965"/>
      <c r="AC10965"/>
      <c r="AD10965"/>
      <c r="AQ10965"/>
      <c r="AR10965"/>
      <c r="BE10965"/>
      <c r="BF10965"/>
      <c r="BS10965"/>
      <c r="BT10965"/>
      <c r="CG10965"/>
      <c r="CH10965"/>
    </row>
    <row r="10966" spans="15:86">
      <c r="O10966"/>
      <c r="P10966"/>
      <c r="AC10966"/>
      <c r="AD10966"/>
      <c r="AQ10966"/>
      <c r="AR10966"/>
      <c r="BE10966"/>
      <c r="BF10966"/>
      <c r="BS10966"/>
      <c r="BT10966"/>
      <c r="CG10966"/>
      <c r="CH10966"/>
    </row>
    <row r="10967" spans="15:86">
      <c r="O10967"/>
      <c r="P10967"/>
      <c r="AC10967"/>
      <c r="AD10967"/>
      <c r="AQ10967"/>
      <c r="AR10967"/>
      <c r="BE10967"/>
      <c r="BF10967"/>
      <c r="BS10967"/>
      <c r="BT10967"/>
      <c r="CG10967"/>
      <c r="CH10967"/>
    </row>
    <row r="10968" spans="15:86">
      <c r="O10968"/>
      <c r="P10968"/>
      <c r="AC10968"/>
      <c r="AD10968"/>
      <c r="AQ10968"/>
      <c r="AR10968"/>
      <c r="BE10968"/>
      <c r="BF10968"/>
      <c r="BS10968"/>
      <c r="BT10968"/>
      <c r="CG10968"/>
      <c r="CH10968"/>
    </row>
    <row r="10969" spans="15:86">
      <c r="O10969"/>
      <c r="P10969"/>
      <c r="AC10969"/>
      <c r="AD10969"/>
      <c r="AQ10969"/>
      <c r="AR10969"/>
      <c r="BE10969"/>
      <c r="BF10969"/>
      <c r="BS10969"/>
      <c r="BT10969"/>
      <c r="CG10969"/>
      <c r="CH10969"/>
    </row>
    <row r="10970" spans="15:86">
      <c r="O10970"/>
      <c r="P10970"/>
      <c r="AC10970"/>
      <c r="AD10970"/>
      <c r="AQ10970"/>
      <c r="AR10970"/>
      <c r="BE10970"/>
      <c r="BF10970"/>
      <c r="BS10970"/>
      <c r="BT10970"/>
      <c r="CG10970"/>
      <c r="CH10970"/>
    </row>
    <row r="10971" spans="15:86">
      <c r="O10971"/>
      <c r="P10971"/>
      <c r="AC10971"/>
      <c r="AD10971"/>
      <c r="AQ10971"/>
      <c r="AR10971"/>
      <c r="BE10971"/>
      <c r="BF10971"/>
      <c r="BS10971"/>
      <c r="BT10971"/>
      <c r="CG10971"/>
      <c r="CH10971"/>
    </row>
    <row r="10972" spans="15:86">
      <c r="O10972"/>
      <c r="P10972"/>
      <c r="AC10972"/>
      <c r="AD10972"/>
      <c r="AQ10972"/>
      <c r="AR10972"/>
      <c r="BE10972"/>
      <c r="BF10972"/>
      <c r="BS10972"/>
      <c r="BT10972"/>
      <c r="CG10972"/>
      <c r="CH10972"/>
    </row>
    <row r="10973" spans="15:86">
      <c r="O10973"/>
      <c r="P10973"/>
      <c r="AC10973"/>
      <c r="AD10973"/>
      <c r="AQ10973"/>
      <c r="AR10973"/>
      <c r="BE10973"/>
      <c r="BF10973"/>
      <c r="BS10973"/>
      <c r="BT10973"/>
      <c r="CG10973"/>
      <c r="CH10973"/>
    </row>
    <row r="10974" spans="15:86">
      <c r="O10974"/>
      <c r="P10974"/>
      <c r="AC10974"/>
      <c r="AD10974"/>
      <c r="AQ10974"/>
      <c r="AR10974"/>
      <c r="BE10974"/>
      <c r="BF10974"/>
      <c r="BS10974"/>
      <c r="BT10974"/>
      <c r="CG10974"/>
      <c r="CH10974"/>
    </row>
    <row r="10975" spans="15:86">
      <c r="O10975"/>
      <c r="P10975"/>
      <c r="AC10975"/>
      <c r="AD10975"/>
      <c r="AQ10975"/>
      <c r="AR10975"/>
      <c r="BE10975"/>
      <c r="BF10975"/>
      <c r="BS10975"/>
      <c r="BT10975"/>
      <c r="CG10975"/>
      <c r="CH10975"/>
    </row>
    <row r="10976" spans="15:86">
      <c r="O10976"/>
      <c r="P10976"/>
      <c r="AC10976"/>
      <c r="AD10976"/>
      <c r="AQ10976"/>
      <c r="AR10976"/>
      <c r="BE10976"/>
      <c r="BF10976"/>
      <c r="BS10976"/>
      <c r="BT10976"/>
      <c r="CG10976"/>
      <c r="CH10976"/>
    </row>
    <row r="10977" spans="15:86">
      <c r="O10977"/>
      <c r="P10977"/>
      <c r="AC10977"/>
      <c r="AD10977"/>
      <c r="AQ10977"/>
      <c r="AR10977"/>
      <c r="BE10977"/>
      <c r="BF10977"/>
      <c r="BS10977"/>
      <c r="BT10977"/>
      <c r="CG10977"/>
      <c r="CH10977"/>
    </row>
    <row r="10978" spans="15:86">
      <c r="O10978"/>
      <c r="P10978"/>
      <c r="AC10978"/>
      <c r="AD10978"/>
      <c r="AQ10978"/>
      <c r="AR10978"/>
      <c r="BE10978"/>
      <c r="BF10978"/>
      <c r="BS10978"/>
      <c r="BT10978"/>
      <c r="CG10978"/>
      <c r="CH10978"/>
    </row>
    <row r="10979" spans="15:86">
      <c r="O10979"/>
      <c r="P10979"/>
      <c r="AC10979"/>
      <c r="AD10979"/>
      <c r="AQ10979"/>
      <c r="AR10979"/>
      <c r="BE10979"/>
      <c r="BF10979"/>
      <c r="BS10979"/>
      <c r="BT10979"/>
      <c r="CG10979"/>
      <c r="CH10979"/>
    </row>
    <row r="10980" spans="15:86">
      <c r="O10980"/>
      <c r="P10980"/>
      <c r="AC10980"/>
      <c r="AD10980"/>
      <c r="AQ10980"/>
      <c r="AR10980"/>
      <c r="BE10980"/>
      <c r="BF10980"/>
      <c r="BS10980"/>
      <c r="BT10980"/>
      <c r="CG10980"/>
      <c r="CH10980"/>
    </row>
    <row r="10981" spans="15:86">
      <c r="O10981"/>
      <c r="P10981"/>
      <c r="AC10981"/>
      <c r="AD10981"/>
      <c r="AQ10981"/>
      <c r="AR10981"/>
      <c r="BE10981"/>
      <c r="BF10981"/>
      <c r="BS10981"/>
      <c r="BT10981"/>
      <c r="CG10981"/>
      <c r="CH10981"/>
    </row>
    <row r="10982" spans="15:86">
      <c r="O10982"/>
      <c r="P10982"/>
      <c r="AC10982"/>
      <c r="AD10982"/>
      <c r="AQ10982"/>
      <c r="AR10982"/>
      <c r="BE10982"/>
      <c r="BF10982"/>
      <c r="BS10982"/>
      <c r="BT10982"/>
      <c r="CG10982"/>
      <c r="CH10982"/>
    </row>
    <row r="10983" spans="15:86">
      <c r="O10983"/>
      <c r="P10983"/>
      <c r="AC10983"/>
      <c r="AD10983"/>
      <c r="AQ10983"/>
      <c r="AR10983"/>
      <c r="BE10983"/>
      <c r="BF10983"/>
      <c r="BS10983"/>
      <c r="BT10983"/>
      <c r="CG10983"/>
      <c r="CH10983"/>
    </row>
    <row r="10984" spans="15:86">
      <c r="O10984"/>
      <c r="P10984"/>
      <c r="AC10984"/>
      <c r="AD10984"/>
      <c r="AQ10984"/>
      <c r="AR10984"/>
      <c r="BE10984"/>
      <c r="BF10984"/>
      <c r="BS10984"/>
      <c r="BT10984"/>
      <c r="CG10984"/>
      <c r="CH10984"/>
    </row>
    <row r="10985" spans="15:86">
      <c r="O10985"/>
      <c r="P10985"/>
      <c r="AC10985"/>
      <c r="AD10985"/>
      <c r="AQ10985"/>
      <c r="AR10985"/>
      <c r="BE10985"/>
      <c r="BF10985"/>
      <c r="BS10985"/>
      <c r="BT10985"/>
      <c r="CG10985"/>
      <c r="CH10985"/>
    </row>
    <row r="10986" spans="15:86">
      <c r="O10986"/>
      <c r="P10986"/>
      <c r="AC10986"/>
      <c r="AD10986"/>
      <c r="AQ10986"/>
      <c r="AR10986"/>
      <c r="BE10986"/>
      <c r="BF10986"/>
      <c r="BS10986"/>
      <c r="BT10986"/>
      <c r="CG10986"/>
      <c r="CH10986"/>
    </row>
    <row r="10987" spans="15:86">
      <c r="O10987"/>
      <c r="P10987"/>
      <c r="AC10987"/>
      <c r="AD10987"/>
      <c r="AQ10987"/>
      <c r="AR10987"/>
      <c r="BE10987"/>
      <c r="BF10987"/>
      <c r="BS10987"/>
      <c r="BT10987"/>
      <c r="CG10987"/>
      <c r="CH10987"/>
    </row>
    <row r="10988" spans="15:86">
      <c r="O10988"/>
      <c r="P10988"/>
      <c r="AC10988"/>
      <c r="AD10988"/>
      <c r="AQ10988"/>
      <c r="AR10988"/>
      <c r="BE10988"/>
      <c r="BF10988"/>
      <c r="BS10988"/>
      <c r="BT10988"/>
      <c r="CG10988"/>
      <c r="CH10988"/>
    </row>
    <row r="10989" spans="15:86">
      <c r="O10989"/>
      <c r="P10989"/>
      <c r="AC10989"/>
      <c r="AD10989"/>
      <c r="AQ10989"/>
      <c r="AR10989"/>
      <c r="BE10989"/>
      <c r="BF10989"/>
      <c r="BS10989"/>
      <c r="BT10989"/>
      <c r="CG10989"/>
      <c r="CH10989"/>
    </row>
    <row r="10990" spans="15:86">
      <c r="O10990"/>
      <c r="P10990"/>
      <c r="AC10990"/>
      <c r="AD10990"/>
      <c r="AQ10990"/>
      <c r="AR10990"/>
      <c r="BE10990"/>
      <c r="BF10990"/>
      <c r="BS10990"/>
      <c r="BT10990"/>
      <c r="CG10990"/>
      <c r="CH10990"/>
    </row>
    <row r="10991" spans="15:86">
      <c r="O10991"/>
      <c r="P10991"/>
      <c r="AC10991"/>
      <c r="AD10991"/>
      <c r="AQ10991"/>
      <c r="AR10991"/>
      <c r="BE10991"/>
      <c r="BF10991"/>
      <c r="BS10991"/>
      <c r="BT10991"/>
      <c r="CG10991"/>
      <c r="CH10991"/>
    </row>
    <row r="10992" spans="15:86">
      <c r="O10992"/>
      <c r="P10992"/>
      <c r="AC10992"/>
      <c r="AD10992"/>
      <c r="AQ10992"/>
      <c r="AR10992"/>
      <c r="BE10992"/>
      <c r="BF10992"/>
      <c r="BS10992"/>
      <c r="BT10992"/>
      <c r="CG10992"/>
      <c r="CH10992"/>
    </row>
    <row r="10993" spans="15:86">
      <c r="O10993"/>
      <c r="P10993"/>
      <c r="AC10993"/>
      <c r="AD10993"/>
      <c r="AQ10993"/>
      <c r="AR10993"/>
      <c r="BE10993"/>
      <c r="BF10993"/>
      <c r="BS10993"/>
      <c r="BT10993"/>
      <c r="CG10993"/>
      <c r="CH10993"/>
    </row>
    <row r="10994" spans="15:86">
      <c r="O10994"/>
      <c r="P10994"/>
      <c r="AC10994"/>
      <c r="AD10994"/>
      <c r="AQ10994"/>
      <c r="AR10994"/>
      <c r="BE10994"/>
      <c r="BF10994"/>
      <c r="BS10994"/>
      <c r="BT10994"/>
      <c r="CG10994"/>
      <c r="CH10994"/>
    </row>
    <row r="10995" spans="15:86">
      <c r="O10995"/>
      <c r="P10995"/>
      <c r="AC10995"/>
      <c r="AD10995"/>
      <c r="AQ10995"/>
      <c r="AR10995"/>
      <c r="BE10995"/>
      <c r="BF10995"/>
      <c r="BS10995"/>
      <c r="BT10995"/>
      <c r="CG10995"/>
      <c r="CH10995"/>
    </row>
    <row r="10996" spans="15:86">
      <c r="O10996"/>
      <c r="P10996"/>
      <c r="AC10996"/>
      <c r="AD10996"/>
      <c r="AQ10996"/>
      <c r="AR10996"/>
      <c r="BE10996"/>
      <c r="BF10996"/>
      <c r="BS10996"/>
      <c r="BT10996"/>
      <c r="CG10996"/>
      <c r="CH10996"/>
    </row>
    <row r="10997" spans="15:86">
      <c r="O10997"/>
      <c r="P10997"/>
      <c r="AC10997"/>
      <c r="AD10997"/>
      <c r="AQ10997"/>
      <c r="AR10997"/>
      <c r="BE10997"/>
      <c r="BF10997"/>
      <c r="BS10997"/>
      <c r="BT10997"/>
      <c r="CG10997"/>
      <c r="CH10997"/>
    </row>
    <row r="10998" spans="15:86">
      <c r="O10998"/>
      <c r="P10998"/>
      <c r="AC10998"/>
      <c r="AD10998"/>
      <c r="AQ10998"/>
      <c r="AR10998"/>
      <c r="BE10998"/>
      <c r="BF10998"/>
      <c r="BS10998"/>
      <c r="BT10998"/>
      <c r="CG10998"/>
      <c r="CH10998"/>
    </row>
    <row r="10999" spans="15:86">
      <c r="O10999"/>
      <c r="P10999"/>
      <c r="AC10999"/>
      <c r="AD10999"/>
      <c r="AQ10999"/>
      <c r="AR10999"/>
      <c r="BE10999"/>
      <c r="BF10999"/>
      <c r="BS10999"/>
      <c r="BT10999"/>
      <c r="CG10999"/>
      <c r="CH10999"/>
    </row>
    <row r="11000" spans="15:86">
      <c r="O11000"/>
      <c r="P11000"/>
      <c r="AC11000"/>
      <c r="AD11000"/>
      <c r="AQ11000"/>
      <c r="AR11000"/>
      <c r="BE11000"/>
      <c r="BF11000"/>
      <c r="BS11000"/>
      <c r="BT11000"/>
      <c r="CG11000"/>
      <c r="CH11000"/>
    </row>
    <row r="11001" spans="15:86">
      <c r="O11001"/>
      <c r="P11001"/>
      <c r="AC11001"/>
      <c r="AD11001"/>
      <c r="AQ11001"/>
      <c r="AR11001"/>
      <c r="BE11001"/>
      <c r="BF11001"/>
      <c r="BS11001"/>
      <c r="BT11001"/>
      <c r="CG11001"/>
      <c r="CH11001"/>
    </row>
    <row r="11002" spans="15:86">
      <c r="O11002"/>
      <c r="P11002"/>
      <c r="AC11002"/>
      <c r="AD11002"/>
      <c r="AQ11002"/>
      <c r="AR11002"/>
      <c r="BE11002"/>
      <c r="BF11002"/>
      <c r="BS11002"/>
      <c r="BT11002"/>
      <c r="CG11002"/>
      <c r="CH11002"/>
    </row>
    <row r="11003" spans="15:86">
      <c r="O11003"/>
      <c r="P11003"/>
      <c r="AC11003"/>
      <c r="AD11003"/>
      <c r="AQ11003"/>
      <c r="AR11003"/>
      <c r="BE11003"/>
      <c r="BF11003"/>
      <c r="BS11003"/>
      <c r="BT11003"/>
      <c r="CG11003"/>
      <c r="CH11003"/>
    </row>
    <row r="11004" spans="15:86">
      <c r="O11004"/>
      <c r="P11004"/>
      <c r="AC11004"/>
      <c r="AD11004"/>
      <c r="AQ11004"/>
      <c r="AR11004"/>
      <c r="BE11004"/>
      <c r="BF11004"/>
      <c r="BS11004"/>
      <c r="BT11004"/>
      <c r="CG11004"/>
      <c r="CH11004"/>
    </row>
    <row r="11005" spans="15:86">
      <c r="O11005"/>
      <c r="P11005"/>
      <c r="AC11005"/>
      <c r="AD11005"/>
      <c r="AQ11005"/>
      <c r="AR11005"/>
      <c r="BE11005"/>
      <c r="BF11005"/>
      <c r="BS11005"/>
      <c r="BT11005"/>
      <c r="CG11005"/>
      <c r="CH11005"/>
    </row>
    <row r="11006" spans="15:86">
      <c r="O11006"/>
      <c r="P11006"/>
      <c r="AC11006"/>
      <c r="AD11006"/>
      <c r="AQ11006"/>
      <c r="AR11006"/>
      <c r="BE11006"/>
      <c r="BF11006"/>
      <c r="BS11006"/>
      <c r="BT11006"/>
      <c r="CG11006"/>
      <c r="CH11006"/>
    </row>
    <row r="11007" spans="15:86">
      <c r="O11007"/>
      <c r="P11007"/>
      <c r="AC11007"/>
      <c r="AD11007"/>
      <c r="AQ11007"/>
      <c r="AR11007"/>
      <c r="BE11007"/>
      <c r="BF11007"/>
      <c r="BS11007"/>
      <c r="BT11007"/>
      <c r="CG11007"/>
      <c r="CH11007"/>
    </row>
    <row r="11008" spans="15:86">
      <c r="O11008"/>
      <c r="P11008"/>
      <c r="AC11008"/>
      <c r="AD11008"/>
      <c r="AQ11008"/>
      <c r="AR11008"/>
      <c r="BE11008"/>
      <c r="BF11008"/>
      <c r="BS11008"/>
      <c r="BT11008"/>
      <c r="CG11008"/>
      <c r="CH11008"/>
    </row>
    <row r="11009" spans="15:86">
      <c r="O11009"/>
      <c r="P11009"/>
      <c r="AC11009"/>
      <c r="AD11009"/>
      <c r="AQ11009"/>
      <c r="AR11009"/>
      <c r="BE11009"/>
      <c r="BF11009"/>
      <c r="BS11009"/>
      <c r="BT11009"/>
      <c r="CG11009"/>
      <c r="CH11009"/>
    </row>
    <row r="11010" spans="15:86">
      <c r="O11010"/>
      <c r="P11010"/>
      <c r="AC11010"/>
      <c r="AD11010"/>
      <c r="AQ11010"/>
      <c r="AR11010"/>
      <c r="BE11010"/>
      <c r="BF11010"/>
      <c r="BS11010"/>
      <c r="BT11010"/>
      <c r="CG11010"/>
      <c r="CH11010"/>
    </row>
    <row r="11011" spans="15:86">
      <c r="O11011"/>
      <c r="P11011"/>
      <c r="AC11011"/>
      <c r="AD11011"/>
      <c r="AQ11011"/>
      <c r="AR11011"/>
      <c r="BE11011"/>
      <c r="BF11011"/>
      <c r="BS11011"/>
      <c r="BT11011"/>
      <c r="CG11011"/>
      <c r="CH11011"/>
    </row>
    <row r="11012" spans="15:86">
      <c r="O11012"/>
      <c r="P11012"/>
      <c r="AC11012"/>
      <c r="AD11012"/>
      <c r="AQ11012"/>
      <c r="AR11012"/>
      <c r="BE11012"/>
      <c r="BF11012"/>
      <c r="BS11012"/>
      <c r="BT11012"/>
      <c r="CG11012"/>
      <c r="CH11012"/>
    </row>
    <row r="11013" spans="15:86">
      <c r="O11013"/>
      <c r="P11013"/>
      <c r="AC11013"/>
      <c r="AD11013"/>
      <c r="AQ11013"/>
      <c r="AR11013"/>
      <c r="BE11013"/>
      <c r="BF11013"/>
      <c r="BS11013"/>
      <c r="BT11013"/>
      <c r="CG11013"/>
      <c r="CH11013"/>
    </row>
    <row r="11014" spans="15:86">
      <c r="O11014"/>
      <c r="P11014"/>
      <c r="AC11014"/>
      <c r="AD11014"/>
      <c r="AQ11014"/>
      <c r="AR11014"/>
      <c r="BE11014"/>
      <c r="BF11014"/>
      <c r="BS11014"/>
      <c r="BT11014"/>
      <c r="CG11014"/>
      <c r="CH11014"/>
    </row>
    <row r="11015" spans="15:86">
      <c r="O11015"/>
      <c r="P11015"/>
      <c r="AC11015"/>
      <c r="AD11015"/>
      <c r="AQ11015"/>
      <c r="AR11015"/>
      <c r="BE11015"/>
      <c r="BF11015"/>
      <c r="BS11015"/>
      <c r="BT11015"/>
      <c r="CG11015"/>
      <c r="CH11015"/>
    </row>
    <row r="11016" spans="15:86">
      <c r="O11016"/>
      <c r="P11016"/>
      <c r="AC11016"/>
      <c r="AD11016"/>
      <c r="AQ11016"/>
      <c r="AR11016"/>
      <c r="BE11016"/>
      <c r="BF11016"/>
      <c r="BS11016"/>
      <c r="BT11016"/>
      <c r="CG11016"/>
      <c r="CH11016"/>
    </row>
    <row r="11017" spans="15:86">
      <c r="O11017"/>
      <c r="P11017"/>
      <c r="AC11017"/>
      <c r="AD11017"/>
      <c r="AQ11017"/>
      <c r="AR11017"/>
      <c r="BE11017"/>
      <c r="BF11017"/>
      <c r="BS11017"/>
      <c r="BT11017"/>
      <c r="CG11017"/>
      <c r="CH11017"/>
    </row>
    <row r="11018" spans="15:86">
      <c r="O11018"/>
      <c r="P11018"/>
      <c r="AC11018"/>
      <c r="AD11018"/>
      <c r="AQ11018"/>
      <c r="AR11018"/>
      <c r="BE11018"/>
      <c r="BF11018"/>
      <c r="BS11018"/>
      <c r="BT11018"/>
      <c r="CG11018"/>
      <c r="CH11018"/>
    </row>
    <row r="11019" spans="15:86">
      <c r="O11019"/>
      <c r="P11019"/>
      <c r="AC11019"/>
      <c r="AD11019"/>
      <c r="AQ11019"/>
      <c r="AR11019"/>
      <c r="BE11019"/>
      <c r="BF11019"/>
      <c r="BS11019"/>
      <c r="BT11019"/>
      <c r="CG11019"/>
      <c r="CH11019"/>
    </row>
    <row r="11020" spans="15:86">
      <c r="O11020"/>
      <c r="P11020"/>
      <c r="AC11020"/>
      <c r="AD11020"/>
      <c r="AQ11020"/>
      <c r="AR11020"/>
      <c r="BE11020"/>
      <c r="BF11020"/>
      <c r="BS11020"/>
      <c r="BT11020"/>
      <c r="CG11020"/>
      <c r="CH11020"/>
    </row>
    <row r="11021" spans="15:86">
      <c r="O11021"/>
      <c r="P11021"/>
      <c r="AC11021"/>
      <c r="AD11021"/>
      <c r="AQ11021"/>
      <c r="AR11021"/>
      <c r="BE11021"/>
      <c r="BF11021"/>
      <c r="BS11021"/>
      <c r="BT11021"/>
      <c r="CG11021"/>
      <c r="CH11021"/>
    </row>
    <row r="11022" spans="15:86">
      <c r="O11022"/>
      <c r="P11022"/>
      <c r="AC11022"/>
      <c r="AD11022"/>
      <c r="AQ11022"/>
      <c r="AR11022"/>
      <c r="BE11022"/>
      <c r="BF11022"/>
      <c r="BS11022"/>
      <c r="BT11022"/>
      <c r="CG11022"/>
      <c r="CH11022"/>
    </row>
    <row r="11023" spans="15:86">
      <c r="O11023"/>
      <c r="P11023"/>
      <c r="AC11023"/>
      <c r="AD11023"/>
      <c r="AQ11023"/>
      <c r="AR11023"/>
      <c r="BE11023"/>
      <c r="BF11023"/>
      <c r="BS11023"/>
      <c r="BT11023"/>
      <c r="CG11023"/>
      <c r="CH11023"/>
    </row>
    <row r="11024" spans="15:86">
      <c r="O11024"/>
      <c r="P11024"/>
      <c r="AC11024"/>
      <c r="AD11024"/>
      <c r="AQ11024"/>
      <c r="AR11024"/>
      <c r="BE11024"/>
      <c r="BF11024"/>
      <c r="BS11024"/>
      <c r="BT11024"/>
      <c r="CG11024"/>
      <c r="CH11024"/>
    </row>
    <row r="11025" spans="15:86">
      <c r="O11025"/>
      <c r="P11025"/>
      <c r="AC11025"/>
      <c r="AD11025"/>
      <c r="AQ11025"/>
      <c r="AR11025"/>
      <c r="BE11025"/>
      <c r="BF11025"/>
      <c r="BS11025"/>
      <c r="BT11025"/>
      <c r="CG11025"/>
      <c r="CH11025"/>
    </row>
    <row r="11026" spans="15:86">
      <c r="O11026"/>
      <c r="P11026"/>
      <c r="AC11026"/>
      <c r="AD11026"/>
      <c r="AQ11026"/>
      <c r="AR11026"/>
      <c r="BE11026"/>
      <c r="BF11026"/>
      <c r="BS11026"/>
      <c r="BT11026"/>
      <c r="CG11026"/>
      <c r="CH11026"/>
    </row>
    <row r="11027" spans="15:86">
      <c r="O11027"/>
      <c r="P11027"/>
      <c r="AC11027"/>
      <c r="AD11027"/>
      <c r="AQ11027"/>
      <c r="AR11027"/>
      <c r="BE11027"/>
      <c r="BF11027"/>
      <c r="BS11027"/>
      <c r="BT11027"/>
      <c r="CG11027"/>
      <c r="CH11027"/>
    </row>
    <row r="11028" spans="15:86">
      <c r="O11028"/>
      <c r="P11028"/>
      <c r="AC11028"/>
      <c r="AD11028"/>
      <c r="AQ11028"/>
      <c r="AR11028"/>
      <c r="BE11028"/>
      <c r="BF11028"/>
      <c r="BS11028"/>
      <c r="BT11028"/>
      <c r="CG11028"/>
      <c r="CH11028"/>
    </row>
    <row r="11029" spans="15:86">
      <c r="O11029"/>
      <c r="P11029"/>
      <c r="AC11029"/>
      <c r="AD11029"/>
      <c r="AQ11029"/>
      <c r="AR11029"/>
      <c r="BE11029"/>
      <c r="BF11029"/>
      <c r="BS11029"/>
      <c r="BT11029"/>
      <c r="CG11029"/>
      <c r="CH11029"/>
    </row>
    <row r="11030" spans="15:86">
      <c r="O11030"/>
      <c r="P11030"/>
      <c r="AC11030"/>
      <c r="AD11030"/>
      <c r="AQ11030"/>
      <c r="AR11030"/>
      <c r="BE11030"/>
      <c r="BF11030"/>
      <c r="BS11030"/>
      <c r="BT11030"/>
      <c r="CG11030"/>
      <c r="CH11030"/>
    </row>
    <row r="11031" spans="15:86">
      <c r="O11031"/>
      <c r="P11031"/>
      <c r="AC11031"/>
      <c r="AD11031"/>
      <c r="AQ11031"/>
      <c r="AR11031"/>
      <c r="BE11031"/>
      <c r="BF11031"/>
      <c r="BS11031"/>
      <c r="BT11031"/>
      <c r="CG11031"/>
      <c r="CH11031"/>
    </row>
    <row r="11032" spans="15:86">
      <c r="O11032"/>
      <c r="P11032"/>
      <c r="AC11032"/>
      <c r="AD11032"/>
      <c r="AQ11032"/>
      <c r="AR11032"/>
      <c r="BE11032"/>
      <c r="BF11032"/>
      <c r="BS11032"/>
      <c r="BT11032"/>
      <c r="CG11032"/>
      <c r="CH11032"/>
    </row>
    <row r="11033" spans="15:86">
      <c r="O11033"/>
      <c r="P11033"/>
      <c r="AC11033"/>
      <c r="AD11033"/>
      <c r="AQ11033"/>
      <c r="AR11033"/>
      <c r="BE11033"/>
      <c r="BF11033"/>
      <c r="BS11033"/>
      <c r="BT11033"/>
      <c r="CG11033"/>
      <c r="CH11033"/>
    </row>
    <row r="11034" spans="15:86">
      <c r="O11034"/>
      <c r="P11034"/>
      <c r="AC11034"/>
      <c r="AD11034"/>
      <c r="AQ11034"/>
      <c r="AR11034"/>
      <c r="BE11034"/>
      <c r="BF11034"/>
      <c r="BS11034"/>
      <c r="BT11034"/>
      <c r="CG11034"/>
      <c r="CH11034"/>
    </row>
    <row r="11035" spans="15:86">
      <c r="O11035"/>
      <c r="P11035"/>
      <c r="AC11035"/>
      <c r="AD11035"/>
      <c r="AQ11035"/>
      <c r="AR11035"/>
      <c r="BE11035"/>
      <c r="BF11035"/>
      <c r="BS11035"/>
      <c r="BT11035"/>
      <c r="CG11035"/>
      <c r="CH11035"/>
    </row>
    <row r="11036" spans="15:86">
      <c r="O11036"/>
      <c r="P11036"/>
      <c r="AC11036"/>
      <c r="AD11036"/>
      <c r="AQ11036"/>
      <c r="AR11036"/>
      <c r="BE11036"/>
      <c r="BF11036"/>
      <c r="BS11036"/>
      <c r="BT11036"/>
      <c r="CG11036"/>
      <c r="CH11036"/>
    </row>
    <row r="11037" spans="15:86">
      <c r="O11037"/>
      <c r="P11037"/>
      <c r="AC11037"/>
      <c r="AD11037"/>
      <c r="AQ11037"/>
      <c r="AR11037"/>
      <c r="BE11037"/>
      <c r="BF11037"/>
      <c r="BS11037"/>
      <c r="BT11037"/>
      <c r="CG11037"/>
      <c r="CH11037"/>
    </row>
    <row r="11038" spans="15:86">
      <c r="O11038"/>
      <c r="P11038"/>
      <c r="AC11038"/>
      <c r="AD11038"/>
      <c r="AQ11038"/>
      <c r="AR11038"/>
      <c r="BE11038"/>
      <c r="BF11038"/>
      <c r="BS11038"/>
      <c r="BT11038"/>
      <c r="CG11038"/>
      <c r="CH11038"/>
    </row>
    <row r="11039" spans="15:86">
      <c r="O11039"/>
      <c r="P11039"/>
      <c r="AC11039"/>
      <c r="AD11039"/>
      <c r="AQ11039"/>
      <c r="AR11039"/>
      <c r="BE11039"/>
      <c r="BF11039"/>
      <c r="BS11039"/>
      <c r="BT11039"/>
      <c r="CG11039"/>
      <c r="CH11039"/>
    </row>
    <row r="11040" spans="15:86">
      <c r="O11040"/>
      <c r="P11040"/>
      <c r="AC11040"/>
      <c r="AD11040"/>
      <c r="AQ11040"/>
      <c r="AR11040"/>
      <c r="BE11040"/>
      <c r="BF11040"/>
      <c r="BS11040"/>
      <c r="BT11040"/>
      <c r="CG11040"/>
      <c r="CH11040"/>
    </row>
    <row r="11041" spans="15:86">
      <c r="O11041"/>
      <c r="P11041"/>
      <c r="AC11041"/>
      <c r="AD11041"/>
      <c r="AQ11041"/>
      <c r="AR11041"/>
      <c r="BE11041"/>
      <c r="BF11041"/>
      <c r="BS11041"/>
      <c r="BT11041"/>
      <c r="CG11041"/>
      <c r="CH11041"/>
    </row>
    <row r="11042" spans="15:86">
      <c r="O11042"/>
      <c r="P11042"/>
      <c r="AC11042"/>
      <c r="AD11042"/>
      <c r="AQ11042"/>
      <c r="AR11042"/>
      <c r="BE11042"/>
      <c r="BF11042"/>
      <c r="BS11042"/>
      <c r="BT11042"/>
      <c r="CG11042"/>
      <c r="CH11042"/>
    </row>
    <row r="11043" spans="15:86">
      <c r="O11043"/>
      <c r="P11043"/>
      <c r="AC11043"/>
      <c r="AD11043"/>
      <c r="AQ11043"/>
      <c r="AR11043"/>
      <c r="BE11043"/>
      <c r="BF11043"/>
      <c r="BS11043"/>
      <c r="BT11043"/>
      <c r="CG11043"/>
      <c r="CH11043"/>
    </row>
    <row r="11044" spans="15:86">
      <c r="O11044"/>
      <c r="P11044"/>
      <c r="AC11044"/>
      <c r="AD11044"/>
      <c r="AQ11044"/>
      <c r="AR11044"/>
      <c r="BE11044"/>
      <c r="BF11044"/>
      <c r="BS11044"/>
      <c r="BT11044"/>
      <c r="CG11044"/>
      <c r="CH11044"/>
    </row>
    <row r="11045" spans="15:86">
      <c r="O11045"/>
      <c r="P11045"/>
      <c r="AC11045"/>
      <c r="AD11045"/>
      <c r="AQ11045"/>
      <c r="AR11045"/>
      <c r="BE11045"/>
      <c r="BF11045"/>
      <c r="BS11045"/>
      <c r="BT11045"/>
      <c r="CG11045"/>
      <c r="CH11045"/>
    </row>
    <row r="11046" spans="15:86">
      <c r="O11046"/>
      <c r="P11046"/>
      <c r="AC11046"/>
      <c r="AD11046"/>
      <c r="AQ11046"/>
      <c r="AR11046"/>
      <c r="BE11046"/>
      <c r="BF11046"/>
      <c r="BS11046"/>
      <c r="BT11046"/>
      <c r="CG11046"/>
      <c r="CH11046"/>
    </row>
    <row r="11047" spans="15:86">
      <c r="O11047"/>
      <c r="P11047"/>
      <c r="AC11047"/>
      <c r="AD11047"/>
      <c r="AQ11047"/>
      <c r="AR11047"/>
      <c r="BE11047"/>
      <c r="BF11047"/>
      <c r="BS11047"/>
      <c r="BT11047"/>
      <c r="CG11047"/>
      <c r="CH11047"/>
    </row>
    <row r="11048" spans="15:86">
      <c r="O11048"/>
      <c r="P11048"/>
      <c r="AC11048"/>
      <c r="AD11048"/>
      <c r="AQ11048"/>
      <c r="AR11048"/>
      <c r="BE11048"/>
      <c r="BF11048"/>
      <c r="BS11048"/>
      <c r="BT11048"/>
      <c r="CG11048"/>
      <c r="CH11048"/>
    </row>
    <row r="11049" spans="15:86">
      <c r="O11049"/>
      <c r="P11049"/>
      <c r="AC11049"/>
      <c r="AD11049"/>
      <c r="AQ11049"/>
      <c r="AR11049"/>
      <c r="BE11049"/>
      <c r="BF11049"/>
      <c r="BS11049"/>
      <c r="BT11049"/>
      <c r="CG11049"/>
      <c r="CH11049"/>
    </row>
    <row r="11050" spans="15:86">
      <c r="O11050"/>
      <c r="P11050"/>
      <c r="AC11050"/>
      <c r="AD11050"/>
      <c r="AQ11050"/>
      <c r="AR11050"/>
      <c r="BE11050"/>
      <c r="BF11050"/>
      <c r="BS11050"/>
      <c r="BT11050"/>
      <c r="CG11050"/>
      <c r="CH11050"/>
    </row>
    <row r="11051" spans="15:86">
      <c r="O11051"/>
      <c r="P11051"/>
      <c r="AC11051"/>
      <c r="AD11051"/>
      <c r="AQ11051"/>
      <c r="AR11051"/>
      <c r="BE11051"/>
      <c r="BF11051"/>
      <c r="BS11051"/>
      <c r="BT11051"/>
      <c r="CG11051"/>
      <c r="CH11051"/>
    </row>
    <row r="11052" spans="15:86">
      <c r="O11052"/>
      <c r="P11052"/>
      <c r="AC11052"/>
      <c r="AD11052"/>
      <c r="AQ11052"/>
      <c r="AR11052"/>
      <c r="BE11052"/>
      <c r="BF11052"/>
      <c r="BS11052"/>
      <c r="BT11052"/>
      <c r="CG11052"/>
      <c r="CH11052"/>
    </row>
    <row r="11053" spans="15:86">
      <c r="O11053"/>
      <c r="P11053"/>
      <c r="AC11053"/>
      <c r="AD11053"/>
      <c r="AQ11053"/>
      <c r="AR11053"/>
      <c r="BE11053"/>
      <c r="BF11053"/>
      <c r="BS11053"/>
      <c r="BT11053"/>
      <c r="CG11053"/>
      <c r="CH11053"/>
    </row>
    <row r="11054" spans="15:86">
      <c r="O11054"/>
      <c r="P11054"/>
      <c r="AC11054"/>
      <c r="AD11054"/>
      <c r="AQ11054"/>
      <c r="AR11054"/>
      <c r="BE11054"/>
      <c r="BF11054"/>
      <c r="BS11054"/>
      <c r="BT11054"/>
      <c r="CG11054"/>
      <c r="CH11054"/>
    </row>
    <row r="11055" spans="15:86">
      <c r="O11055"/>
      <c r="P11055"/>
      <c r="AC11055"/>
      <c r="AD11055"/>
      <c r="AQ11055"/>
      <c r="AR11055"/>
      <c r="BE11055"/>
      <c r="BF11055"/>
      <c r="BS11055"/>
      <c r="BT11055"/>
      <c r="CG11055"/>
      <c r="CH11055"/>
    </row>
    <row r="11056" spans="15:86">
      <c r="O11056"/>
      <c r="P11056"/>
      <c r="AC11056"/>
      <c r="AD11056"/>
      <c r="AQ11056"/>
      <c r="AR11056"/>
      <c r="BE11056"/>
      <c r="BF11056"/>
      <c r="BS11056"/>
      <c r="BT11056"/>
      <c r="CG11056"/>
      <c r="CH11056"/>
    </row>
    <row r="11057" spans="15:86">
      <c r="O11057"/>
      <c r="P11057"/>
      <c r="AC11057"/>
      <c r="AD11057"/>
      <c r="AQ11057"/>
      <c r="AR11057"/>
      <c r="BE11057"/>
      <c r="BF11057"/>
      <c r="BS11057"/>
      <c r="BT11057"/>
      <c r="CG11057"/>
      <c r="CH11057"/>
    </row>
    <row r="11058" spans="15:86">
      <c r="O11058"/>
      <c r="P11058"/>
      <c r="AC11058"/>
      <c r="AD11058"/>
      <c r="AQ11058"/>
      <c r="AR11058"/>
      <c r="BE11058"/>
      <c r="BF11058"/>
      <c r="BS11058"/>
      <c r="BT11058"/>
      <c r="CG11058"/>
      <c r="CH11058"/>
    </row>
    <row r="11059" spans="15:86">
      <c r="O11059"/>
      <c r="P11059"/>
      <c r="AC11059"/>
      <c r="AD11059"/>
      <c r="AQ11059"/>
      <c r="AR11059"/>
      <c r="BE11059"/>
      <c r="BF11059"/>
      <c r="BS11059"/>
      <c r="BT11059"/>
      <c r="CG11059"/>
      <c r="CH11059"/>
    </row>
    <row r="11060" spans="15:86">
      <c r="O11060"/>
      <c r="P11060"/>
      <c r="AC11060"/>
      <c r="AD11060"/>
      <c r="AQ11060"/>
      <c r="AR11060"/>
      <c r="BE11060"/>
      <c r="BF11060"/>
      <c r="BS11060"/>
      <c r="BT11060"/>
      <c r="CG11060"/>
      <c r="CH11060"/>
    </row>
    <row r="11061" spans="15:86">
      <c r="O11061"/>
      <c r="P11061"/>
      <c r="AC11061"/>
      <c r="AD11061"/>
      <c r="AQ11061"/>
      <c r="AR11061"/>
      <c r="BE11061"/>
      <c r="BF11061"/>
      <c r="BS11061"/>
      <c r="BT11061"/>
      <c r="CG11061"/>
      <c r="CH11061"/>
    </row>
    <row r="11062" spans="15:86">
      <c r="O11062"/>
      <c r="P11062"/>
      <c r="AC11062"/>
      <c r="AD11062"/>
      <c r="AQ11062"/>
      <c r="AR11062"/>
      <c r="BE11062"/>
      <c r="BF11062"/>
      <c r="BS11062"/>
      <c r="BT11062"/>
      <c r="CG11062"/>
      <c r="CH11062"/>
    </row>
    <row r="11063" spans="15:86">
      <c r="O11063"/>
      <c r="P11063"/>
      <c r="AC11063"/>
      <c r="AD11063"/>
      <c r="AQ11063"/>
      <c r="AR11063"/>
      <c r="BE11063"/>
      <c r="BF11063"/>
      <c r="BS11063"/>
      <c r="BT11063"/>
      <c r="CG11063"/>
      <c r="CH11063"/>
    </row>
    <row r="11064" spans="15:86">
      <c r="O11064"/>
      <c r="P11064"/>
      <c r="AC11064"/>
      <c r="AD11064"/>
      <c r="AQ11064"/>
      <c r="AR11064"/>
      <c r="BE11064"/>
      <c r="BF11064"/>
      <c r="BS11064"/>
      <c r="BT11064"/>
      <c r="CG11064"/>
      <c r="CH11064"/>
    </row>
    <row r="11065" spans="15:86">
      <c r="O11065"/>
      <c r="P11065"/>
      <c r="AC11065"/>
      <c r="AD11065"/>
      <c r="AQ11065"/>
      <c r="AR11065"/>
      <c r="BE11065"/>
      <c r="BF11065"/>
      <c r="BS11065"/>
      <c r="BT11065"/>
      <c r="CG11065"/>
      <c r="CH11065"/>
    </row>
    <row r="11066" spans="15:86">
      <c r="O11066"/>
      <c r="P11066"/>
      <c r="AC11066"/>
      <c r="AD11066"/>
      <c r="AQ11066"/>
      <c r="AR11066"/>
      <c r="BE11066"/>
      <c r="BF11066"/>
      <c r="BS11066"/>
      <c r="BT11066"/>
      <c r="CG11066"/>
      <c r="CH11066"/>
    </row>
    <row r="11067" spans="15:86">
      <c r="O11067"/>
      <c r="P11067"/>
      <c r="AC11067"/>
      <c r="AD11067"/>
      <c r="AQ11067"/>
      <c r="AR11067"/>
      <c r="BE11067"/>
      <c r="BF11067"/>
      <c r="BS11067"/>
      <c r="BT11067"/>
      <c r="CG11067"/>
      <c r="CH11067"/>
    </row>
    <row r="11068" spans="15:86">
      <c r="O11068"/>
      <c r="P11068"/>
      <c r="AC11068"/>
      <c r="AD11068"/>
      <c r="AQ11068"/>
      <c r="AR11068"/>
      <c r="BE11068"/>
      <c r="BF11068"/>
      <c r="BS11068"/>
      <c r="BT11068"/>
      <c r="CG11068"/>
      <c r="CH11068"/>
    </row>
    <row r="11069" spans="15:86">
      <c r="O11069"/>
      <c r="P11069"/>
      <c r="AC11069"/>
      <c r="AD11069"/>
      <c r="AQ11069"/>
      <c r="AR11069"/>
      <c r="BE11069"/>
      <c r="BF11069"/>
      <c r="BS11069"/>
      <c r="BT11069"/>
      <c r="CG11069"/>
      <c r="CH11069"/>
    </row>
    <row r="11070" spans="15:86">
      <c r="O11070"/>
      <c r="P11070"/>
      <c r="AC11070"/>
      <c r="AD11070"/>
      <c r="AQ11070"/>
      <c r="AR11070"/>
      <c r="BE11070"/>
      <c r="BF11070"/>
      <c r="BS11070"/>
      <c r="BT11070"/>
      <c r="CG11070"/>
      <c r="CH11070"/>
    </row>
    <row r="11071" spans="15:86">
      <c r="O11071"/>
      <c r="P11071"/>
      <c r="AC11071"/>
      <c r="AD11071"/>
      <c r="AQ11071"/>
      <c r="AR11071"/>
      <c r="BE11071"/>
      <c r="BF11071"/>
      <c r="BS11071"/>
      <c r="BT11071"/>
      <c r="CG11071"/>
      <c r="CH11071"/>
    </row>
    <row r="11072" spans="15:86">
      <c r="O11072"/>
      <c r="P11072"/>
      <c r="AC11072"/>
      <c r="AD11072"/>
      <c r="AQ11072"/>
      <c r="AR11072"/>
      <c r="BE11072"/>
      <c r="BF11072"/>
      <c r="BS11072"/>
      <c r="BT11072"/>
      <c r="CG11072"/>
      <c r="CH11072"/>
    </row>
    <row r="11073" spans="15:86">
      <c r="O11073"/>
      <c r="P11073"/>
      <c r="AC11073"/>
      <c r="AD11073"/>
      <c r="AQ11073"/>
      <c r="AR11073"/>
      <c r="BE11073"/>
      <c r="BF11073"/>
      <c r="BS11073"/>
      <c r="BT11073"/>
      <c r="CG11073"/>
      <c r="CH11073"/>
    </row>
    <row r="11074" spans="15:86">
      <c r="O11074"/>
      <c r="P11074"/>
      <c r="AC11074"/>
      <c r="AD11074"/>
      <c r="AQ11074"/>
      <c r="AR11074"/>
      <c r="BE11074"/>
      <c r="BF11074"/>
      <c r="BS11074"/>
      <c r="BT11074"/>
      <c r="CG11074"/>
      <c r="CH11074"/>
    </row>
    <row r="11075" spans="15:86">
      <c r="O11075"/>
      <c r="P11075"/>
      <c r="AC11075"/>
      <c r="AD11075"/>
      <c r="AQ11075"/>
      <c r="AR11075"/>
      <c r="BE11075"/>
      <c r="BF11075"/>
      <c r="BS11075"/>
      <c r="BT11075"/>
      <c r="CG11075"/>
      <c r="CH11075"/>
    </row>
    <row r="11076" spans="15:86">
      <c r="O11076"/>
      <c r="P11076"/>
      <c r="AC11076"/>
      <c r="AD11076"/>
      <c r="AQ11076"/>
      <c r="AR11076"/>
      <c r="BE11076"/>
      <c r="BF11076"/>
      <c r="BS11076"/>
      <c r="BT11076"/>
      <c r="CG11076"/>
      <c r="CH11076"/>
    </row>
    <row r="11077" spans="15:86">
      <c r="O11077"/>
      <c r="P11077"/>
      <c r="AC11077"/>
      <c r="AD11077"/>
      <c r="AQ11077"/>
      <c r="AR11077"/>
      <c r="BE11077"/>
      <c r="BF11077"/>
      <c r="BS11077"/>
      <c r="BT11077"/>
      <c r="CG11077"/>
      <c r="CH11077"/>
    </row>
    <row r="11078" spans="15:86">
      <c r="O11078"/>
      <c r="P11078"/>
      <c r="AC11078"/>
      <c r="AD11078"/>
      <c r="AQ11078"/>
      <c r="AR11078"/>
      <c r="BE11078"/>
      <c r="BF11078"/>
      <c r="BS11078"/>
      <c r="BT11078"/>
      <c r="CG11078"/>
      <c r="CH11078"/>
    </row>
    <row r="11079" spans="15:86">
      <c r="O11079"/>
      <c r="P11079"/>
      <c r="AC11079"/>
      <c r="AD11079"/>
      <c r="AQ11079"/>
      <c r="AR11079"/>
      <c r="BE11079"/>
      <c r="BF11079"/>
      <c r="BS11079"/>
      <c r="BT11079"/>
      <c r="CG11079"/>
      <c r="CH11079"/>
    </row>
    <row r="11080" spans="15:86">
      <c r="O11080"/>
      <c r="P11080"/>
      <c r="AC11080"/>
      <c r="AD11080"/>
      <c r="AQ11080"/>
      <c r="AR11080"/>
      <c r="BE11080"/>
      <c r="BF11080"/>
      <c r="BS11080"/>
      <c r="BT11080"/>
      <c r="CG11080"/>
      <c r="CH11080"/>
    </row>
    <row r="11081" spans="15:86">
      <c r="O11081"/>
      <c r="P11081"/>
      <c r="AC11081"/>
      <c r="AD11081"/>
      <c r="AQ11081"/>
      <c r="AR11081"/>
      <c r="BE11081"/>
      <c r="BF11081"/>
      <c r="BS11081"/>
      <c r="BT11081"/>
      <c r="CG11081"/>
      <c r="CH11081"/>
    </row>
    <row r="11082" spans="15:86">
      <c r="O11082"/>
      <c r="P11082"/>
      <c r="AC11082"/>
      <c r="AD11082"/>
      <c r="AQ11082"/>
      <c r="AR11082"/>
      <c r="BE11082"/>
      <c r="BF11082"/>
      <c r="BS11082"/>
      <c r="BT11082"/>
      <c r="CG11082"/>
      <c r="CH11082"/>
    </row>
    <row r="11083" spans="15:86">
      <c r="O11083"/>
      <c r="P11083"/>
      <c r="AC11083"/>
      <c r="AD11083"/>
      <c r="AQ11083"/>
      <c r="AR11083"/>
      <c r="BE11083"/>
      <c r="BF11083"/>
      <c r="BS11083"/>
      <c r="BT11083"/>
      <c r="CG11083"/>
      <c r="CH11083"/>
    </row>
    <row r="11084" spans="15:86">
      <c r="O11084"/>
      <c r="P11084"/>
      <c r="AC11084"/>
      <c r="AD11084"/>
      <c r="AQ11084"/>
      <c r="AR11084"/>
      <c r="BE11084"/>
      <c r="BF11084"/>
      <c r="BS11084"/>
      <c r="BT11084"/>
      <c r="CG11084"/>
      <c r="CH11084"/>
    </row>
    <row r="11085" spans="15:86">
      <c r="O11085"/>
      <c r="P11085"/>
      <c r="AC11085"/>
      <c r="AD11085"/>
      <c r="AQ11085"/>
      <c r="AR11085"/>
      <c r="BE11085"/>
      <c r="BF11085"/>
      <c r="BS11085"/>
      <c r="BT11085"/>
      <c r="CG11085"/>
      <c r="CH11085"/>
    </row>
    <row r="11086" spans="15:86">
      <c r="O11086"/>
      <c r="P11086"/>
      <c r="AC11086"/>
      <c r="AD11086"/>
      <c r="AQ11086"/>
      <c r="AR11086"/>
      <c r="BE11086"/>
      <c r="BF11086"/>
      <c r="BS11086"/>
      <c r="BT11086"/>
      <c r="CG11086"/>
      <c r="CH11086"/>
    </row>
    <row r="11087" spans="15:86">
      <c r="O11087"/>
      <c r="P11087"/>
      <c r="AC11087"/>
      <c r="AD11087"/>
      <c r="AQ11087"/>
      <c r="AR11087"/>
      <c r="BE11087"/>
      <c r="BF11087"/>
      <c r="BS11087"/>
      <c r="BT11087"/>
      <c r="CG11087"/>
      <c r="CH11087"/>
    </row>
    <row r="11088" spans="15:86">
      <c r="O11088"/>
      <c r="P11088"/>
      <c r="AC11088"/>
      <c r="AD11088"/>
      <c r="AQ11088"/>
      <c r="AR11088"/>
      <c r="BE11088"/>
      <c r="BF11088"/>
      <c r="BS11088"/>
      <c r="BT11088"/>
      <c r="CG11088"/>
      <c r="CH11088"/>
    </row>
    <row r="11089" spans="15:86">
      <c r="O11089"/>
      <c r="P11089"/>
      <c r="AC11089"/>
      <c r="AD11089"/>
      <c r="AQ11089"/>
      <c r="AR11089"/>
      <c r="BE11089"/>
      <c r="BF11089"/>
      <c r="BS11089"/>
      <c r="BT11089"/>
      <c r="CG11089"/>
      <c r="CH11089"/>
    </row>
    <row r="11090" spans="15:86">
      <c r="O11090"/>
      <c r="P11090"/>
      <c r="AC11090"/>
      <c r="AD11090"/>
      <c r="AQ11090"/>
      <c r="AR11090"/>
      <c r="BE11090"/>
      <c r="BF11090"/>
      <c r="BS11090"/>
      <c r="BT11090"/>
      <c r="CG11090"/>
      <c r="CH11090"/>
    </row>
    <row r="11091" spans="15:86">
      <c r="O11091"/>
      <c r="P11091"/>
      <c r="AC11091"/>
      <c r="AD11091"/>
      <c r="AQ11091"/>
      <c r="AR11091"/>
      <c r="BE11091"/>
      <c r="BF11091"/>
      <c r="BS11091"/>
      <c r="BT11091"/>
      <c r="CG11091"/>
      <c r="CH11091"/>
    </row>
    <row r="11092" spans="15:86">
      <c r="O11092"/>
      <c r="P11092"/>
      <c r="AC11092"/>
      <c r="AD11092"/>
      <c r="AQ11092"/>
      <c r="AR11092"/>
      <c r="BE11092"/>
      <c r="BF11092"/>
      <c r="BS11092"/>
      <c r="BT11092"/>
      <c r="CG11092"/>
      <c r="CH11092"/>
    </row>
    <row r="11093" spans="15:86">
      <c r="O11093"/>
      <c r="P11093"/>
      <c r="AC11093"/>
      <c r="AD11093"/>
      <c r="AQ11093"/>
      <c r="AR11093"/>
      <c r="BE11093"/>
      <c r="BF11093"/>
      <c r="BS11093"/>
      <c r="BT11093"/>
      <c r="CG11093"/>
      <c r="CH11093"/>
    </row>
    <row r="11094" spans="15:86">
      <c r="O11094"/>
      <c r="P11094"/>
      <c r="AC11094"/>
      <c r="AD11094"/>
      <c r="AQ11094"/>
      <c r="AR11094"/>
      <c r="BE11094"/>
      <c r="BF11094"/>
      <c r="BS11094"/>
      <c r="BT11094"/>
      <c r="CG11094"/>
      <c r="CH11094"/>
    </row>
    <row r="11095" spans="15:86">
      <c r="O11095"/>
      <c r="P11095"/>
      <c r="AC11095"/>
      <c r="AD11095"/>
      <c r="AQ11095"/>
      <c r="AR11095"/>
      <c r="BE11095"/>
      <c r="BF11095"/>
      <c r="BS11095"/>
      <c r="BT11095"/>
      <c r="CG11095"/>
      <c r="CH11095"/>
    </row>
    <row r="11096" spans="15:86">
      <c r="O11096"/>
      <c r="P11096"/>
      <c r="AC11096"/>
      <c r="AD11096"/>
      <c r="AQ11096"/>
      <c r="AR11096"/>
      <c r="BE11096"/>
      <c r="BF11096"/>
      <c r="BS11096"/>
      <c r="BT11096"/>
      <c r="CG11096"/>
      <c r="CH11096"/>
    </row>
    <row r="11097" spans="15:86">
      <c r="O11097"/>
      <c r="P11097"/>
      <c r="AC11097"/>
      <c r="AD11097"/>
      <c r="AQ11097"/>
      <c r="AR11097"/>
      <c r="BE11097"/>
      <c r="BF11097"/>
      <c r="BS11097"/>
      <c r="BT11097"/>
      <c r="CG11097"/>
      <c r="CH11097"/>
    </row>
    <row r="11098" spans="15:86">
      <c r="O11098"/>
      <c r="P11098"/>
      <c r="AC11098"/>
      <c r="AD11098"/>
      <c r="AQ11098"/>
      <c r="AR11098"/>
      <c r="BE11098"/>
      <c r="BF11098"/>
      <c r="BS11098"/>
      <c r="BT11098"/>
      <c r="CG11098"/>
      <c r="CH11098"/>
    </row>
    <row r="11099" spans="15:86">
      <c r="O11099"/>
      <c r="P11099"/>
      <c r="AC11099"/>
      <c r="AD11099"/>
      <c r="AQ11099"/>
      <c r="AR11099"/>
      <c r="BE11099"/>
      <c r="BF11099"/>
      <c r="BS11099"/>
      <c r="BT11099"/>
      <c r="CG11099"/>
      <c r="CH11099"/>
    </row>
    <row r="11100" spans="15:86">
      <c r="O11100"/>
      <c r="P11100"/>
      <c r="AC11100"/>
      <c r="AD11100"/>
      <c r="AQ11100"/>
      <c r="AR11100"/>
      <c r="BE11100"/>
      <c r="BF11100"/>
      <c r="BS11100"/>
      <c r="BT11100"/>
      <c r="CG11100"/>
      <c r="CH11100"/>
    </row>
    <row r="11101" spans="15:86">
      <c r="O11101"/>
      <c r="P11101"/>
      <c r="AC11101"/>
      <c r="AD11101"/>
      <c r="AQ11101"/>
      <c r="AR11101"/>
      <c r="BE11101"/>
      <c r="BF11101"/>
      <c r="BS11101"/>
      <c r="BT11101"/>
      <c r="CG11101"/>
      <c r="CH11101"/>
    </row>
    <row r="11102" spans="15:86">
      <c r="O11102"/>
      <c r="P11102"/>
      <c r="AC11102"/>
      <c r="AD11102"/>
      <c r="AQ11102"/>
      <c r="AR11102"/>
      <c r="BE11102"/>
      <c r="BF11102"/>
      <c r="BS11102"/>
      <c r="BT11102"/>
      <c r="CG11102"/>
      <c r="CH11102"/>
    </row>
    <row r="11103" spans="15:86">
      <c r="O11103"/>
      <c r="P11103"/>
      <c r="AC11103"/>
      <c r="AD11103"/>
      <c r="AQ11103"/>
      <c r="AR11103"/>
      <c r="BE11103"/>
      <c r="BF11103"/>
      <c r="BS11103"/>
      <c r="BT11103"/>
      <c r="CG11103"/>
      <c r="CH11103"/>
    </row>
    <row r="11104" spans="15:86">
      <c r="O11104"/>
      <c r="P11104"/>
      <c r="AC11104"/>
      <c r="AD11104"/>
      <c r="AQ11104"/>
      <c r="AR11104"/>
      <c r="BE11104"/>
      <c r="BF11104"/>
      <c r="BS11104"/>
      <c r="BT11104"/>
      <c r="CG11104"/>
      <c r="CH11104"/>
    </row>
    <row r="11105" spans="15:86">
      <c r="O11105"/>
      <c r="P11105"/>
      <c r="AC11105"/>
      <c r="AD11105"/>
      <c r="AQ11105"/>
      <c r="AR11105"/>
      <c r="BE11105"/>
      <c r="BF11105"/>
      <c r="BS11105"/>
      <c r="BT11105"/>
      <c r="CG11105"/>
      <c r="CH11105"/>
    </row>
    <row r="11106" spans="15:86">
      <c r="O11106"/>
      <c r="P11106"/>
      <c r="AC11106"/>
      <c r="AD11106"/>
      <c r="AQ11106"/>
      <c r="AR11106"/>
      <c r="BE11106"/>
      <c r="BF11106"/>
      <c r="BS11106"/>
      <c r="BT11106"/>
      <c r="CG11106"/>
      <c r="CH11106"/>
    </row>
    <row r="11107" spans="15:86">
      <c r="O11107"/>
      <c r="P11107"/>
      <c r="AC11107"/>
      <c r="AD11107"/>
      <c r="AQ11107"/>
      <c r="AR11107"/>
      <c r="BE11107"/>
      <c r="BF11107"/>
      <c r="BS11107"/>
      <c r="BT11107"/>
      <c r="CG11107"/>
      <c r="CH11107"/>
    </row>
    <row r="11108" spans="15:86">
      <c r="O11108"/>
      <c r="P11108"/>
      <c r="AC11108"/>
      <c r="AD11108"/>
      <c r="AQ11108"/>
      <c r="AR11108"/>
      <c r="BE11108"/>
      <c r="BF11108"/>
      <c r="BS11108"/>
      <c r="BT11108"/>
      <c r="CG11108"/>
      <c r="CH11108"/>
    </row>
    <row r="11109" spans="15:86">
      <c r="O11109"/>
      <c r="P11109"/>
      <c r="AC11109"/>
      <c r="AD11109"/>
      <c r="AQ11109"/>
      <c r="AR11109"/>
      <c r="BE11109"/>
      <c r="BF11109"/>
      <c r="BS11109"/>
      <c r="BT11109"/>
      <c r="CG11109"/>
      <c r="CH11109"/>
    </row>
    <row r="11110" spans="15:86">
      <c r="O11110"/>
      <c r="P11110"/>
      <c r="AC11110"/>
      <c r="AD11110"/>
      <c r="AQ11110"/>
      <c r="AR11110"/>
      <c r="BE11110"/>
      <c r="BF11110"/>
      <c r="BS11110"/>
      <c r="BT11110"/>
      <c r="CG11110"/>
      <c r="CH11110"/>
    </row>
    <row r="11111" spans="15:86">
      <c r="O11111"/>
      <c r="P11111"/>
      <c r="AC11111"/>
      <c r="AD11111"/>
      <c r="AQ11111"/>
      <c r="AR11111"/>
      <c r="BE11111"/>
      <c r="BF11111"/>
      <c r="BS11111"/>
      <c r="BT11111"/>
      <c r="CG11111"/>
      <c r="CH11111"/>
    </row>
    <row r="11112" spans="15:86">
      <c r="O11112"/>
      <c r="P11112"/>
      <c r="AC11112"/>
      <c r="AD11112"/>
      <c r="AQ11112"/>
      <c r="AR11112"/>
      <c r="BE11112"/>
      <c r="BF11112"/>
      <c r="BS11112"/>
      <c r="BT11112"/>
      <c r="CG11112"/>
      <c r="CH11112"/>
    </row>
    <row r="11113" spans="15:86">
      <c r="O11113"/>
      <c r="P11113"/>
      <c r="AC11113"/>
      <c r="AD11113"/>
      <c r="AQ11113"/>
      <c r="AR11113"/>
      <c r="BE11113"/>
      <c r="BF11113"/>
      <c r="BS11113"/>
      <c r="BT11113"/>
      <c r="CG11113"/>
      <c r="CH11113"/>
    </row>
    <row r="11114" spans="15:86">
      <c r="O11114"/>
      <c r="P11114"/>
      <c r="AC11114"/>
      <c r="AD11114"/>
      <c r="AQ11114"/>
      <c r="AR11114"/>
      <c r="BE11114"/>
      <c r="BF11114"/>
      <c r="BS11114"/>
      <c r="BT11114"/>
      <c r="CG11114"/>
      <c r="CH11114"/>
    </row>
    <row r="11115" spans="15:86">
      <c r="O11115"/>
      <c r="P11115"/>
      <c r="AC11115"/>
      <c r="AD11115"/>
      <c r="AQ11115"/>
      <c r="AR11115"/>
      <c r="BE11115"/>
      <c r="BF11115"/>
      <c r="BS11115"/>
      <c r="BT11115"/>
      <c r="CG11115"/>
      <c r="CH11115"/>
    </row>
    <row r="11116" spans="15:86">
      <c r="O11116"/>
      <c r="P11116"/>
      <c r="AC11116"/>
      <c r="AD11116"/>
      <c r="AQ11116"/>
      <c r="AR11116"/>
      <c r="BE11116"/>
      <c r="BF11116"/>
      <c r="BS11116"/>
      <c r="BT11116"/>
      <c r="CG11116"/>
      <c r="CH11116"/>
    </row>
    <row r="11117" spans="15:86">
      <c r="O11117"/>
      <c r="P11117"/>
      <c r="AC11117"/>
      <c r="AD11117"/>
      <c r="AQ11117"/>
      <c r="AR11117"/>
      <c r="BE11117"/>
      <c r="BF11117"/>
      <c r="BS11117"/>
      <c r="BT11117"/>
      <c r="CG11117"/>
      <c r="CH11117"/>
    </row>
    <row r="11118" spans="15:86">
      <c r="O11118"/>
      <c r="P11118"/>
      <c r="AC11118"/>
      <c r="AD11118"/>
      <c r="AQ11118"/>
      <c r="AR11118"/>
      <c r="BE11118"/>
      <c r="BF11118"/>
      <c r="BS11118"/>
      <c r="BT11118"/>
      <c r="CG11118"/>
      <c r="CH11118"/>
    </row>
    <row r="11119" spans="15:86">
      <c r="O11119"/>
      <c r="P11119"/>
      <c r="AC11119"/>
      <c r="AD11119"/>
      <c r="AQ11119"/>
      <c r="AR11119"/>
      <c r="BE11119"/>
      <c r="BF11119"/>
      <c r="BS11119"/>
      <c r="BT11119"/>
      <c r="CG11119"/>
      <c r="CH11119"/>
    </row>
    <row r="11120" spans="15:86">
      <c r="O11120"/>
      <c r="P11120"/>
      <c r="AC11120"/>
      <c r="AD11120"/>
      <c r="AQ11120"/>
      <c r="AR11120"/>
      <c r="BE11120"/>
      <c r="BF11120"/>
      <c r="BS11120"/>
      <c r="BT11120"/>
      <c r="CG11120"/>
      <c r="CH11120"/>
    </row>
    <row r="11121" spans="15:86">
      <c r="O11121"/>
      <c r="P11121"/>
      <c r="AC11121"/>
      <c r="AD11121"/>
      <c r="AQ11121"/>
      <c r="AR11121"/>
      <c r="BE11121"/>
      <c r="BF11121"/>
      <c r="BS11121"/>
      <c r="BT11121"/>
      <c r="CG11121"/>
      <c r="CH11121"/>
    </row>
    <row r="11122" spans="15:86">
      <c r="O11122"/>
      <c r="P11122"/>
      <c r="AC11122"/>
      <c r="AD11122"/>
      <c r="AQ11122"/>
      <c r="AR11122"/>
      <c r="BE11122"/>
      <c r="BF11122"/>
      <c r="BS11122"/>
      <c r="BT11122"/>
      <c r="CG11122"/>
      <c r="CH11122"/>
    </row>
    <row r="11123" spans="15:86">
      <c r="O11123"/>
      <c r="P11123"/>
      <c r="AC11123"/>
      <c r="AD11123"/>
      <c r="AQ11123"/>
      <c r="AR11123"/>
      <c r="BE11123"/>
      <c r="BF11123"/>
      <c r="BS11123"/>
      <c r="BT11123"/>
      <c r="CG11123"/>
      <c r="CH11123"/>
    </row>
    <row r="11124" spans="15:86">
      <c r="O11124"/>
      <c r="P11124"/>
      <c r="AC11124"/>
      <c r="AD11124"/>
      <c r="AQ11124"/>
      <c r="AR11124"/>
      <c r="BE11124"/>
      <c r="BF11124"/>
      <c r="BS11124"/>
      <c r="BT11124"/>
      <c r="CG11124"/>
      <c r="CH11124"/>
    </row>
    <row r="11125" spans="15:86">
      <c r="O11125"/>
      <c r="P11125"/>
      <c r="AC11125"/>
      <c r="AD11125"/>
      <c r="AQ11125"/>
      <c r="AR11125"/>
      <c r="BE11125"/>
      <c r="BF11125"/>
      <c r="BS11125"/>
      <c r="BT11125"/>
      <c r="CG11125"/>
      <c r="CH11125"/>
    </row>
    <row r="11126" spans="15:86">
      <c r="O11126"/>
      <c r="P11126"/>
      <c r="AC11126"/>
      <c r="AD11126"/>
      <c r="AQ11126"/>
      <c r="AR11126"/>
      <c r="BE11126"/>
      <c r="BF11126"/>
      <c r="BS11126"/>
      <c r="BT11126"/>
      <c r="CG11126"/>
      <c r="CH11126"/>
    </row>
    <row r="11127" spans="15:86">
      <c r="O11127"/>
      <c r="P11127"/>
      <c r="AC11127"/>
      <c r="AD11127"/>
      <c r="AQ11127"/>
      <c r="AR11127"/>
      <c r="BE11127"/>
      <c r="BF11127"/>
      <c r="BS11127"/>
      <c r="BT11127"/>
      <c r="CG11127"/>
      <c r="CH11127"/>
    </row>
    <row r="11128" spans="15:86">
      <c r="O11128"/>
      <c r="P11128"/>
      <c r="AC11128"/>
      <c r="AD11128"/>
      <c r="AQ11128"/>
      <c r="AR11128"/>
      <c r="BE11128"/>
      <c r="BF11128"/>
      <c r="BS11128"/>
      <c r="BT11128"/>
      <c r="CG11128"/>
      <c r="CH11128"/>
    </row>
    <row r="11129" spans="15:86">
      <c r="O11129"/>
      <c r="P11129"/>
      <c r="AC11129"/>
      <c r="AD11129"/>
      <c r="AQ11129"/>
      <c r="AR11129"/>
      <c r="BE11129"/>
      <c r="BF11129"/>
      <c r="BS11129"/>
      <c r="BT11129"/>
      <c r="CG11129"/>
      <c r="CH11129"/>
    </row>
    <row r="11130" spans="15:86">
      <c r="O11130"/>
      <c r="P11130"/>
      <c r="AC11130"/>
      <c r="AD11130"/>
      <c r="AQ11130"/>
      <c r="AR11130"/>
      <c r="BE11130"/>
      <c r="BF11130"/>
      <c r="BS11130"/>
      <c r="BT11130"/>
      <c r="CG11130"/>
      <c r="CH11130"/>
    </row>
    <row r="11131" spans="15:86">
      <c r="O11131"/>
      <c r="P11131"/>
      <c r="AC11131"/>
      <c r="AD11131"/>
      <c r="AQ11131"/>
      <c r="AR11131"/>
      <c r="BE11131"/>
      <c r="BF11131"/>
      <c r="BS11131"/>
      <c r="BT11131"/>
      <c r="CG11131"/>
      <c r="CH11131"/>
    </row>
    <row r="11132" spans="15:86">
      <c r="O11132"/>
      <c r="P11132"/>
      <c r="AC11132"/>
      <c r="AD11132"/>
      <c r="AQ11132"/>
      <c r="AR11132"/>
      <c r="BE11132"/>
      <c r="BF11132"/>
      <c r="BS11132"/>
      <c r="BT11132"/>
      <c r="CG11132"/>
      <c r="CH11132"/>
    </row>
    <row r="11133" spans="15:86">
      <c r="O11133"/>
      <c r="P11133"/>
      <c r="AC11133"/>
      <c r="AD11133"/>
      <c r="AQ11133"/>
      <c r="AR11133"/>
      <c r="BE11133"/>
      <c r="BF11133"/>
      <c r="BS11133"/>
      <c r="BT11133"/>
      <c r="CG11133"/>
      <c r="CH11133"/>
    </row>
    <row r="11134" spans="15:86">
      <c r="O11134"/>
      <c r="P11134"/>
      <c r="AC11134"/>
      <c r="AD11134"/>
      <c r="AQ11134"/>
      <c r="AR11134"/>
      <c r="BE11134"/>
      <c r="BF11134"/>
      <c r="BS11134"/>
      <c r="BT11134"/>
      <c r="CG11134"/>
      <c r="CH11134"/>
    </row>
    <row r="11135" spans="15:86">
      <c r="O11135"/>
      <c r="P11135"/>
      <c r="AC11135"/>
      <c r="AD11135"/>
      <c r="AQ11135"/>
      <c r="AR11135"/>
      <c r="BE11135"/>
      <c r="BF11135"/>
      <c r="BS11135"/>
      <c r="BT11135"/>
      <c r="CG11135"/>
      <c r="CH11135"/>
    </row>
    <row r="11136" spans="15:86">
      <c r="O11136"/>
      <c r="P11136"/>
      <c r="AC11136"/>
      <c r="AD11136"/>
      <c r="AQ11136"/>
      <c r="AR11136"/>
      <c r="BE11136"/>
      <c r="BF11136"/>
      <c r="BS11136"/>
      <c r="BT11136"/>
      <c r="CG11136"/>
      <c r="CH11136"/>
    </row>
    <row r="11137" spans="15:86">
      <c r="O11137"/>
      <c r="P11137"/>
      <c r="AC11137"/>
      <c r="AD11137"/>
      <c r="AQ11137"/>
      <c r="AR11137"/>
      <c r="BE11137"/>
      <c r="BF11137"/>
      <c r="BS11137"/>
      <c r="BT11137"/>
      <c r="CG11137"/>
      <c r="CH11137"/>
    </row>
    <row r="11138" spans="15:86">
      <c r="O11138"/>
      <c r="P11138"/>
      <c r="AC11138"/>
      <c r="AD11138"/>
      <c r="AQ11138"/>
      <c r="AR11138"/>
      <c r="BE11138"/>
      <c r="BF11138"/>
      <c r="BS11138"/>
      <c r="BT11138"/>
      <c r="CG11138"/>
      <c r="CH11138"/>
    </row>
    <row r="11139" spans="15:86">
      <c r="O11139"/>
      <c r="P11139"/>
      <c r="AC11139"/>
      <c r="AD11139"/>
      <c r="AQ11139"/>
      <c r="AR11139"/>
      <c r="BE11139"/>
      <c r="BF11139"/>
      <c r="BS11139"/>
      <c r="BT11139"/>
      <c r="CG11139"/>
      <c r="CH11139"/>
    </row>
    <row r="11140" spans="15:86">
      <c r="O11140"/>
      <c r="P11140"/>
      <c r="AC11140"/>
      <c r="AD11140"/>
      <c r="AQ11140"/>
      <c r="AR11140"/>
      <c r="BE11140"/>
      <c r="BF11140"/>
      <c r="BS11140"/>
      <c r="BT11140"/>
      <c r="CG11140"/>
      <c r="CH11140"/>
    </row>
    <row r="11141" spans="15:86">
      <c r="O11141"/>
      <c r="P11141"/>
      <c r="AC11141"/>
      <c r="AD11141"/>
      <c r="AQ11141"/>
      <c r="AR11141"/>
      <c r="BE11141"/>
      <c r="BF11141"/>
      <c r="BS11141"/>
      <c r="BT11141"/>
      <c r="CG11141"/>
      <c r="CH11141"/>
    </row>
    <row r="11142" spans="15:86">
      <c r="O11142"/>
      <c r="P11142"/>
      <c r="AC11142"/>
      <c r="AD11142"/>
      <c r="AQ11142"/>
      <c r="AR11142"/>
      <c r="BE11142"/>
      <c r="BF11142"/>
      <c r="BS11142"/>
      <c r="BT11142"/>
      <c r="CG11142"/>
      <c r="CH11142"/>
    </row>
    <row r="11143" spans="15:86">
      <c r="O11143"/>
      <c r="P11143"/>
      <c r="AC11143"/>
      <c r="AD11143"/>
      <c r="AQ11143"/>
      <c r="AR11143"/>
      <c r="BE11143"/>
      <c r="BF11143"/>
      <c r="BS11143"/>
      <c r="BT11143"/>
      <c r="CG11143"/>
      <c r="CH11143"/>
    </row>
    <row r="11144" spans="15:86">
      <c r="O11144"/>
      <c r="P11144"/>
      <c r="AC11144"/>
      <c r="AD11144"/>
      <c r="AQ11144"/>
      <c r="AR11144"/>
      <c r="BE11144"/>
      <c r="BF11144"/>
      <c r="BS11144"/>
      <c r="BT11144"/>
      <c r="CG11144"/>
      <c r="CH11144"/>
    </row>
    <row r="11145" spans="15:86">
      <c r="O11145"/>
      <c r="P11145"/>
      <c r="AC11145"/>
      <c r="AD11145"/>
      <c r="AQ11145"/>
      <c r="AR11145"/>
      <c r="BE11145"/>
      <c r="BF11145"/>
      <c r="BS11145"/>
      <c r="BT11145"/>
      <c r="CG11145"/>
      <c r="CH11145"/>
    </row>
    <row r="11146" spans="15:86">
      <c r="O11146"/>
      <c r="P11146"/>
      <c r="AC11146"/>
      <c r="AD11146"/>
      <c r="AQ11146"/>
      <c r="AR11146"/>
      <c r="BE11146"/>
      <c r="BF11146"/>
      <c r="BS11146"/>
      <c r="BT11146"/>
      <c r="CG11146"/>
      <c r="CH11146"/>
    </row>
    <row r="11147" spans="15:86">
      <c r="O11147"/>
      <c r="P11147"/>
      <c r="AC11147"/>
      <c r="AD11147"/>
      <c r="AQ11147"/>
      <c r="AR11147"/>
      <c r="BE11147"/>
      <c r="BF11147"/>
      <c r="BS11147"/>
      <c r="BT11147"/>
      <c r="CG11147"/>
      <c r="CH11147"/>
    </row>
    <row r="11148" spans="15:86">
      <c r="O11148"/>
      <c r="P11148"/>
      <c r="AC11148"/>
      <c r="AD11148"/>
      <c r="AQ11148"/>
      <c r="AR11148"/>
      <c r="BE11148"/>
      <c r="BF11148"/>
      <c r="BS11148"/>
      <c r="BT11148"/>
      <c r="CG11148"/>
      <c r="CH11148"/>
    </row>
    <row r="11149" spans="15:86">
      <c r="O11149"/>
      <c r="P11149"/>
      <c r="AC11149"/>
      <c r="AD11149"/>
      <c r="AQ11149"/>
      <c r="AR11149"/>
      <c r="BE11149"/>
      <c r="BF11149"/>
      <c r="BS11149"/>
      <c r="BT11149"/>
      <c r="CG11149"/>
      <c r="CH11149"/>
    </row>
    <row r="11150" spans="15:86">
      <c r="O11150"/>
      <c r="P11150"/>
      <c r="AC11150"/>
      <c r="AD11150"/>
      <c r="AQ11150"/>
      <c r="AR11150"/>
      <c r="BE11150"/>
      <c r="BF11150"/>
      <c r="BS11150"/>
      <c r="BT11150"/>
      <c r="CG11150"/>
      <c r="CH11150"/>
    </row>
    <row r="11151" spans="15:86">
      <c r="O11151"/>
      <c r="P11151"/>
      <c r="AC11151"/>
      <c r="AD11151"/>
      <c r="AQ11151"/>
      <c r="AR11151"/>
      <c r="BE11151"/>
      <c r="BF11151"/>
      <c r="BS11151"/>
      <c r="BT11151"/>
      <c r="CG11151"/>
      <c r="CH11151"/>
    </row>
    <row r="11152" spans="15:86">
      <c r="O11152"/>
      <c r="P11152"/>
      <c r="AC11152"/>
      <c r="AD11152"/>
      <c r="AQ11152"/>
      <c r="AR11152"/>
      <c r="BE11152"/>
      <c r="BF11152"/>
      <c r="BS11152"/>
      <c r="BT11152"/>
      <c r="CG11152"/>
      <c r="CH11152"/>
    </row>
    <row r="11153" spans="15:86">
      <c r="O11153"/>
      <c r="P11153"/>
      <c r="AC11153"/>
      <c r="AD11153"/>
      <c r="AQ11153"/>
      <c r="AR11153"/>
      <c r="BE11153"/>
      <c r="BF11153"/>
      <c r="BS11153"/>
      <c r="BT11153"/>
      <c r="CG11153"/>
      <c r="CH11153"/>
    </row>
    <row r="11154" spans="15:86">
      <c r="O11154"/>
      <c r="P11154"/>
      <c r="AC11154"/>
      <c r="AD11154"/>
      <c r="AQ11154"/>
      <c r="AR11154"/>
      <c r="BE11154"/>
      <c r="BF11154"/>
      <c r="BS11154"/>
      <c r="BT11154"/>
      <c r="CG11154"/>
      <c r="CH11154"/>
    </row>
    <row r="11155" spans="15:86">
      <c r="O11155"/>
      <c r="P11155"/>
      <c r="AC11155"/>
      <c r="AD11155"/>
      <c r="AQ11155"/>
      <c r="AR11155"/>
      <c r="BE11155"/>
      <c r="BF11155"/>
      <c r="BS11155"/>
      <c r="BT11155"/>
      <c r="CG11155"/>
      <c r="CH11155"/>
    </row>
    <row r="11156" spans="15:86">
      <c r="O11156"/>
      <c r="P11156"/>
      <c r="AC11156"/>
      <c r="AD11156"/>
      <c r="AQ11156"/>
      <c r="AR11156"/>
      <c r="BE11156"/>
      <c r="BF11156"/>
      <c r="BS11156"/>
      <c r="BT11156"/>
      <c r="CG11156"/>
      <c r="CH11156"/>
    </row>
    <row r="11157" spans="15:86">
      <c r="O11157"/>
      <c r="P11157"/>
      <c r="AC11157"/>
      <c r="AD11157"/>
      <c r="AQ11157"/>
      <c r="AR11157"/>
      <c r="BE11157"/>
      <c r="BF11157"/>
      <c r="BS11157"/>
      <c r="BT11157"/>
      <c r="CG11157"/>
      <c r="CH11157"/>
    </row>
    <row r="11158" spans="15:86">
      <c r="O11158"/>
      <c r="P11158"/>
      <c r="AC11158"/>
      <c r="AD11158"/>
      <c r="AQ11158"/>
      <c r="AR11158"/>
      <c r="BE11158"/>
      <c r="BF11158"/>
      <c r="BS11158"/>
      <c r="BT11158"/>
      <c r="CG11158"/>
      <c r="CH11158"/>
    </row>
    <row r="11159" spans="15:86">
      <c r="O11159"/>
      <c r="P11159"/>
      <c r="AC11159"/>
      <c r="AD11159"/>
      <c r="AQ11159"/>
      <c r="AR11159"/>
      <c r="BE11159"/>
      <c r="BF11159"/>
      <c r="BS11159"/>
      <c r="BT11159"/>
      <c r="CG11159"/>
      <c r="CH11159"/>
    </row>
    <row r="11160" spans="15:86">
      <c r="O11160"/>
      <c r="P11160"/>
      <c r="AC11160"/>
      <c r="AD11160"/>
      <c r="AQ11160"/>
      <c r="AR11160"/>
      <c r="BE11160"/>
      <c r="BF11160"/>
      <c r="BS11160"/>
      <c r="BT11160"/>
      <c r="CG11160"/>
      <c r="CH11160"/>
    </row>
    <row r="11161" spans="15:86">
      <c r="O11161"/>
      <c r="P11161"/>
      <c r="AC11161"/>
      <c r="AD11161"/>
      <c r="AQ11161"/>
      <c r="AR11161"/>
      <c r="BE11161"/>
      <c r="BF11161"/>
      <c r="BS11161"/>
      <c r="BT11161"/>
      <c r="CG11161"/>
      <c r="CH11161"/>
    </row>
    <row r="11162" spans="15:86">
      <c r="O11162"/>
      <c r="P11162"/>
      <c r="AC11162"/>
      <c r="AD11162"/>
      <c r="AQ11162"/>
      <c r="AR11162"/>
      <c r="BE11162"/>
      <c r="BF11162"/>
      <c r="BS11162"/>
      <c r="BT11162"/>
      <c r="CG11162"/>
      <c r="CH11162"/>
    </row>
    <row r="11163" spans="15:86">
      <c r="O11163"/>
      <c r="P11163"/>
      <c r="AC11163"/>
      <c r="AD11163"/>
      <c r="AQ11163"/>
      <c r="AR11163"/>
      <c r="BE11163"/>
      <c r="BF11163"/>
      <c r="BS11163"/>
      <c r="BT11163"/>
      <c r="CG11163"/>
      <c r="CH11163"/>
    </row>
    <row r="11164" spans="15:86">
      <c r="O11164"/>
      <c r="P11164"/>
      <c r="AC11164"/>
      <c r="AD11164"/>
      <c r="AQ11164"/>
      <c r="AR11164"/>
      <c r="BE11164"/>
      <c r="BF11164"/>
      <c r="BS11164"/>
      <c r="BT11164"/>
      <c r="CG11164"/>
      <c r="CH11164"/>
    </row>
    <row r="11165" spans="15:86">
      <c r="O11165"/>
      <c r="P11165"/>
      <c r="AC11165"/>
      <c r="AD11165"/>
      <c r="AQ11165"/>
      <c r="AR11165"/>
      <c r="BE11165"/>
      <c r="BF11165"/>
      <c r="BS11165"/>
      <c r="BT11165"/>
      <c r="CG11165"/>
      <c r="CH11165"/>
    </row>
    <row r="11166" spans="15:86">
      <c r="O11166"/>
      <c r="P11166"/>
      <c r="AC11166"/>
      <c r="AD11166"/>
      <c r="AQ11166"/>
      <c r="AR11166"/>
      <c r="BE11166"/>
      <c r="BF11166"/>
      <c r="BS11166"/>
      <c r="BT11166"/>
      <c r="CG11166"/>
      <c r="CH11166"/>
    </row>
    <row r="11167" spans="15:86">
      <c r="O11167"/>
      <c r="P11167"/>
      <c r="AC11167"/>
      <c r="AD11167"/>
      <c r="AQ11167"/>
      <c r="AR11167"/>
      <c r="BE11167"/>
      <c r="BF11167"/>
      <c r="BS11167"/>
      <c r="BT11167"/>
      <c r="CG11167"/>
      <c r="CH11167"/>
    </row>
    <row r="11168" spans="15:86">
      <c r="O11168"/>
      <c r="P11168"/>
      <c r="AC11168"/>
      <c r="AD11168"/>
      <c r="AQ11168"/>
      <c r="AR11168"/>
      <c r="BE11168"/>
      <c r="BF11168"/>
      <c r="BS11168"/>
      <c r="BT11168"/>
      <c r="CG11168"/>
      <c r="CH11168"/>
    </row>
    <row r="11169" spans="15:86">
      <c r="O11169"/>
      <c r="P11169"/>
      <c r="AC11169"/>
      <c r="AD11169"/>
      <c r="AQ11169"/>
      <c r="AR11169"/>
      <c r="BE11169"/>
      <c r="BF11169"/>
      <c r="BS11169"/>
      <c r="BT11169"/>
      <c r="CG11169"/>
      <c r="CH11169"/>
    </row>
    <row r="11170" spans="15:86">
      <c r="O11170"/>
      <c r="P11170"/>
      <c r="AC11170"/>
      <c r="AD11170"/>
      <c r="AQ11170"/>
      <c r="AR11170"/>
      <c r="BE11170"/>
      <c r="BF11170"/>
      <c r="BS11170"/>
      <c r="BT11170"/>
      <c r="CG11170"/>
      <c r="CH11170"/>
    </row>
    <row r="11171" spans="15:86">
      <c r="O11171"/>
      <c r="P11171"/>
      <c r="AC11171"/>
      <c r="AD11171"/>
      <c r="AQ11171"/>
      <c r="AR11171"/>
      <c r="BE11171"/>
      <c r="BF11171"/>
      <c r="BS11171"/>
      <c r="BT11171"/>
      <c r="CG11171"/>
      <c r="CH11171"/>
    </row>
    <row r="11172" spans="15:86">
      <c r="O11172"/>
      <c r="P11172"/>
      <c r="AC11172"/>
      <c r="AD11172"/>
      <c r="AQ11172"/>
      <c r="AR11172"/>
      <c r="BE11172"/>
      <c r="BF11172"/>
      <c r="BS11172"/>
      <c r="BT11172"/>
      <c r="CG11172"/>
      <c r="CH11172"/>
    </row>
    <row r="11173" spans="15:86">
      <c r="O11173"/>
      <c r="P11173"/>
      <c r="AC11173"/>
      <c r="AD11173"/>
      <c r="AQ11173"/>
      <c r="AR11173"/>
      <c r="BE11173"/>
      <c r="BF11173"/>
      <c r="BS11173"/>
      <c r="BT11173"/>
      <c r="CG11173"/>
      <c r="CH11173"/>
    </row>
    <row r="11174" spans="15:86">
      <c r="O11174"/>
      <c r="P11174"/>
      <c r="AC11174"/>
      <c r="AD11174"/>
      <c r="AQ11174"/>
      <c r="AR11174"/>
      <c r="BE11174"/>
      <c r="BF11174"/>
      <c r="BS11174"/>
      <c r="BT11174"/>
      <c r="CG11174"/>
      <c r="CH11174"/>
    </row>
    <row r="11175" spans="15:86">
      <c r="O11175"/>
      <c r="P11175"/>
      <c r="AC11175"/>
      <c r="AD11175"/>
      <c r="AQ11175"/>
      <c r="AR11175"/>
      <c r="BE11175"/>
      <c r="BF11175"/>
      <c r="BS11175"/>
      <c r="BT11175"/>
      <c r="CG11175"/>
      <c r="CH11175"/>
    </row>
    <row r="11176" spans="15:86">
      <c r="O11176"/>
      <c r="P11176"/>
      <c r="AC11176"/>
      <c r="AD11176"/>
      <c r="AQ11176"/>
      <c r="AR11176"/>
      <c r="BE11176"/>
      <c r="BF11176"/>
      <c r="BS11176"/>
      <c r="BT11176"/>
      <c r="CG11176"/>
      <c r="CH11176"/>
    </row>
    <row r="11177" spans="15:86">
      <c r="O11177"/>
      <c r="P11177"/>
      <c r="AC11177"/>
      <c r="AD11177"/>
      <c r="AQ11177"/>
      <c r="AR11177"/>
      <c r="BE11177"/>
      <c r="BF11177"/>
      <c r="BS11177"/>
      <c r="BT11177"/>
      <c r="CG11177"/>
      <c r="CH11177"/>
    </row>
    <row r="11178" spans="15:86">
      <c r="O11178"/>
      <c r="P11178"/>
      <c r="AC11178"/>
      <c r="AD11178"/>
      <c r="AQ11178"/>
      <c r="AR11178"/>
      <c r="BE11178"/>
      <c r="BF11178"/>
      <c r="BS11178"/>
      <c r="BT11178"/>
      <c r="CG11178"/>
      <c r="CH11178"/>
    </row>
    <row r="11179" spans="15:86">
      <c r="O11179"/>
      <c r="P11179"/>
      <c r="AC11179"/>
      <c r="AD11179"/>
      <c r="AQ11179"/>
      <c r="AR11179"/>
      <c r="BE11179"/>
      <c r="BF11179"/>
      <c r="BS11179"/>
      <c r="BT11179"/>
      <c r="CG11179"/>
      <c r="CH11179"/>
    </row>
    <row r="11180" spans="15:86">
      <c r="O11180"/>
      <c r="P11180"/>
      <c r="AC11180"/>
      <c r="AD11180"/>
      <c r="AQ11180"/>
      <c r="AR11180"/>
      <c r="BE11180"/>
      <c r="BF11180"/>
      <c r="BS11180"/>
      <c r="BT11180"/>
      <c r="CG11180"/>
      <c r="CH11180"/>
    </row>
    <row r="11181" spans="15:86">
      <c r="O11181"/>
      <c r="P11181"/>
      <c r="AC11181"/>
      <c r="AD11181"/>
      <c r="AQ11181"/>
      <c r="AR11181"/>
      <c r="BE11181"/>
      <c r="BF11181"/>
      <c r="BS11181"/>
      <c r="BT11181"/>
      <c r="CG11181"/>
      <c r="CH11181"/>
    </row>
    <row r="11182" spans="15:86">
      <c r="O11182"/>
      <c r="P11182"/>
      <c r="AC11182"/>
      <c r="AD11182"/>
      <c r="AQ11182"/>
      <c r="AR11182"/>
      <c r="BE11182"/>
      <c r="BF11182"/>
      <c r="BS11182"/>
      <c r="BT11182"/>
      <c r="CG11182"/>
      <c r="CH11182"/>
    </row>
    <row r="11183" spans="15:86">
      <c r="O11183"/>
      <c r="P11183"/>
      <c r="AC11183"/>
      <c r="AD11183"/>
      <c r="AQ11183"/>
      <c r="AR11183"/>
      <c r="BE11183"/>
      <c r="BF11183"/>
      <c r="BS11183"/>
      <c r="BT11183"/>
      <c r="CG11183"/>
      <c r="CH11183"/>
    </row>
    <row r="11184" spans="15:86">
      <c r="O11184"/>
      <c r="P11184"/>
      <c r="AC11184"/>
      <c r="AD11184"/>
      <c r="AQ11184"/>
      <c r="AR11184"/>
      <c r="BE11184"/>
      <c r="BF11184"/>
      <c r="BS11184"/>
      <c r="BT11184"/>
      <c r="CG11184"/>
      <c r="CH11184"/>
    </row>
    <row r="11185" spans="15:86">
      <c r="O11185"/>
      <c r="P11185"/>
      <c r="AC11185"/>
      <c r="AD11185"/>
      <c r="AQ11185"/>
      <c r="AR11185"/>
      <c r="BE11185"/>
      <c r="BF11185"/>
      <c r="BS11185"/>
      <c r="BT11185"/>
      <c r="CG11185"/>
      <c r="CH11185"/>
    </row>
    <row r="11186" spans="15:86">
      <c r="O11186"/>
      <c r="P11186"/>
      <c r="AC11186"/>
      <c r="AD11186"/>
      <c r="AQ11186"/>
      <c r="AR11186"/>
      <c r="BE11186"/>
      <c r="BF11186"/>
      <c r="BS11186"/>
      <c r="BT11186"/>
      <c r="CG11186"/>
      <c r="CH11186"/>
    </row>
    <row r="11187" spans="15:86">
      <c r="O11187"/>
      <c r="P11187"/>
      <c r="AC11187"/>
      <c r="AD11187"/>
      <c r="AQ11187"/>
      <c r="AR11187"/>
      <c r="BE11187"/>
      <c r="BF11187"/>
      <c r="BS11187"/>
      <c r="BT11187"/>
      <c r="CG11187"/>
      <c r="CH11187"/>
    </row>
    <row r="11188" spans="15:86">
      <c r="O11188"/>
      <c r="P11188"/>
      <c r="AC11188"/>
      <c r="AD11188"/>
      <c r="AQ11188"/>
      <c r="AR11188"/>
      <c r="BE11188"/>
      <c r="BF11188"/>
      <c r="BS11188"/>
      <c r="BT11188"/>
      <c r="CG11188"/>
      <c r="CH11188"/>
    </row>
    <row r="11189" spans="15:86">
      <c r="O11189"/>
      <c r="P11189"/>
      <c r="AC11189"/>
      <c r="AD11189"/>
      <c r="AQ11189"/>
      <c r="AR11189"/>
      <c r="BE11189"/>
      <c r="BF11189"/>
      <c r="BS11189"/>
      <c r="BT11189"/>
      <c r="CG11189"/>
      <c r="CH11189"/>
    </row>
    <row r="11190" spans="15:86">
      <c r="O11190"/>
      <c r="P11190"/>
      <c r="AC11190"/>
      <c r="AD11190"/>
      <c r="AQ11190"/>
      <c r="AR11190"/>
      <c r="BE11190"/>
      <c r="BF11190"/>
      <c r="BS11190"/>
      <c r="BT11190"/>
      <c r="CG11190"/>
      <c r="CH11190"/>
    </row>
    <row r="11191" spans="15:86">
      <c r="O11191"/>
      <c r="P11191"/>
      <c r="AC11191"/>
      <c r="AD11191"/>
      <c r="AQ11191"/>
      <c r="AR11191"/>
      <c r="BE11191"/>
      <c r="BF11191"/>
      <c r="BS11191"/>
      <c r="BT11191"/>
      <c r="CG11191"/>
      <c r="CH11191"/>
    </row>
    <row r="11192" spans="15:86">
      <c r="O11192"/>
      <c r="P11192"/>
      <c r="AC11192"/>
      <c r="AD11192"/>
      <c r="AQ11192"/>
      <c r="AR11192"/>
      <c r="BE11192"/>
      <c r="BF11192"/>
      <c r="BS11192"/>
      <c r="BT11192"/>
      <c r="CG11192"/>
      <c r="CH11192"/>
    </row>
    <row r="11193" spans="15:86">
      <c r="O11193"/>
      <c r="P11193"/>
      <c r="AC11193"/>
      <c r="AD11193"/>
      <c r="AQ11193"/>
      <c r="AR11193"/>
      <c r="BE11193"/>
      <c r="BF11193"/>
      <c r="BS11193"/>
      <c r="BT11193"/>
      <c r="CG11193"/>
      <c r="CH11193"/>
    </row>
    <row r="11194" spans="15:86">
      <c r="O11194"/>
      <c r="P11194"/>
      <c r="AC11194"/>
      <c r="AD11194"/>
      <c r="AQ11194"/>
      <c r="AR11194"/>
      <c r="BE11194"/>
      <c r="BF11194"/>
      <c r="BS11194"/>
      <c r="BT11194"/>
      <c r="CG11194"/>
      <c r="CH11194"/>
    </row>
    <row r="11195" spans="15:86">
      <c r="O11195"/>
      <c r="P11195"/>
      <c r="AC11195"/>
      <c r="AD11195"/>
      <c r="AQ11195"/>
      <c r="AR11195"/>
      <c r="BE11195"/>
      <c r="BF11195"/>
      <c r="BS11195"/>
      <c r="BT11195"/>
      <c r="CG11195"/>
      <c r="CH11195"/>
    </row>
    <row r="11196" spans="15:86">
      <c r="O11196"/>
      <c r="P11196"/>
      <c r="AC11196"/>
      <c r="AD11196"/>
      <c r="AQ11196"/>
      <c r="AR11196"/>
      <c r="BE11196"/>
      <c r="BF11196"/>
      <c r="BS11196"/>
      <c r="BT11196"/>
      <c r="CG11196"/>
      <c r="CH11196"/>
    </row>
    <row r="11197" spans="15:86">
      <c r="O11197"/>
      <c r="P11197"/>
      <c r="AC11197"/>
      <c r="AD11197"/>
      <c r="AQ11197"/>
      <c r="AR11197"/>
      <c r="BE11197"/>
      <c r="BF11197"/>
      <c r="BS11197"/>
      <c r="BT11197"/>
      <c r="CG11197"/>
      <c r="CH11197"/>
    </row>
    <row r="11198" spans="15:86">
      <c r="O11198"/>
      <c r="P11198"/>
      <c r="AC11198"/>
      <c r="AD11198"/>
      <c r="AQ11198"/>
      <c r="AR11198"/>
      <c r="BE11198"/>
      <c r="BF11198"/>
      <c r="BS11198"/>
      <c r="BT11198"/>
      <c r="CG11198"/>
      <c r="CH11198"/>
    </row>
    <row r="11199" spans="15:86">
      <c r="O11199"/>
      <c r="P11199"/>
      <c r="AC11199"/>
      <c r="AD11199"/>
      <c r="AQ11199"/>
      <c r="AR11199"/>
      <c r="BE11199"/>
      <c r="BF11199"/>
      <c r="BS11199"/>
      <c r="BT11199"/>
      <c r="CG11199"/>
      <c r="CH11199"/>
    </row>
    <row r="11200" spans="15:86">
      <c r="O11200"/>
      <c r="P11200"/>
      <c r="AC11200"/>
      <c r="AD11200"/>
      <c r="AQ11200"/>
      <c r="AR11200"/>
      <c r="BE11200"/>
      <c r="BF11200"/>
      <c r="BS11200"/>
      <c r="BT11200"/>
      <c r="CG11200"/>
      <c r="CH11200"/>
    </row>
    <row r="11201" spans="15:86">
      <c r="O11201"/>
      <c r="P11201"/>
      <c r="AC11201"/>
      <c r="AD11201"/>
      <c r="AQ11201"/>
      <c r="AR11201"/>
      <c r="BE11201"/>
      <c r="BF11201"/>
      <c r="BS11201"/>
      <c r="BT11201"/>
      <c r="CG11201"/>
      <c r="CH11201"/>
    </row>
    <row r="11202" spans="15:86">
      <c r="O11202"/>
      <c r="P11202"/>
      <c r="AC11202"/>
      <c r="AD11202"/>
      <c r="AQ11202"/>
      <c r="AR11202"/>
      <c r="BE11202"/>
      <c r="BF11202"/>
      <c r="BS11202"/>
      <c r="BT11202"/>
      <c r="CG11202"/>
      <c r="CH11202"/>
    </row>
    <row r="11203" spans="15:86">
      <c r="O11203"/>
      <c r="P11203"/>
      <c r="AC11203"/>
      <c r="AD11203"/>
      <c r="AQ11203"/>
      <c r="AR11203"/>
      <c r="BE11203"/>
      <c r="BF11203"/>
      <c r="BS11203"/>
      <c r="BT11203"/>
      <c r="CG11203"/>
      <c r="CH11203"/>
    </row>
    <row r="11204" spans="15:86">
      <c r="O11204"/>
      <c r="P11204"/>
      <c r="AC11204"/>
      <c r="AD11204"/>
      <c r="AQ11204"/>
      <c r="AR11204"/>
      <c r="BE11204"/>
      <c r="BF11204"/>
      <c r="BS11204"/>
      <c r="BT11204"/>
      <c r="CG11204"/>
      <c r="CH11204"/>
    </row>
    <row r="11205" spans="15:86">
      <c r="O11205"/>
      <c r="P11205"/>
      <c r="AC11205"/>
      <c r="AD11205"/>
      <c r="AQ11205"/>
      <c r="AR11205"/>
      <c r="BE11205"/>
      <c r="BF11205"/>
      <c r="BS11205"/>
      <c r="BT11205"/>
      <c r="CG11205"/>
      <c r="CH11205"/>
    </row>
    <row r="11206" spans="15:86">
      <c r="O11206"/>
      <c r="P11206"/>
      <c r="AC11206"/>
      <c r="AD11206"/>
      <c r="AQ11206"/>
      <c r="AR11206"/>
      <c r="BE11206"/>
      <c r="BF11206"/>
      <c r="BS11206"/>
      <c r="BT11206"/>
      <c r="CG11206"/>
      <c r="CH11206"/>
    </row>
    <row r="11207" spans="15:86">
      <c r="O11207"/>
      <c r="P11207"/>
      <c r="AC11207"/>
      <c r="AD11207"/>
      <c r="AQ11207"/>
      <c r="AR11207"/>
      <c r="BE11207"/>
      <c r="BF11207"/>
      <c r="BS11207"/>
      <c r="BT11207"/>
      <c r="CG11207"/>
      <c r="CH11207"/>
    </row>
    <row r="11208" spans="15:86">
      <c r="O11208"/>
      <c r="P11208"/>
      <c r="AC11208"/>
      <c r="AD11208"/>
      <c r="AQ11208"/>
      <c r="AR11208"/>
      <c r="BE11208"/>
      <c r="BF11208"/>
      <c r="BS11208"/>
      <c r="BT11208"/>
      <c r="CG11208"/>
      <c r="CH11208"/>
    </row>
    <row r="11209" spans="15:86">
      <c r="O11209"/>
      <c r="P11209"/>
      <c r="AC11209"/>
      <c r="AD11209"/>
      <c r="AQ11209"/>
      <c r="AR11209"/>
      <c r="BE11209"/>
      <c r="BF11209"/>
      <c r="BS11209"/>
      <c r="BT11209"/>
      <c r="CG11209"/>
      <c r="CH11209"/>
    </row>
    <row r="11210" spans="15:86">
      <c r="O11210"/>
      <c r="P11210"/>
      <c r="AC11210"/>
      <c r="AD11210"/>
      <c r="AQ11210"/>
      <c r="AR11210"/>
      <c r="BE11210"/>
      <c r="BF11210"/>
      <c r="BS11210"/>
      <c r="BT11210"/>
      <c r="CG11210"/>
      <c r="CH11210"/>
    </row>
    <row r="11211" spans="15:86">
      <c r="O11211"/>
      <c r="P11211"/>
      <c r="AC11211"/>
      <c r="AD11211"/>
      <c r="AQ11211"/>
      <c r="AR11211"/>
      <c r="BE11211"/>
      <c r="BF11211"/>
      <c r="BS11211"/>
      <c r="BT11211"/>
      <c r="CG11211"/>
      <c r="CH11211"/>
    </row>
    <row r="11212" spans="15:86">
      <c r="O11212"/>
      <c r="P11212"/>
      <c r="AC11212"/>
      <c r="AD11212"/>
      <c r="AQ11212"/>
      <c r="AR11212"/>
      <c r="BE11212"/>
      <c r="BF11212"/>
      <c r="BS11212"/>
      <c r="BT11212"/>
      <c r="CG11212"/>
      <c r="CH11212"/>
    </row>
    <row r="11213" spans="15:86">
      <c r="O11213"/>
      <c r="P11213"/>
      <c r="AC11213"/>
      <c r="AD11213"/>
      <c r="AQ11213"/>
      <c r="AR11213"/>
      <c r="BE11213"/>
      <c r="BF11213"/>
      <c r="BS11213"/>
      <c r="BT11213"/>
      <c r="CG11213"/>
      <c r="CH11213"/>
    </row>
    <row r="11214" spans="15:86">
      <c r="O11214"/>
      <c r="P11214"/>
      <c r="AC11214"/>
      <c r="AD11214"/>
      <c r="AQ11214"/>
      <c r="AR11214"/>
      <c r="BE11214"/>
      <c r="BF11214"/>
      <c r="BS11214"/>
      <c r="BT11214"/>
      <c r="CG11214"/>
      <c r="CH11214"/>
    </row>
    <row r="11215" spans="15:86">
      <c r="O11215"/>
      <c r="P11215"/>
      <c r="AC11215"/>
      <c r="AD11215"/>
      <c r="AQ11215"/>
      <c r="AR11215"/>
      <c r="BE11215"/>
      <c r="BF11215"/>
      <c r="BS11215"/>
      <c r="BT11215"/>
      <c r="CG11215"/>
      <c r="CH11215"/>
    </row>
    <row r="11216" spans="15:86">
      <c r="O11216"/>
      <c r="P11216"/>
      <c r="AC11216"/>
      <c r="AD11216"/>
      <c r="AQ11216"/>
      <c r="AR11216"/>
      <c r="BE11216"/>
      <c r="BF11216"/>
      <c r="BS11216"/>
      <c r="BT11216"/>
      <c r="CG11216"/>
      <c r="CH11216"/>
    </row>
    <row r="11217" spans="15:86">
      <c r="O11217"/>
      <c r="P11217"/>
      <c r="AC11217"/>
      <c r="AD11217"/>
      <c r="AQ11217"/>
      <c r="AR11217"/>
      <c r="BE11217"/>
      <c r="BF11217"/>
      <c r="BS11217"/>
      <c r="BT11217"/>
      <c r="CG11217"/>
      <c r="CH11217"/>
    </row>
    <row r="11218" spans="15:86">
      <c r="O11218"/>
      <c r="P11218"/>
      <c r="AC11218"/>
      <c r="AD11218"/>
      <c r="AQ11218"/>
      <c r="AR11218"/>
      <c r="BE11218"/>
      <c r="BF11218"/>
      <c r="BS11218"/>
      <c r="BT11218"/>
      <c r="CG11218"/>
      <c r="CH11218"/>
    </row>
    <row r="11219" spans="15:86">
      <c r="O11219"/>
      <c r="P11219"/>
      <c r="AC11219"/>
      <c r="AD11219"/>
      <c r="AQ11219"/>
      <c r="AR11219"/>
      <c r="BE11219"/>
      <c r="BF11219"/>
      <c r="BS11219"/>
      <c r="BT11219"/>
      <c r="CG11219"/>
      <c r="CH11219"/>
    </row>
    <row r="11220" spans="15:86">
      <c r="O11220"/>
      <c r="P11220"/>
      <c r="AC11220"/>
      <c r="AD11220"/>
      <c r="AQ11220"/>
      <c r="AR11220"/>
      <c r="BE11220"/>
      <c r="BF11220"/>
      <c r="BS11220"/>
      <c r="BT11220"/>
      <c r="CG11220"/>
      <c r="CH11220"/>
    </row>
    <row r="11221" spans="15:86">
      <c r="O11221"/>
      <c r="P11221"/>
      <c r="AC11221"/>
      <c r="AD11221"/>
      <c r="AQ11221"/>
      <c r="AR11221"/>
      <c r="BE11221"/>
      <c r="BF11221"/>
      <c r="BS11221"/>
      <c r="BT11221"/>
      <c r="CG11221"/>
      <c r="CH11221"/>
    </row>
    <row r="11222" spans="15:86">
      <c r="O11222"/>
      <c r="P11222"/>
      <c r="AC11222"/>
      <c r="AD11222"/>
      <c r="AQ11222"/>
      <c r="AR11222"/>
      <c r="BE11222"/>
      <c r="BF11222"/>
      <c r="BS11222"/>
      <c r="BT11222"/>
      <c r="CG11222"/>
      <c r="CH11222"/>
    </row>
    <row r="11223" spans="15:86">
      <c r="O11223"/>
      <c r="P11223"/>
      <c r="AC11223"/>
      <c r="AD11223"/>
      <c r="AQ11223"/>
      <c r="AR11223"/>
      <c r="BE11223"/>
      <c r="BF11223"/>
      <c r="BS11223"/>
      <c r="BT11223"/>
      <c r="CG11223"/>
      <c r="CH11223"/>
    </row>
    <row r="11224" spans="15:86">
      <c r="O11224"/>
      <c r="P11224"/>
      <c r="AC11224"/>
      <c r="AD11224"/>
      <c r="AQ11224"/>
      <c r="AR11224"/>
      <c r="BE11224"/>
      <c r="BF11224"/>
      <c r="BS11224"/>
      <c r="BT11224"/>
      <c r="CG11224"/>
      <c r="CH11224"/>
    </row>
    <row r="11225" spans="15:86">
      <c r="O11225"/>
      <c r="P11225"/>
      <c r="AC11225"/>
      <c r="AD11225"/>
      <c r="AQ11225"/>
      <c r="AR11225"/>
      <c r="BE11225"/>
      <c r="BF11225"/>
      <c r="BS11225"/>
      <c r="BT11225"/>
      <c r="CG11225"/>
      <c r="CH11225"/>
    </row>
    <row r="11226" spans="15:86">
      <c r="O11226"/>
      <c r="P11226"/>
      <c r="AC11226"/>
      <c r="AD11226"/>
      <c r="AQ11226"/>
      <c r="AR11226"/>
      <c r="BE11226"/>
      <c r="BF11226"/>
      <c r="BS11226"/>
      <c r="BT11226"/>
      <c r="CG11226"/>
      <c r="CH11226"/>
    </row>
    <row r="11227" spans="15:86">
      <c r="O11227"/>
      <c r="P11227"/>
      <c r="AC11227"/>
      <c r="AD11227"/>
      <c r="AQ11227"/>
      <c r="AR11227"/>
      <c r="BE11227"/>
      <c r="BF11227"/>
      <c r="BS11227"/>
      <c r="BT11227"/>
      <c r="CG11227"/>
      <c r="CH11227"/>
    </row>
    <row r="11228" spans="15:86">
      <c r="O11228"/>
      <c r="P11228"/>
      <c r="AC11228"/>
      <c r="AD11228"/>
      <c r="AQ11228"/>
      <c r="AR11228"/>
      <c r="BE11228"/>
      <c r="BF11228"/>
      <c r="BS11228"/>
      <c r="BT11228"/>
      <c r="CG11228"/>
      <c r="CH11228"/>
    </row>
    <row r="11229" spans="15:86">
      <c r="O11229"/>
      <c r="P11229"/>
      <c r="AC11229"/>
      <c r="AD11229"/>
      <c r="AQ11229"/>
      <c r="AR11229"/>
      <c r="BE11229"/>
      <c r="BF11229"/>
      <c r="BS11229"/>
      <c r="BT11229"/>
      <c r="CG11229"/>
      <c r="CH11229"/>
    </row>
    <row r="11230" spans="15:86">
      <c r="O11230"/>
      <c r="P11230"/>
      <c r="AC11230"/>
      <c r="AD11230"/>
      <c r="AQ11230"/>
      <c r="AR11230"/>
      <c r="BE11230"/>
      <c r="BF11230"/>
      <c r="BS11230"/>
      <c r="BT11230"/>
      <c r="CG11230"/>
      <c r="CH11230"/>
    </row>
    <row r="11231" spans="15:86">
      <c r="O11231"/>
      <c r="P11231"/>
      <c r="AC11231"/>
      <c r="AD11231"/>
      <c r="AQ11231"/>
      <c r="AR11231"/>
      <c r="BE11231"/>
      <c r="BF11231"/>
      <c r="BS11231"/>
      <c r="BT11231"/>
      <c r="CG11231"/>
      <c r="CH11231"/>
    </row>
    <row r="11232" spans="15:86">
      <c r="O11232"/>
      <c r="P11232"/>
      <c r="AC11232"/>
      <c r="AD11232"/>
      <c r="AQ11232"/>
      <c r="AR11232"/>
      <c r="BE11232"/>
      <c r="BF11232"/>
      <c r="BS11232"/>
      <c r="BT11232"/>
      <c r="CG11232"/>
      <c r="CH11232"/>
    </row>
    <row r="11233" spans="15:86">
      <c r="O11233"/>
      <c r="P11233"/>
      <c r="AC11233"/>
      <c r="AD11233"/>
      <c r="AQ11233"/>
      <c r="AR11233"/>
      <c r="BE11233"/>
      <c r="BF11233"/>
      <c r="BS11233"/>
      <c r="BT11233"/>
      <c r="CG11233"/>
      <c r="CH11233"/>
    </row>
    <row r="11234" spans="15:86">
      <c r="O11234"/>
      <c r="P11234"/>
      <c r="AC11234"/>
      <c r="AD11234"/>
      <c r="AQ11234"/>
      <c r="AR11234"/>
      <c r="BE11234"/>
      <c r="BF11234"/>
      <c r="BS11234"/>
      <c r="BT11234"/>
      <c r="CG11234"/>
      <c r="CH11234"/>
    </row>
    <row r="11235" spans="15:86">
      <c r="O11235"/>
      <c r="P11235"/>
      <c r="AC11235"/>
      <c r="AD11235"/>
      <c r="AQ11235"/>
      <c r="AR11235"/>
      <c r="BE11235"/>
      <c r="BF11235"/>
      <c r="BS11235"/>
      <c r="BT11235"/>
      <c r="CG11235"/>
      <c r="CH11235"/>
    </row>
    <row r="11236" spans="15:86">
      <c r="O11236"/>
      <c r="P11236"/>
      <c r="AC11236"/>
      <c r="AD11236"/>
      <c r="AQ11236"/>
      <c r="AR11236"/>
      <c r="BE11236"/>
      <c r="BF11236"/>
      <c r="BS11236"/>
      <c r="BT11236"/>
      <c r="CG11236"/>
      <c r="CH11236"/>
    </row>
    <row r="11237" spans="15:86">
      <c r="O11237"/>
      <c r="P11237"/>
      <c r="AC11237"/>
      <c r="AD11237"/>
      <c r="AQ11237"/>
      <c r="AR11237"/>
      <c r="BE11237"/>
      <c r="BF11237"/>
      <c r="BS11237"/>
      <c r="BT11237"/>
      <c r="CG11237"/>
      <c r="CH11237"/>
    </row>
    <row r="11238" spans="15:86">
      <c r="O11238"/>
      <c r="P11238"/>
      <c r="AC11238"/>
      <c r="AD11238"/>
      <c r="AQ11238"/>
      <c r="AR11238"/>
      <c r="BE11238"/>
      <c r="BF11238"/>
      <c r="BS11238"/>
      <c r="BT11238"/>
      <c r="CG11238"/>
      <c r="CH11238"/>
    </row>
    <row r="11239" spans="15:86">
      <c r="O11239"/>
      <c r="P11239"/>
      <c r="AC11239"/>
      <c r="AD11239"/>
      <c r="AQ11239"/>
      <c r="AR11239"/>
      <c r="BE11239"/>
      <c r="BF11239"/>
      <c r="BS11239"/>
      <c r="BT11239"/>
      <c r="CG11239"/>
      <c r="CH11239"/>
    </row>
    <row r="11240" spans="15:86">
      <c r="O11240"/>
      <c r="P11240"/>
      <c r="AC11240"/>
      <c r="AD11240"/>
      <c r="AQ11240"/>
      <c r="AR11240"/>
      <c r="BE11240"/>
      <c r="BF11240"/>
      <c r="BS11240"/>
      <c r="BT11240"/>
      <c r="CG11240"/>
      <c r="CH11240"/>
    </row>
    <row r="11241" spans="15:86">
      <c r="O11241"/>
      <c r="P11241"/>
      <c r="AC11241"/>
      <c r="AD11241"/>
      <c r="AQ11241"/>
      <c r="AR11241"/>
      <c r="BE11241"/>
      <c r="BF11241"/>
      <c r="BS11241"/>
      <c r="BT11241"/>
      <c r="CG11241"/>
      <c r="CH11241"/>
    </row>
    <row r="11242" spans="15:86">
      <c r="O11242"/>
      <c r="P11242"/>
      <c r="AC11242"/>
      <c r="AD11242"/>
      <c r="AQ11242"/>
      <c r="AR11242"/>
      <c r="BE11242"/>
      <c r="BF11242"/>
      <c r="BS11242"/>
      <c r="BT11242"/>
      <c r="CG11242"/>
      <c r="CH11242"/>
    </row>
    <row r="11243" spans="15:86">
      <c r="O11243"/>
      <c r="P11243"/>
      <c r="AC11243"/>
      <c r="AD11243"/>
      <c r="AQ11243"/>
      <c r="AR11243"/>
      <c r="BE11243"/>
      <c r="BF11243"/>
      <c r="BS11243"/>
      <c r="BT11243"/>
      <c r="CG11243"/>
      <c r="CH11243"/>
    </row>
    <row r="11244" spans="15:86">
      <c r="O11244"/>
      <c r="P11244"/>
      <c r="AC11244"/>
      <c r="AD11244"/>
      <c r="AQ11244"/>
      <c r="AR11244"/>
      <c r="BE11244"/>
      <c r="BF11244"/>
      <c r="BS11244"/>
      <c r="BT11244"/>
      <c r="CG11244"/>
      <c r="CH11244"/>
    </row>
    <row r="11245" spans="15:86">
      <c r="O11245"/>
      <c r="P11245"/>
      <c r="AC11245"/>
      <c r="AD11245"/>
      <c r="AQ11245"/>
      <c r="AR11245"/>
      <c r="BE11245"/>
      <c r="BF11245"/>
      <c r="BS11245"/>
      <c r="BT11245"/>
      <c r="CG11245"/>
      <c r="CH11245"/>
    </row>
    <row r="11246" spans="15:86">
      <c r="O11246"/>
      <c r="P11246"/>
      <c r="AC11246"/>
      <c r="AD11246"/>
      <c r="AQ11246"/>
      <c r="AR11246"/>
      <c r="BE11246"/>
      <c r="BF11246"/>
      <c r="BS11246"/>
      <c r="BT11246"/>
      <c r="CG11246"/>
      <c r="CH11246"/>
    </row>
    <row r="11247" spans="15:86">
      <c r="O11247"/>
      <c r="P11247"/>
      <c r="AC11247"/>
      <c r="AD11247"/>
      <c r="AQ11247"/>
      <c r="AR11247"/>
      <c r="BE11247"/>
      <c r="BF11247"/>
      <c r="BS11247"/>
      <c r="BT11247"/>
      <c r="CG11247"/>
      <c r="CH11247"/>
    </row>
    <row r="11248" spans="15:86">
      <c r="O11248"/>
      <c r="P11248"/>
      <c r="AC11248"/>
      <c r="AD11248"/>
      <c r="AQ11248"/>
      <c r="AR11248"/>
      <c r="BE11248"/>
      <c r="BF11248"/>
      <c r="BS11248"/>
      <c r="BT11248"/>
      <c r="CG11248"/>
      <c r="CH11248"/>
    </row>
    <row r="11249" spans="15:86">
      <c r="O11249"/>
      <c r="P11249"/>
      <c r="AC11249"/>
      <c r="AD11249"/>
      <c r="AQ11249"/>
      <c r="AR11249"/>
      <c r="BE11249"/>
      <c r="BF11249"/>
      <c r="BS11249"/>
      <c r="BT11249"/>
      <c r="CG11249"/>
      <c r="CH11249"/>
    </row>
    <row r="11250" spans="15:86">
      <c r="O11250"/>
      <c r="P11250"/>
      <c r="AC11250"/>
      <c r="AD11250"/>
      <c r="AQ11250"/>
      <c r="AR11250"/>
      <c r="BE11250"/>
      <c r="BF11250"/>
      <c r="BS11250"/>
      <c r="BT11250"/>
      <c r="CG11250"/>
      <c r="CH11250"/>
    </row>
    <row r="11251" spans="15:86">
      <c r="O11251"/>
      <c r="P11251"/>
      <c r="AC11251"/>
      <c r="AD11251"/>
      <c r="AQ11251"/>
      <c r="AR11251"/>
      <c r="BE11251"/>
      <c r="BF11251"/>
      <c r="BS11251"/>
      <c r="BT11251"/>
      <c r="CG11251"/>
      <c r="CH11251"/>
    </row>
    <row r="11252" spans="15:86">
      <c r="O11252"/>
      <c r="P11252"/>
      <c r="AC11252"/>
      <c r="AD11252"/>
      <c r="AQ11252"/>
      <c r="AR11252"/>
      <c r="BE11252"/>
      <c r="BF11252"/>
      <c r="BS11252"/>
      <c r="BT11252"/>
      <c r="CG11252"/>
      <c r="CH11252"/>
    </row>
    <row r="11253" spans="15:86">
      <c r="O11253"/>
      <c r="P11253"/>
      <c r="AC11253"/>
      <c r="AD11253"/>
      <c r="AQ11253"/>
      <c r="AR11253"/>
      <c r="BE11253"/>
      <c r="BF11253"/>
      <c r="BS11253"/>
      <c r="BT11253"/>
      <c r="CG11253"/>
      <c r="CH11253"/>
    </row>
    <row r="11254" spans="15:86">
      <c r="O11254"/>
      <c r="P11254"/>
      <c r="AC11254"/>
      <c r="AD11254"/>
      <c r="AQ11254"/>
      <c r="AR11254"/>
      <c r="BE11254"/>
      <c r="BF11254"/>
      <c r="BS11254"/>
      <c r="BT11254"/>
      <c r="CG11254"/>
      <c r="CH11254"/>
    </row>
    <row r="11255" spans="15:86">
      <c r="O11255"/>
      <c r="P11255"/>
      <c r="AC11255"/>
      <c r="AD11255"/>
      <c r="AQ11255"/>
      <c r="AR11255"/>
      <c r="BE11255"/>
      <c r="BF11255"/>
      <c r="BS11255"/>
      <c r="BT11255"/>
      <c r="CG11255"/>
      <c r="CH11255"/>
    </row>
    <row r="11256" spans="15:86">
      <c r="O11256"/>
      <c r="P11256"/>
      <c r="AC11256"/>
      <c r="AD11256"/>
      <c r="AQ11256"/>
      <c r="AR11256"/>
      <c r="BE11256"/>
      <c r="BF11256"/>
      <c r="BS11256"/>
      <c r="BT11256"/>
      <c r="CG11256"/>
      <c r="CH11256"/>
    </row>
    <row r="11257" spans="15:86">
      <c r="O11257"/>
      <c r="P11257"/>
      <c r="AC11257"/>
      <c r="AD11257"/>
      <c r="AQ11257"/>
      <c r="AR11257"/>
      <c r="BE11257"/>
      <c r="BF11257"/>
      <c r="BS11257"/>
      <c r="BT11257"/>
      <c r="CG11257"/>
      <c r="CH11257"/>
    </row>
    <row r="11258" spans="15:86">
      <c r="O11258"/>
      <c r="P11258"/>
      <c r="AC11258"/>
      <c r="AD11258"/>
      <c r="AQ11258"/>
      <c r="AR11258"/>
      <c r="BE11258"/>
      <c r="BF11258"/>
      <c r="BS11258"/>
      <c r="BT11258"/>
      <c r="CG11258"/>
      <c r="CH11258"/>
    </row>
    <row r="11259" spans="15:86">
      <c r="O11259"/>
      <c r="P11259"/>
      <c r="AC11259"/>
      <c r="AD11259"/>
      <c r="AQ11259"/>
      <c r="AR11259"/>
      <c r="BE11259"/>
      <c r="BF11259"/>
      <c r="BS11259"/>
      <c r="BT11259"/>
      <c r="CG11259"/>
      <c r="CH11259"/>
    </row>
    <row r="11260" spans="15:86">
      <c r="O11260"/>
      <c r="P11260"/>
      <c r="AC11260"/>
      <c r="AD11260"/>
      <c r="AQ11260"/>
      <c r="AR11260"/>
      <c r="BE11260"/>
      <c r="BF11260"/>
      <c r="BS11260"/>
      <c r="BT11260"/>
      <c r="CG11260"/>
      <c r="CH11260"/>
    </row>
    <row r="11261" spans="15:86">
      <c r="O11261"/>
      <c r="P11261"/>
      <c r="AC11261"/>
      <c r="AD11261"/>
      <c r="AQ11261"/>
      <c r="AR11261"/>
      <c r="BE11261"/>
      <c r="BF11261"/>
      <c r="BS11261"/>
      <c r="BT11261"/>
      <c r="CG11261"/>
      <c r="CH11261"/>
    </row>
    <row r="11262" spans="15:86">
      <c r="O11262"/>
      <c r="P11262"/>
      <c r="AC11262"/>
      <c r="AD11262"/>
      <c r="AQ11262"/>
      <c r="AR11262"/>
      <c r="BE11262"/>
      <c r="BF11262"/>
      <c r="BS11262"/>
      <c r="BT11262"/>
      <c r="CG11262"/>
      <c r="CH11262"/>
    </row>
    <row r="11263" spans="15:86">
      <c r="O11263"/>
      <c r="P11263"/>
      <c r="AC11263"/>
      <c r="AD11263"/>
      <c r="AQ11263"/>
      <c r="AR11263"/>
      <c r="BE11263"/>
      <c r="BF11263"/>
      <c r="BS11263"/>
      <c r="BT11263"/>
      <c r="CG11263"/>
      <c r="CH11263"/>
    </row>
    <row r="11264" spans="15:86">
      <c r="O11264"/>
      <c r="P11264"/>
      <c r="AC11264"/>
      <c r="AD11264"/>
      <c r="AQ11264"/>
      <c r="AR11264"/>
      <c r="BE11264"/>
      <c r="BF11264"/>
      <c r="BS11264"/>
      <c r="BT11264"/>
      <c r="CG11264"/>
      <c r="CH11264"/>
    </row>
    <row r="11265" spans="15:86">
      <c r="O11265"/>
      <c r="P11265"/>
      <c r="AC11265"/>
      <c r="AD11265"/>
      <c r="AQ11265"/>
      <c r="AR11265"/>
      <c r="BE11265"/>
      <c r="BF11265"/>
      <c r="BS11265"/>
      <c r="BT11265"/>
      <c r="CG11265"/>
      <c r="CH11265"/>
    </row>
    <row r="11266" spans="15:86">
      <c r="O11266"/>
      <c r="P11266"/>
      <c r="AC11266"/>
      <c r="AD11266"/>
      <c r="AQ11266"/>
      <c r="AR11266"/>
      <c r="BE11266"/>
      <c r="BF11266"/>
      <c r="BS11266"/>
      <c r="BT11266"/>
      <c r="CG11266"/>
      <c r="CH11266"/>
    </row>
    <row r="11267" spans="15:86">
      <c r="O11267"/>
      <c r="P11267"/>
      <c r="AC11267"/>
      <c r="AD11267"/>
      <c r="AQ11267"/>
      <c r="AR11267"/>
      <c r="BE11267"/>
      <c r="BF11267"/>
      <c r="BS11267"/>
      <c r="BT11267"/>
      <c r="CG11267"/>
      <c r="CH11267"/>
    </row>
    <row r="11268" spans="15:86">
      <c r="O11268"/>
      <c r="P11268"/>
      <c r="AC11268"/>
      <c r="AD11268"/>
      <c r="AQ11268"/>
      <c r="AR11268"/>
      <c r="BE11268"/>
      <c r="BF11268"/>
      <c r="BS11268"/>
      <c r="BT11268"/>
      <c r="CG11268"/>
      <c r="CH11268"/>
    </row>
    <row r="11269" spans="15:86">
      <c r="O11269"/>
      <c r="P11269"/>
      <c r="AC11269"/>
      <c r="AD11269"/>
      <c r="AQ11269"/>
      <c r="AR11269"/>
      <c r="BE11269"/>
      <c r="BF11269"/>
      <c r="BS11269"/>
      <c r="BT11269"/>
      <c r="CG11269"/>
      <c r="CH11269"/>
    </row>
    <row r="11270" spans="15:86">
      <c r="O11270"/>
      <c r="P11270"/>
      <c r="AC11270"/>
      <c r="AD11270"/>
      <c r="AQ11270"/>
      <c r="AR11270"/>
      <c r="BE11270"/>
      <c r="BF11270"/>
      <c r="BS11270"/>
      <c r="BT11270"/>
      <c r="CG11270"/>
      <c r="CH11270"/>
    </row>
    <row r="11271" spans="15:86">
      <c r="O11271"/>
      <c r="P11271"/>
      <c r="AC11271"/>
      <c r="AD11271"/>
      <c r="AQ11271"/>
      <c r="AR11271"/>
      <c r="BE11271"/>
      <c r="BF11271"/>
      <c r="BS11271"/>
      <c r="BT11271"/>
      <c r="CG11271"/>
      <c r="CH11271"/>
    </row>
    <row r="11272" spans="15:86">
      <c r="O11272"/>
      <c r="P11272"/>
      <c r="AC11272"/>
      <c r="AD11272"/>
      <c r="AQ11272"/>
      <c r="AR11272"/>
      <c r="BE11272"/>
      <c r="BF11272"/>
      <c r="BS11272"/>
      <c r="BT11272"/>
      <c r="CG11272"/>
      <c r="CH11272"/>
    </row>
    <row r="11273" spans="15:86">
      <c r="O11273"/>
      <c r="P11273"/>
      <c r="AC11273"/>
      <c r="AD11273"/>
      <c r="AQ11273"/>
      <c r="AR11273"/>
      <c r="BE11273"/>
      <c r="BF11273"/>
      <c r="BS11273"/>
      <c r="BT11273"/>
      <c r="CG11273"/>
      <c r="CH11273"/>
    </row>
    <row r="11274" spans="15:86">
      <c r="O11274"/>
      <c r="P11274"/>
      <c r="AC11274"/>
      <c r="AD11274"/>
      <c r="AQ11274"/>
      <c r="AR11274"/>
      <c r="BE11274"/>
      <c r="BF11274"/>
      <c r="BS11274"/>
      <c r="BT11274"/>
      <c r="CG11274"/>
      <c r="CH11274"/>
    </row>
    <row r="11275" spans="15:86">
      <c r="O11275"/>
      <c r="P11275"/>
      <c r="AC11275"/>
      <c r="AD11275"/>
      <c r="AQ11275"/>
      <c r="AR11275"/>
      <c r="BE11275"/>
      <c r="BF11275"/>
      <c r="BS11275"/>
      <c r="BT11275"/>
      <c r="CG11275"/>
      <c r="CH11275"/>
    </row>
    <row r="11276" spans="15:86">
      <c r="O11276"/>
      <c r="P11276"/>
      <c r="AC11276"/>
      <c r="AD11276"/>
      <c r="AQ11276"/>
      <c r="AR11276"/>
      <c r="BE11276"/>
      <c r="BF11276"/>
      <c r="BS11276"/>
      <c r="BT11276"/>
      <c r="CG11276"/>
      <c r="CH11276"/>
    </row>
    <row r="11277" spans="15:86">
      <c r="O11277"/>
      <c r="P11277"/>
      <c r="AC11277"/>
      <c r="AD11277"/>
      <c r="AQ11277"/>
      <c r="AR11277"/>
      <c r="BE11277"/>
      <c r="BF11277"/>
      <c r="BS11277"/>
      <c r="BT11277"/>
      <c r="CG11277"/>
      <c r="CH11277"/>
    </row>
    <row r="11278" spans="15:86">
      <c r="O11278"/>
      <c r="P11278"/>
      <c r="AC11278"/>
      <c r="AD11278"/>
      <c r="AQ11278"/>
      <c r="AR11278"/>
      <c r="BE11278"/>
      <c r="BF11278"/>
      <c r="BS11278"/>
      <c r="BT11278"/>
      <c r="CG11278"/>
      <c r="CH11278"/>
    </row>
    <row r="11279" spans="15:86">
      <c r="O11279"/>
      <c r="P11279"/>
      <c r="AC11279"/>
      <c r="AD11279"/>
      <c r="AQ11279"/>
      <c r="AR11279"/>
      <c r="BE11279"/>
      <c r="BF11279"/>
      <c r="BS11279"/>
      <c r="BT11279"/>
      <c r="CG11279"/>
      <c r="CH11279"/>
    </row>
    <row r="11280" spans="15:86">
      <c r="O11280"/>
      <c r="P11280"/>
      <c r="AC11280"/>
      <c r="AD11280"/>
      <c r="AQ11280"/>
      <c r="AR11280"/>
      <c r="BE11280"/>
      <c r="BF11280"/>
      <c r="BS11280"/>
      <c r="BT11280"/>
      <c r="CG11280"/>
      <c r="CH11280"/>
    </row>
    <row r="11281" spans="15:86">
      <c r="O11281"/>
      <c r="P11281"/>
      <c r="AC11281"/>
      <c r="AD11281"/>
      <c r="AQ11281"/>
      <c r="AR11281"/>
      <c r="BE11281"/>
      <c r="BF11281"/>
      <c r="BS11281"/>
      <c r="BT11281"/>
      <c r="CG11281"/>
      <c r="CH11281"/>
    </row>
    <row r="11282" spans="15:86">
      <c r="O11282"/>
      <c r="P11282"/>
      <c r="AC11282"/>
      <c r="AD11282"/>
      <c r="AQ11282"/>
      <c r="AR11282"/>
      <c r="BE11282"/>
      <c r="BF11282"/>
      <c r="BS11282"/>
      <c r="BT11282"/>
      <c r="CG11282"/>
      <c r="CH11282"/>
    </row>
    <row r="11283" spans="15:86">
      <c r="O11283"/>
      <c r="P11283"/>
      <c r="AC11283"/>
      <c r="AD11283"/>
      <c r="AQ11283"/>
      <c r="AR11283"/>
      <c r="BE11283"/>
      <c r="BF11283"/>
      <c r="BS11283"/>
      <c r="BT11283"/>
      <c r="CG11283"/>
      <c r="CH11283"/>
    </row>
    <row r="11284" spans="15:86">
      <c r="O11284"/>
      <c r="P11284"/>
      <c r="AC11284"/>
      <c r="AD11284"/>
      <c r="AQ11284"/>
      <c r="AR11284"/>
      <c r="BE11284"/>
      <c r="BF11284"/>
      <c r="BS11284"/>
      <c r="BT11284"/>
      <c r="CG11284"/>
      <c r="CH11284"/>
    </row>
    <row r="11285" spans="15:86">
      <c r="O11285"/>
      <c r="P11285"/>
      <c r="AC11285"/>
      <c r="AD11285"/>
      <c r="AQ11285"/>
      <c r="AR11285"/>
      <c r="BE11285"/>
      <c r="BF11285"/>
      <c r="BS11285"/>
      <c r="BT11285"/>
      <c r="CG11285"/>
      <c r="CH11285"/>
    </row>
    <row r="11286" spans="15:86">
      <c r="O11286"/>
      <c r="P11286"/>
      <c r="AC11286"/>
      <c r="AD11286"/>
      <c r="AQ11286"/>
      <c r="AR11286"/>
      <c r="BE11286"/>
      <c r="BF11286"/>
      <c r="BS11286"/>
      <c r="BT11286"/>
      <c r="CG11286"/>
      <c r="CH11286"/>
    </row>
    <row r="11287" spans="15:86">
      <c r="O11287"/>
      <c r="P11287"/>
      <c r="AC11287"/>
      <c r="AD11287"/>
      <c r="AQ11287"/>
      <c r="AR11287"/>
      <c r="BE11287"/>
      <c r="BF11287"/>
      <c r="BS11287"/>
      <c r="BT11287"/>
      <c r="CG11287"/>
      <c r="CH11287"/>
    </row>
    <row r="11288" spans="15:86">
      <c r="O11288"/>
      <c r="P11288"/>
      <c r="AC11288"/>
      <c r="AD11288"/>
      <c r="AQ11288"/>
      <c r="AR11288"/>
      <c r="BE11288"/>
      <c r="BF11288"/>
      <c r="BS11288"/>
      <c r="BT11288"/>
      <c r="CG11288"/>
      <c r="CH11288"/>
    </row>
    <row r="11289" spans="15:86">
      <c r="O11289"/>
      <c r="P11289"/>
      <c r="AC11289"/>
      <c r="AD11289"/>
      <c r="AQ11289"/>
      <c r="AR11289"/>
      <c r="BE11289"/>
      <c r="BF11289"/>
      <c r="BS11289"/>
      <c r="BT11289"/>
      <c r="CG11289"/>
      <c r="CH11289"/>
    </row>
    <row r="11290" spans="15:86">
      <c r="O11290"/>
      <c r="P11290"/>
      <c r="AC11290"/>
      <c r="AD11290"/>
      <c r="AQ11290"/>
      <c r="AR11290"/>
      <c r="BE11290"/>
      <c r="BF11290"/>
      <c r="BS11290"/>
      <c r="BT11290"/>
      <c r="CG11290"/>
      <c r="CH11290"/>
    </row>
    <row r="11291" spans="15:86">
      <c r="O11291"/>
      <c r="P11291"/>
      <c r="AC11291"/>
      <c r="AD11291"/>
      <c r="AQ11291"/>
      <c r="AR11291"/>
      <c r="BE11291"/>
      <c r="BF11291"/>
      <c r="BS11291"/>
      <c r="BT11291"/>
      <c r="CG11291"/>
      <c r="CH11291"/>
    </row>
    <row r="11292" spans="15:86">
      <c r="O11292"/>
      <c r="P11292"/>
      <c r="AC11292"/>
      <c r="AD11292"/>
      <c r="AQ11292"/>
      <c r="AR11292"/>
      <c r="BE11292"/>
      <c r="BF11292"/>
      <c r="BS11292"/>
      <c r="BT11292"/>
      <c r="CG11292"/>
      <c r="CH11292"/>
    </row>
    <row r="11293" spans="15:86">
      <c r="O11293"/>
      <c r="P11293"/>
      <c r="AC11293"/>
      <c r="AD11293"/>
      <c r="AQ11293"/>
      <c r="AR11293"/>
      <c r="BE11293"/>
      <c r="BF11293"/>
      <c r="BS11293"/>
      <c r="BT11293"/>
      <c r="CG11293"/>
      <c r="CH11293"/>
    </row>
    <row r="11294" spans="15:86">
      <c r="O11294"/>
      <c r="P11294"/>
      <c r="AC11294"/>
      <c r="AD11294"/>
      <c r="AQ11294"/>
      <c r="AR11294"/>
      <c r="BE11294"/>
      <c r="BF11294"/>
      <c r="BS11294"/>
      <c r="BT11294"/>
      <c r="CG11294"/>
      <c r="CH11294"/>
    </row>
    <row r="11295" spans="15:86">
      <c r="O11295"/>
      <c r="P11295"/>
      <c r="AC11295"/>
      <c r="AD11295"/>
      <c r="AQ11295"/>
      <c r="AR11295"/>
      <c r="BE11295"/>
      <c r="BF11295"/>
      <c r="BS11295"/>
      <c r="BT11295"/>
      <c r="CG11295"/>
      <c r="CH11295"/>
    </row>
    <row r="11296" spans="15:86">
      <c r="O11296"/>
      <c r="P11296"/>
      <c r="AC11296"/>
      <c r="AD11296"/>
      <c r="AQ11296"/>
      <c r="AR11296"/>
      <c r="BE11296"/>
      <c r="BF11296"/>
      <c r="BS11296"/>
      <c r="BT11296"/>
      <c r="CG11296"/>
      <c r="CH11296"/>
    </row>
    <row r="11297" spans="15:86">
      <c r="O11297"/>
      <c r="P11297"/>
      <c r="AC11297"/>
      <c r="AD11297"/>
      <c r="AQ11297"/>
      <c r="AR11297"/>
      <c r="BE11297"/>
      <c r="BF11297"/>
      <c r="BS11297"/>
      <c r="BT11297"/>
      <c r="CG11297"/>
      <c r="CH11297"/>
    </row>
    <row r="11298" spans="15:86">
      <c r="O11298"/>
      <c r="P11298"/>
      <c r="AC11298"/>
      <c r="AD11298"/>
      <c r="AQ11298"/>
      <c r="AR11298"/>
      <c r="BE11298"/>
      <c r="BF11298"/>
      <c r="BS11298"/>
      <c r="BT11298"/>
      <c r="CG11298"/>
      <c r="CH11298"/>
    </row>
    <row r="11299" spans="15:86">
      <c r="O11299"/>
      <c r="P11299"/>
      <c r="AC11299"/>
      <c r="AD11299"/>
      <c r="AQ11299"/>
      <c r="AR11299"/>
      <c r="BE11299"/>
      <c r="BF11299"/>
      <c r="BS11299"/>
      <c r="BT11299"/>
      <c r="CG11299"/>
      <c r="CH11299"/>
    </row>
    <row r="11300" spans="15:86">
      <c r="O11300"/>
      <c r="P11300"/>
      <c r="AC11300"/>
      <c r="AD11300"/>
      <c r="AQ11300"/>
      <c r="AR11300"/>
      <c r="BE11300"/>
      <c r="BF11300"/>
      <c r="BS11300"/>
      <c r="BT11300"/>
      <c r="CG11300"/>
      <c r="CH11300"/>
    </row>
    <row r="11301" spans="15:86">
      <c r="O11301"/>
      <c r="P11301"/>
      <c r="AC11301"/>
      <c r="AD11301"/>
      <c r="AQ11301"/>
      <c r="AR11301"/>
      <c r="BE11301"/>
      <c r="BF11301"/>
      <c r="BS11301"/>
      <c r="BT11301"/>
      <c r="CG11301"/>
      <c r="CH11301"/>
    </row>
    <row r="11302" spans="15:86">
      <c r="O11302"/>
      <c r="P11302"/>
      <c r="AC11302"/>
      <c r="AD11302"/>
      <c r="AQ11302"/>
      <c r="AR11302"/>
      <c r="BE11302"/>
      <c r="BF11302"/>
      <c r="BS11302"/>
      <c r="BT11302"/>
      <c r="CG11302"/>
      <c r="CH11302"/>
    </row>
    <row r="11303" spans="15:86">
      <c r="O11303"/>
      <c r="P11303"/>
      <c r="AC11303"/>
      <c r="AD11303"/>
      <c r="AQ11303"/>
      <c r="AR11303"/>
      <c r="BE11303"/>
      <c r="BF11303"/>
      <c r="BS11303"/>
      <c r="BT11303"/>
      <c r="CG11303"/>
      <c r="CH11303"/>
    </row>
    <row r="11304" spans="15:86">
      <c r="O11304"/>
      <c r="P11304"/>
      <c r="AC11304"/>
      <c r="AD11304"/>
      <c r="AQ11304"/>
      <c r="AR11304"/>
      <c r="BE11304"/>
      <c r="BF11304"/>
      <c r="BS11304"/>
      <c r="BT11304"/>
      <c r="CG11304"/>
      <c r="CH11304"/>
    </row>
    <row r="11305" spans="15:86">
      <c r="O11305"/>
      <c r="P11305"/>
      <c r="AC11305"/>
      <c r="AD11305"/>
      <c r="AQ11305"/>
      <c r="AR11305"/>
      <c r="BE11305"/>
      <c r="BF11305"/>
      <c r="BS11305"/>
      <c r="BT11305"/>
      <c r="CG11305"/>
      <c r="CH11305"/>
    </row>
    <row r="11306" spans="15:86">
      <c r="O11306"/>
      <c r="P11306"/>
      <c r="AC11306"/>
      <c r="AD11306"/>
      <c r="AQ11306"/>
      <c r="AR11306"/>
      <c r="BE11306"/>
      <c r="BF11306"/>
      <c r="BS11306"/>
      <c r="BT11306"/>
      <c r="CG11306"/>
      <c r="CH11306"/>
    </row>
    <row r="11307" spans="15:86">
      <c r="O11307"/>
      <c r="P11307"/>
      <c r="AC11307"/>
      <c r="AD11307"/>
      <c r="AQ11307"/>
      <c r="AR11307"/>
      <c r="BE11307"/>
      <c r="BF11307"/>
      <c r="BS11307"/>
      <c r="BT11307"/>
      <c r="CG11307"/>
      <c r="CH11307"/>
    </row>
    <row r="11308" spans="15:86">
      <c r="O11308"/>
      <c r="P11308"/>
      <c r="AC11308"/>
      <c r="AD11308"/>
      <c r="AQ11308"/>
      <c r="AR11308"/>
      <c r="BE11308"/>
      <c r="BF11308"/>
      <c r="BS11308"/>
      <c r="BT11308"/>
      <c r="CG11308"/>
      <c r="CH11308"/>
    </row>
    <row r="11309" spans="15:86">
      <c r="O11309"/>
      <c r="P11309"/>
      <c r="AC11309"/>
      <c r="AD11309"/>
      <c r="AQ11309"/>
      <c r="AR11309"/>
      <c r="BE11309"/>
      <c r="BF11309"/>
      <c r="BS11309"/>
      <c r="BT11309"/>
      <c r="CG11309"/>
      <c r="CH11309"/>
    </row>
    <row r="11310" spans="15:86">
      <c r="O11310"/>
      <c r="P11310"/>
      <c r="AC11310"/>
      <c r="AD11310"/>
      <c r="AQ11310"/>
      <c r="AR11310"/>
      <c r="BE11310"/>
      <c r="BF11310"/>
      <c r="BS11310"/>
      <c r="BT11310"/>
      <c r="CG11310"/>
      <c r="CH11310"/>
    </row>
    <row r="11311" spans="15:86">
      <c r="O11311"/>
      <c r="P11311"/>
      <c r="AC11311"/>
      <c r="AD11311"/>
      <c r="AQ11311"/>
      <c r="AR11311"/>
      <c r="BE11311"/>
      <c r="BF11311"/>
      <c r="BS11311"/>
      <c r="BT11311"/>
      <c r="CG11311"/>
      <c r="CH11311"/>
    </row>
    <row r="11312" spans="15:86">
      <c r="O11312"/>
      <c r="P11312"/>
      <c r="AC11312"/>
      <c r="AD11312"/>
      <c r="AQ11312"/>
      <c r="AR11312"/>
      <c r="BE11312"/>
      <c r="BF11312"/>
      <c r="BS11312"/>
      <c r="BT11312"/>
      <c r="CG11312"/>
      <c r="CH11312"/>
    </row>
    <row r="11313" spans="15:86">
      <c r="O11313"/>
      <c r="P11313"/>
      <c r="AC11313"/>
      <c r="AD11313"/>
      <c r="AQ11313"/>
      <c r="AR11313"/>
      <c r="BE11313"/>
      <c r="BF11313"/>
      <c r="BS11313"/>
      <c r="BT11313"/>
      <c r="CG11313"/>
      <c r="CH11313"/>
    </row>
    <row r="11314" spans="15:86">
      <c r="O11314"/>
      <c r="P11314"/>
      <c r="AC11314"/>
      <c r="AD11314"/>
      <c r="AQ11314"/>
      <c r="AR11314"/>
      <c r="BE11314"/>
      <c r="BF11314"/>
      <c r="BS11314"/>
      <c r="BT11314"/>
      <c r="CG11314"/>
      <c r="CH11314"/>
    </row>
    <row r="11315" spans="15:86">
      <c r="O11315"/>
      <c r="P11315"/>
      <c r="AC11315"/>
      <c r="AD11315"/>
      <c r="AQ11315"/>
      <c r="AR11315"/>
      <c r="BE11315"/>
      <c r="BF11315"/>
      <c r="BS11315"/>
      <c r="BT11315"/>
      <c r="CG11315"/>
      <c r="CH11315"/>
    </row>
    <row r="11316" spans="15:86">
      <c r="O11316"/>
      <c r="P11316"/>
      <c r="AC11316"/>
      <c r="AD11316"/>
      <c r="AQ11316"/>
      <c r="AR11316"/>
      <c r="BE11316"/>
      <c r="BF11316"/>
      <c r="BS11316"/>
      <c r="BT11316"/>
      <c r="CG11316"/>
      <c r="CH11316"/>
    </row>
    <row r="11317" spans="15:86">
      <c r="O11317"/>
      <c r="P11317"/>
      <c r="AC11317"/>
      <c r="AD11317"/>
      <c r="AQ11317"/>
      <c r="AR11317"/>
      <c r="BE11317"/>
      <c r="BF11317"/>
      <c r="BS11317"/>
      <c r="BT11317"/>
      <c r="CG11317"/>
      <c r="CH11317"/>
    </row>
    <row r="11318" spans="15:86">
      <c r="O11318"/>
      <c r="P11318"/>
      <c r="AC11318"/>
      <c r="AD11318"/>
      <c r="AQ11318"/>
      <c r="AR11318"/>
      <c r="BE11318"/>
      <c r="BF11318"/>
      <c r="BS11318"/>
      <c r="BT11318"/>
      <c r="CG11318"/>
      <c r="CH11318"/>
    </row>
    <row r="11319" spans="15:86">
      <c r="O11319"/>
      <c r="P11319"/>
      <c r="AC11319"/>
      <c r="AD11319"/>
      <c r="AQ11319"/>
      <c r="AR11319"/>
      <c r="BE11319"/>
      <c r="BF11319"/>
      <c r="BS11319"/>
      <c r="BT11319"/>
      <c r="CG11319"/>
      <c r="CH11319"/>
    </row>
    <row r="11320" spans="15:86">
      <c r="O11320"/>
      <c r="P11320"/>
      <c r="AC11320"/>
      <c r="AD11320"/>
      <c r="AQ11320"/>
      <c r="AR11320"/>
      <c r="BE11320"/>
      <c r="BF11320"/>
      <c r="BS11320"/>
      <c r="BT11320"/>
      <c r="CG11320"/>
      <c r="CH11320"/>
    </row>
    <row r="11321" spans="15:86">
      <c r="O11321"/>
      <c r="P11321"/>
      <c r="AC11321"/>
      <c r="AD11321"/>
      <c r="AQ11321"/>
      <c r="AR11321"/>
      <c r="BE11321"/>
      <c r="BF11321"/>
      <c r="BS11321"/>
      <c r="BT11321"/>
      <c r="CG11321"/>
      <c r="CH11321"/>
    </row>
    <row r="11322" spans="15:86">
      <c r="O11322"/>
      <c r="P11322"/>
      <c r="AC11322"/>
      <c r="AD11322"/>
      <c r="AQ11322"/>
      <c r="AR11322"/>
      <c r="BE11322"/>
      <c r="BF11322"/>
      <c r="BS11322"/>
      <c r="BT11322"/>
      <c r="CG11322"/>
      <c r="CH11322"/>
    </row>
    <row r="11323" spans="15:86">
      <c r="O11323"/>
      <c r="P11323"/>
      <c r="AC11323"/>
      <c r="AD11323"/>
      <c r="AQ11323"/>
      <c r="AR11323"/>
      <c r="BE11323"/>
      <c r="BF11323"/>
      <c r="BS11323"/>
      <c r="BT11323"/>
      <c r="CG11323"/>
      <c r="CH11323"/>
    </row>
    <row r="11324" spans="15:86">
      <c r="O11324"/>
      <c r="P11324"/>
      <c r="AC11324"/>
      <c r="AD11324"/>
      <c r="AQ11324"/>
      <c r="AR11324"/>
      <c r="BE11324"/>
      <c r="BF11324"/>
      <c r="BS11324"/>
      <c r="BT11324"/>
      <c r="CG11324"/>
      <c r="CH11324"/>
    </row>
    <row r="11325" spans="15:86">
      <c r="O11325"/>
      <c r="P11325"/>
      <c r="AC11325"/>
      <c r="AD11325"/>
      <c r="AQ11325"/>
      <c r="AR11325"/>
      <c r="BE11325"/>
      <c r="BF11325"/>
      <c r="BS11325"/>
      <c r="BT11325"/>
      <c r="CG11325"/>
      <c r="CH11325"/>
    </row>
    <row r="11326" spans="15:86">
      <c r="O11326"/>
      <c r="P11326"/>
      <c r="AC11326"/>
      <c r="AD11326"/>
      <c r="AQ11326"/>
      <c r="AR11326"/>
      <c r="BE11326"/>
      <c r="BF11326"/>
      <c r="BS11326"/>
      <c r="BT11326"/>
      <c r="CG11326"/>
      <c r="CH11326"/>
    </row>
    <row r="11327" spans="15:86">
      <c r="O11327"/>
      <c r="P11327"/>
      <c r="AC11327"/>
      <c r="AD11327"/>
      <c r="AQ11327"/>
      <c r="AR11327"/>
      <c r="BE11327"/>
      <c r="BF11327"/>
      <c r="BS11327"/>
      <c r="BT11327"/>
      <c r="CG11327"/>
      <c r="CH11327"/>
    </row>
    <row r="11328" spans="15:86">
      <c r="O11328"/>
      <c r="P11328"/>
      <c r="AC11328"/>
      <c r="AD11328"/>
      <c r="AQ11328"/>
      <c r="AR11328"/>
      <c r="BE11328"/>
      <c r="BF11328"/>
      <c r="BS11328"/>
      <c r="BT11328"/>
      <c r="CG11328"/>
      <c r="CH11328"/>
    </row>
    <row r="11329" spans="15:86">
      <c r="O11329"/>
      <c r="P11329"/>
      <c r="AC11329"/>
      <c r="AD11329"/>
      <c r="AQ11329"/>
      <c r="AR11329"/>
      <c r="BE11329"/>
      <c r="BF11329"/>
      <c r="BS11329"/>
      <c r="BT11329"/>
      <c r="CG11329"/>
      <c r="CH11329"/>
    </row>
    <row r="11330" spans="15:86">
      <c r="O11330"/>
      <c r="P11330"/>
      <c r="AC11330"/>
      <c r="AD11330"/>
      <c r="AQ11330"/>
      <c r="AR11330"/>
      <c r="BE11330"/>
      <c r="BF11330"/>
      <c r="BS11330"/>
      <c r="BT11330"/>
      <c r="CG11330"/>
      <c r="CH11330"/>
    </row>
    <row r="11331" spans="15:86">
      <c r="O11331"/>
      <c r="P11331"/>
      <c r="AC11331"/>
      <c r="AD11331"/>
      <c r="AQ11331"/>
      <c r="AR11331"/>
      <c r="BE11331"/>
      <c r="BF11331"/>
      <c r="BS11331"/>
      <c r="BT11331"/>
      <c r="CG11331"/>
      <c r="CH11331"/>
    </row>
    <row r="11332" spans="15:86">
      <c r="O11332"/>
      <c r="P11332"/>
      <c r="AC11332"/>
      <c r="AD11332"/>
      <c r="AQ11332"/>
      <c r="AR11332"/>
      <c r="BE11332"/>
      <c r="BF11332"/>
      <c r="BS11332"/>
      <c r="BT11332"/>
      <c r="CG11332"/>
      <c r="CH11332"/>
    </row>
    <row r="11333" spans="15:86">
      <c r="O11333"/>
      <c r="P11333"/>
      <c r="AC11333"/>
      <c r="AD11333"/>
      <c r="AQ11333"/>
      <c r="AR11333"/>
      <c r="BE11333"/>
      <c r="BF11333"/>
      <c r="BS11333"/>
      <c r="BT11333"/>
      <c r="CG11333"/>
      <c r="CH11333"/>
    </row>
    <row r="11334" spans="15:86">
      <c r="O11334"/>
      <c r="P11334"/>
      <c r="AC11334"/>
      <c r="AD11334"/>
      <c r="AQ11334"/>
      <c r="AR11334"/>
      <c r="BE11334"/>
      <c r="BF11334"/>
      <c r="BS11334"/>
      <c r="BT11334"/>
      <c r="CG11334"/>
      <c r="CH11334"/>
    </row>
    <row r="11335" spans="15:86">
      <c r="O11335"/>
      <c r="P11335"/>
      <c r="AC11335"/>
      <c r="AD11335"/>
      <c r="AQ11335"/>
      <c r="AR11335"/>
      <c r="BE11335"/>
      <c r="BF11335"/>
      <c r="BS11335"/>
      <c r="BT11335"/>
      <c r="CG11335"/>
      <c r="CH11335"/>
    </row>
    <row r="11336" spans="15:86">
      <c r="O11336"/>
      <c r="P11336"/>
      <c r="AC11336"/>
      <c r="AD11336"/>
      <c r="AQ11336"/>
      <c r="AR11336"/>
      <c r="BE11336"/>
      <c r="BF11336"/>
      <c r="BS11336"/>
      <c r="BT11336"/>
      <c r="CG11336"/>
      <c r="CH11336"/>
    </row>
    <row r="11337" spans="15:86">
      <c r="O11337"/>
      <c r="P11337"/>
      <c r="AC11337"/>
      <c r="AD11337"/>
      <c r="AQ11337"/>
      <c r="AR11337"/>
      <c r="BE11337"/>
      <c r="BF11337"/>
      <c r="BS11337"/>
      <c r="BT11337"/>
      <c r="CG11337"/>
      <c r="CH11337"/>
    </row>
    <row r="11338" spans="15:86">
      <c r="O11338"/>
      <c r="P11338"/>
      <c r="AC11338"/>
      <c r="AD11338"/>
      <c r="AQ11338"/>
      <c r="AR11338"/>
      <c r="BE11338"/>
      <c r="BF11338"/>
      <c r="BS11338"/>
      <c r="BT11338"/>
      <c r="CG11338"/>
      <c r="CH11338"/>
    </row>
    <row r="11339" spans="15:86">
      <c r="O11339"/>
      <c r="P11339"/>
      <c r="AC11339"/>
      <c r="AD11339"/>
      <c r="AQ11339"/>
      <c r="AR11339"/>
      <c r="BE11339"/>
      <c r="BF11339"/>
      <c r="BS11339"/>
      <c r="BT11339"/>
      <c r="CG11339"/>
      <c r="CH11339"/>
    </row>
    <row r="11340" spans="15:86">
      <c r="O11340"/>
      <c r="P11340"/>
      <c r="AC11340"/>
      <c r="AD11340"/>
      <c r="AQ11340"/>
      <c r="AR11340"/>
      <c r="BE11340"/>
      <c r="BF11340"/>
      <c r="BS11340"/>
      <c r="BT11340"/>
      <c r="CG11340"/>
      <c r="CH11340"/>
    </row>
    <row r="11341" spans="15:86">
      <c r="O11341"/>
      <c r="P11341"/>
      <c r="AC11341"/>
      <c r="AD11341"/>
      <c r="AQ11341"/>
      <c r="AR11341"/>
      <c r="BE11341"/>
      <c r="BF11341"/>
      <c r="BS11341"/>
      <c r="BT11341"/>
      <c r="CG11341"/>
      <c r="CH11341"/>
    </row>
    <row r="11342" spans="15:86">
      <c r="O11342"/>
      <c r="P11342"/>
      <c r="AC11342"/>
      <c r="AD11342"/>
      <c r="AQ11342"/>
      <c r="AR11342"/>
      <c r="BE11342"/>
      <c r="BF11342"/>
      <c r="BS11342"/>
      <c r="BT11342"/>
      <c r="CG11342"/>
      <c r="CH11342"/>
    </row>
    <row r="11343" spans="15:86">
      <c r="O11343"/>
      <c r="P11343"/>
      <c r="AC11343"/>
      <c r="AD11343"/>
      <c r="AQ11343"/>
      <c r="AR11343"/>
      <c r="BE11343"/>
      <c r="BF11343"/>
      <c r="BS11343"/>
      <c r="BT11343"/>
      <c r="CG11343"/>
      <c r="CH11343"/>
    </row>
    <row r="11344" spans="15:86">
      <c r="O11344"/>
      <c r="P11344"/>
      <c r="AC11344"/>
      <c r="AD11344"/>
      <c r="AQ11344"/>
      <c r="AR11344"/>
      <c r="BE11344"/>
      <c r="BF11344"/>
      <c r="BS11344"/>
      <c r="BT11344"/>
      <c r="CG11344"/>
      <c r="CH11344"/>
    </row>
    <row r="11345" spans="15:86">
      <c r="O11345"/>
      <c r="P11345"/>
      <c r="AC11345"/>
      <c r="AD11345"/>
      <c r="AQ11345"/>
      <c r="AR11345"/>
      <c r="BE11345"/>
      <c r="BF11345"/>
      <c r="BS11345"/>
      <c r="BT11345"/>
      <c r="CG11345"/>
      <c r="CH11345"/>
    </row>
    <row r="11346" spans="15:86">
      <c r="O11346"/>
      <c r="P11346"/>
      <c r="AC11346"/>
      <c r="AD11346"/>
      <c r="AQ11346"/>
      <c r="AR11346"/>
      <c r="BE11346"/>
      <c r="BF11346"/>
      <c r="BS11346"/>
      <c r="BT11346"/>
      <c r="CG11346"/>
      <c r="CH11346"/>
    </row>
    <row r="11347" spans="15:86">
      <c r="O11347"/>
      <c r="P11347"/>
      <c r="AC11347"/>
      <c r="AD11347"/>
      <c r="AQ11347"/>
      <c r="AR11347"/>
      <c r="BE11347"/>
      <c r="BF11347"/>
      <c r="BS11347"/>
      <c r="BT11347"/>
      <c r="CG11347"/>
      <c r="CH11347"/>
    </row>
    <row r="11348" spans="15:86">
      <c r="O11348"/>
      <c r="P11348"/>
      <c r="AC11348"/>
      <c r="AD11348"/>
      <c r="AQ11348"/>
      <c r="AR11348"/>
      <c r="BE11348"/>
      <c r="BF11348"/>
      <c r="BS11348"/>
      <c r="BT11348"/>
      <c r="CG11348"/>
      <c r="CH11348"/>
    </row>
    <row r="11349" spans="15:86">
      <c r="O11349"/>
      <c r="P11349"/>
      <c r="AC11349"/>
      <c r="AD11349"/>
      <c r="AQ11349"/>
      <c r="AR11349"/>
      <c r="BE11349"/>
      <c r="BF11349"/>
      <c r="BS11349"/>
      <c r="BT11349"/>
      <c r="CG11349"/>
      <c r="CH11349"/>
    </row>
    <row r="11350" spans="15:86">
      <c r="O11350"/>
      <c r="P11350"/>
      <c r="AC11350"/>
      <c r="AD11350"/>
      <c r="AQ11350"/>
      <c r="AR11350"/>
      <c r="BE11350"/>
      <c r="BF11350"/>
      <c r="BS11350"/>
      <c r="BT11350"/>
      <c r="CG11350"/>
      <c r="CH11350"/>
    </row>
    <row r="11351" spans="15:86">
      <c r="O11351"/>
      <c r="P11351"/>
      <c r="AC11351"/>
      <c r="AD11351"/>
      <c r="AQ11351"/>
      <c r="AR11351"/>
      <c r="BE11351"/>
      <c r="BF11351"/>
      <c r="BS11351"/>
      <c r="BT11351"/>
      <c r="CG11351"/>
      <c r="CH11351"/>
    </row>
    <row r="11352" spans="15:86">
      <c r="O11352"/>
      <c r="P11352"/>
      <c r="AC11352"/>
      <c r="AD11352"/>
      <c r="AQ11352"/>
      <c r="AR11352"/>
      <c r="BE11352"/>
      <c r="BF11352"/>
      <c r="BS11352"/>
      <c r="BT11352"/>
      <c r="CG11352"/>
      <c r="CH11352"/>
    </row>
    <row r="11353" spans="15:86">
      <c r="O11353"/>
      <c r="P11353"/>
      <c r="AC11353"/>
      <c r="AD11353"/>
      <c r="AQ11353"/>
      <c r="AR11353"/>
      <c r="BE11353"/>
      <c r="BF11353"/>
      <c r="BS11353"/>
      <c r="BT11353"/>
      <c r="CG11353"/>
      <c r="CH11353"/>
    </row>
    <row r="11354" spans="15:86">
      <c r="O11354"/>
      <c r="P11354"/>
      <c r="AC11354"/>
      <c r="AD11354"/>
      <c r="AQ11354"/>
      <c r="AR11354"/>
      <c r="BE11354"/>
      <c r="BF11354"/>
      <c r="BS11354"/>
      <c r="BT11354"/>
      <c r="CG11354"/>
      <c r="CH11354"/>
    </row>
    <row r="11355" spans="15:86">
      <c r="O11355"/>
      <c r="P11355"/>
      <c r="AC11355"/>
      <c r="AD11355"/>
      <c r="AQ11355"/>
      <c r="AR11355"/>
      <c r="BE11355"/>
      <c r="BF11355"/>
      <c r="BS11355"/>
      <c r="BT11355"/>
      <c r="CG11355"/>
      <c r="CH11355"/>
    </row>
    <row r="11356" spans="15:86">
      <c r="O11356"/>
      <c r="P11356"/>
      <c r="AC11356"/>
      <c r="AD11356"/>
      <c r="AQ11356"/>
      <c r="AR11356"/>
      <c r="BE11356"/>
      <c r="BF11356"/>
      <c r="BS11356"/>
      <c r="BT11356"/>
      <c r="CG11356"/>
      <c r="CH11356"/>
    </row>
    <row r="11357" spans="15:86">
      <c r="O11357"/>
      <c r="P11357"/>
      <c r="AC11357"/>
      <c r="AD11357"/>
      <c r="AQ11357"/>
      <c r="AR11357"/>
      <c r="BE11357"/>
      <c r="BF11357"/>
      <c r="BS11357"/>
      <c r="BT11357"/>
      <c r="CG11357"/>
      <c r="CH11357"/>
    </row>
    <row r="11358" spans="15:86">
      <c r="O11358"/>
      <c r="P11358"/>
      <c r="AC11358"/>
      <c r="AD11358"/>
      <c r="AQ11358"/>
      <c r="AR11358"/>
      <c r="BE11358"/>
      <c r="BF11358"/>
      <c r="BS11358"/>
      <c r="BT11358"/>
      <c r="CG11358"/>
      <c r="CH11358"/>
    </row>
    <row r="11359" spans="15:86">
      <c r="O11359"/>
      <c r="P11359"/>
      <c r="AC11359"/>
      <c r="AD11359"/>
      <c r="AQ11359"/>
      <c r="AR11359"/>
      <c r="BE11359"/>
      <c r="BF11359"/>
      <c r="BS11359"/>
      <c r="BT11359"/>
      <c r="CG11359"/>
      <c r="CH11359"/>
    </row>
    <row r="11360" spans="15:86">
      <c r="O11360"/>
      <c r="P11360"/>
      <c r="AC11360"/>
      <c r="AD11360"/>
      <c r="AQ11360"/>
      <c r="AR11360"/>
      <c r="BE11360"/>
      <c r="BF11360"/>
      <c r="BS11360"/>
      <c r="BT11360"/>
      <c r="CG11360"/>
      <c r="CH11360"/>
    </row>
    <row r="11361" spans="15:86">
      <c r="O11361"/>
      <c r="P11361"/>
      <c r="AC11361"/>
      <c r="AD11361"/>
      <c r="AQ11361"/>
      <c r="AR11361"/>
      <c r="BE11361"/>
      <c r="BF11361"/>
      <c r="BS11361"/>
      <c r="BT11361"/>
      <c r="CG11361"/>
      <c r="CH11361"/>
    </row>
    <row r="11362" spans="15:86">
      <c r="O11362"/>
      <c r="P11362"/>
      <c r="AC11362"/>
      <c r="AD11362"/>
      <c r="AQ11362"/>
      <c r="AR11362"/>
      <c r="BE11362"/>
      <c r="BF11362"/>
      <c r="BS11362"/>
      <c r="BT11362"/>
      <c r="CG11362"/>
      <c r="CH11362"/>
    </row>
    <row r="11363" spans="15:86">
      <c r="O11363"/>
      <c r="P11363"/>
      <c r="AC11363"/>
      <c r="AD11363"/>
      <c r="AQ11363"/>
      <c r="AR11363"/>
      <c r="BE11363"/>
      <c r="BF11363"/>
      <c r="BS11363"/>
      <c r="BT11363"/>
      <c r="CG11363"/>
      <c r="CH11363"/>
    </row>
    <row r="11364" spans="15:86">
      <c r="O11364"/>
      <c r="P11364"/>
      <c r="AC11364"/>
      <c r="AD11364"/>
      <c r="AQ11364"/>
      <c r="AR11364"/>
      <c r="BE11364"/>
      <c r="BF11364"/>
      <c r="BS11364"/>
      <c r="BT11364"/>
      <c r="CG11364"/>
      <c r="CH11364"/>
    </row>
    <row r="11365" spans="15:86">
      <c r="O11365"/>
      <c r="P11365"/>
      <c r="AC11365"/>
      <c r="AD11365"/>
      <c r="AQ11365"/>
      <c r="AR11365"/>
      <c r="BE11365"/>
      <c r="BF11365"/>
      <c r="BS11365"/>
      <c r="BT11365"/>
      <c r="CG11365"/>
      <c r="CH11365"/>
    </row>
    <row r="11366" spans="15:86">
      <c r="O11366"/>
      <c r="P11366"/>
      <c r="AC11366"/>
      <c r="AD11366"/>
      <c r="AQ11366"/>
      <c r="AR11366"/>
      <c r="BE11366"/>
      <c r="BF11366"/>
      <c r="BS11366"/>
      <c r="BT11366"/>
      <c r="CG11366"/>
      <c r="CH11366"/>
    </row>
    <row r="11367" spans="15:86">
      <c r="O11367"/>
      <c r="P11367"/>
      <c r="AC11367"/>
      <c r="AD11367"/>
      <c r="AQ11367"/>
      <c r="AR11367"/>
      <c r="BE11367"/>
      <c r="BF11367"/>
      <c r="BS11367"/>
      <c r="BT11367"/>
      <c r="CG11367"/>
      <c r="CH11367"/>
    </row>
    <row r="11368" spans="15:86">
      <c r="O11368"/>
      <c r="P11368"/>
      <c r="AC11368"/>
      <c r="AD11368"/>
      <c r="AQ11368"/>
      <c r="AR11368"/>
      <c r="BE11368"/>
      <c r="BF11368"/>
      <c r="BS11368"/>
      <c r="BT11368"/>
      <c r="CG11368"/>
      <c r="CH11368"/>
    </row>
    <row r="11369" spans="15:86">
      <c r="O11369"/>
      <c r="P11369"/>
      <c r="AC11369"/>
      <c r="AD11369"/>
      <c r="AQ11369"/>
      <c r="AR11369"/>
      <c r="BE11369"/>
      <c r="BF11369"/>
      <c r="BS11369"/>
      <c r="BT11369"/>
      <c r="CG11369"/>
      <c r="CH11369"/>
    </row>
    <row r="11370" spans="15:86">
      <c r="O11370"/>
      <c r="P11370"/>
      <c r="AC11370"/>
      <c r="AD11370"/>
      <c r="AQ11370"/>
      <c r="AR11370"/>
      <c r="BE11370"/>
      <c r="BF11370"/>
      <c r="BS11370"/>
      <c r="BT11370"/>
      <c r="CG11370"/>
      <c r="CH11370"/>
    </row>
    <row r="11371" spans="15:86">
      <c r="O11371"/>
      <c r="P11371"/>
      <c r="AC11371"/>
      <c r="AD11371"/>
      <c r="AQ11371"/>
      <c r="AR11371"/>
      <c r="BE11371"/>
      <c r="BF11371"/>
      <c r="BS11371"/>
      <c r="BT11371"/>
      <c r="CG11371"/>
      <c r="CH11371"/>
    </row>
    <row r="11372" spans="15:86">
      <c r="O11372"/>
      <c r="P11372"/>
      <c r="AC11372"/>
      <c r="AD11372"/>
      <c r="AQ11372"/>
      <c r="AR11372"/>
      <c r="BE11372"/>
      <c r="BF11372"/>
      <c r="BS11372"/>
      <c r="BT11372"/>
      <c r="CG11372"/>
      <c r="CH11372"/>
    </row>
    <row r="11373" spans="15:86">
      <c r="O11373"/>
      <c r="P11373"/>
      <c r="AC11373"/>
      <c r="AD11373"/>
      <c r="AQ11373"/>
      <c r="AR11373"/>
      <c r="BE11373"/>
      <c r="BF11373"/>
      <c r="BS11373"/>
      <c r="BT11373"/>
      <c r="CG11373"/>
      <c r="CH11373"/>
    </row>
    <row r="11374" spans="15:86">
      <c r="O11374"/>
      <c r="P11374"/>
      <c r="AC11374"/>
      <c r="AD11374"/>
      <c r="AQ11374"/>
      <c r="AR11374"/>
      <c r="BE11374"/>
      <c r="BF11374"/>
      <c r="BS11374"/>
      <c r="BT11374"/>
      <c r="CG11374"/>
      <c r="CH11374"/>
    </row>
    <row r="11375" spans="15:86">
      <c r="O11375"/>
      <c r="P11375"/>
      <c r="AC11375"/>
      <c r="AD11375"/>
      <c r="AQ11375"/>
      <c r="AR11375"/>
      <c r="BE11375"/>
      <c r="BF11375"/>
      <c r="BS11375"/>
      <c r="BT11375"/>
      <c r="CG11375"/>
      <c r="CH11375"/>
    </row>
    <row r="11376" spans="15:86">
      <c r="O11376"/>
      <c r="P11376"/>
      <c r="AC11376"/>
      <c r="AD11376"/>
      <c r="AQ11376"/>
      <c r="AR11376"/>
      <c r="BE11376"/>
      <c r="BF11376"/>
      <c r="BS11376"/>
      <c r="BT11376"/>
      <c r="CG11376"/>
      <c r="CH11376"/>
    </row>
    <row r="11377" spans="15:86">
      <c r="O11377"/>
      <c r="P11377"/>
      <c r="AC11377"/>
      <c r="AD11377"/>
      <c r="AQ11377"/>
      <c r="AR11377"/>
      <c r="BE11377"/>
      <c r="BF11377"/>
      <c r="BS11377"/>
      <c r="BT11377"/>
      <c r="CG11377"/>
      <c r="CH11377"/>
    </row>
    <row r="11378" spans="15:86">
      <c r="O11378"/>
      <c r="P11378"/>
      <c r="AC11378"/>
      <c r="AD11378"/>
      <c r="AQ11378"/>
      <c r="AR11378"/>
      <c r="BE11378"/>
      <c r="BF11378"/>
      <c r="BS11378"/>
      <c r="BT11378"/>
      <c r="CG11378"/>
      <c r="CH11378"/>
    </row>
    <row r="11379" spans="15:86">
      <c r="O11379"/>
      <c r="P11379"/>
      <c r="AC11379"/>
      <c r="AD11379"/>
      <c r="AQ11379"/>
      <c r="AR11379"/>
      <c r="BE11379"/>
      <c r="BF11379"/>
      <c r="BS11379"/>
      <c r="BT11379"/>
      <c r="CG11379"/>
      <c r="CH11379"/>
    </row>
    <row r="11380" spans="15:86">
      <c r="O11380"/>
      <c r="P11380"/>
      <c r="AC11380"/>
      <c r="AD11380"/>
      <c r="AQ11380"/>
      <c r="AR11380"/>
      <c r="BE11380"/>
      <c r="BF11380"/>
      <c r="BS11380"/>
      <c r="BT11380"/>
      <c r="CG11380"/>
      <c r="CH11380"/>
    </row>
    <row r="11381" spans="15:86">
      <c r="O11381"/>
      <c r="P11381"/>
      <c r="AC11381"/>
      <c r="AD11381"/>
      <c r="AQ11381"/>
      <c r="AR11381"/>
      <c r="BE11381"/>
      <c r="BF11381"/>
      <c r="BS11381"/>
      <c r="BT11381"/>
      <c r="CG11381"/>
      <c r="CH11381"/>
    </row>
    <row r="11382" spans="15:86">
      <c r="O11382"/>
      <c r="P11382"/>
      <c r="AC11382"/>
      <c r="AD11382"/>
      <c r="AQ11382"/>
      <c r="AR11382"/>
      <c r="BE11382"/>
      <c r="BF11382"/>
      <c r="BS11382"/>
      <c r="BT11382"/>
      <c r="CG11382"/>
      <c r="CH11382"/>
    </row>
    <row r="11383" spans="15:86">
      <c r="O11383"/>
      <c r="P11383"/>
      <c r="AC11383"/>
      <c r="AD11383"/>
      <c r="AQ11383"/>
      <c r="AR11383"/>
      <c r="BE11383"/>
      <c r="BF11383"/>
      <c r="BS11383"/>
      <c r="BT11383"/>
      <c r="CG11383"/>
      <c r="CH11383"/>
    </row>
    <row r="11384" spans="15:86">
      <c r="O11384"/>
      <c r="P11384"/>
      <c r="AC11384"/>
      <c r="AD11384"/>
      <c r="AQ11384"/>
      <c r="AR11384"/>
      <c r="BE11384"/>
      <c r="BF11384"/>
      <c r="BS11384"/>
      <c r="BT11384"/>
      <c r="CG11384"/>
      <c r="CH11384"/>
    </row>
    <row r="11385" spans="15:86">
      <c r="O11385"/>
      <c r="P11385"/>
      <c r="AC11385"/>
      <c r="AD11385"/>
      <c r="AQ11385"/>
      <c r="AR11385"/>
      <c r="BE11385"/>
      <c r="BF11385"/>
      <c r="BS11385"/>
      <c r="BT11385"/>
      <c r="CG11385"/>
      <c r="CH11385"/>
    </row>
    <row r="11386" spans="15:86">
      <c r="O11386"/>
      <c r="P11386"/>
      <c r="AC11386"/>
      <c r="AD11386"/>
      <c r="AQ11386"/>
      <c r="AR11386"/>
      <c r="BE11386"/>
      <c r="BF11386"/>
      <c r="BS11386"/>
      <c r="BT11386"/>
      <c r="CG11386"/>
      <c r="CH11386"/>
    </row>
    <row r="11387" spans="15:86">
      <c r="O11387"/>
      <c r="P11387"/>
      <c r="AC11387"/>
      <c r="AD11387"/>
      <c r="AQ11387"/>
      <c r="AR11387"/>
      <c r="BE11387"/>
      <c r="BF11387"/>
      <c r="BS11387"/>
      <c r="BT11387"/>
      <c r="CG11387"/>
      <c r="CH11387"/>
    </row>
    <row r="11388" spans="15:86">
      <c r="O11388"/>
      <c r="P11388"/>
      <c r="AC11388"/>
      <c r="AD11388"/>
      <c r="AQ11388"/>
      <c r="AR11388"/>
      <c r="BE11388"/>
      <c r="BF11388"/>
      <c r="BS11388"/>
      <c r="BT11388"/>
      <c r="CG11388"/>
      <c r="CH11388"/>
    </row>
    <row r="11389" spans="15:86">
      <c r="O11389"/>
      <c r="P11389"/>
      <c r="AC11389"/>
      <c r="AD11389"/>
      <c r="AQ11389"/>
      <c r="AR11389"/>
      <c r="BE11389"/>
      <c r="BF11389"/>
      <c r="BS11389"/>
      <c r="BT11389"/>
      <c r="CG11389"/>
      <c r="CH11389"/>
    </row>
    <row r="11390" spans="15:86">
      <c r="O11390"/>
      <c r="P11390"/>
      <c r="AC11390"/>
      <c r="AD11390"/>
      <c r="AQ11390"/>
      <c r="AR11390"/>
      <c r="BE11390"/>
      <c r="BF11390"/>
      <c r="BS11390"/>
      <c r="BT11390"/>
      <c r="CG11390"/>
      <c r="CH11390"/>
    </row>
    <row r="11391" spans="15:86">
      <c r="O11391"/>
      <c r="P11391"/>
      <c r="AC11391"/>
      <c r="AD11391"/>
      <c r="AQ11391"/>
      <c r="AR11391"/>
      <c r="BE11391"/>
      <c r="BF11391"/>
      <c r="BS11391"/>
      <c r="BT11391"/>
      <c r="CG11391"/>
      <c r="CH11391"/>
    </row>
    <row r="11392" spans="15:86">
      <c r="O11392"/>
      <c r="P11392"/>
      <c r="AC11392"/>
      <c r="AD11392"/>
      <c r="AQ11392"/>
      <c r="AR11392"/>
      <c r="BE11392"/>
      <c r="BF11392"/>
      <c r="BS11392"/>
      <c r="BT11392"/>
      <c r="CG11392"/>
      <c r="CH11392"/>
    </row>
    <row r="11393" spans="15:86">
      <c r="O11393"/>
      <c r="P11393"/>
      <c r="AC11393"/>
      <c r="AD11393"/>
      <c r="AQ11393"/>
      <c r="AR11393"/>
      <c r="BE11393"/>
      <c r="BF11393"/>
      <c r="BS11393"/>
      <c r="BT11393"/>
      <c r="CG11393"/>
      <c r="CH11393"/>
    </row>
    <row r="11394" spans="15:86">
      <c r="O11394"/>
      <c r="P11394"/>
      <c r="AC11394"/>
      <c r="AD11394"/>
      <c r="AQ11394"/>
      <c r="AR11394"/>
      <c r="BE11394"/>
      <c r="BF11394"/>
      <c r="BS11394"/>
      <c r="BT11394"/>
      <c r="CG11394"/>
      <c r="CH11394"/>
    </row>
    <row r="11395" spans="15:86">
      <c r="O11395"/>
      <c r="P11395"/>
      <c r="AC11395"/>
      <c r="AD11395"/>
      <c r="AQ11395"/>
      <c r="AR11395"/>
      <c r="BE11395"/>
      <c r="BF11395"/>
      <c r="BS11395"/>
      <c r="BT11395"/>
      <c r="CG11395"/>
      <c r="CH11395"/>
    </row>
    <row r="11396" spans="15:86">
      <c r="O11396"/>
      <c r="P11396"/>
      <c r="AC11396"/>
      <c r="AD11396"/>
      <c r="AQ11396"/>
      <c r="AR11396"/>
      <c r="BE11396"/>
      <c r="BF11396"/>
      <c r="BS11396"/>
      <c r="BT11396"/>
      <c r="CG11396"/>
      <c r="CH11396"/>
    </row>
    <row r="11397" spans="15:86">
      <c r="O11397"/>
      <c r="P11397"/>
      <c r="AC11397"/>
      <c r="AD11397"/>
      <c r="AQ11397"/>
      <c r="AR11397"/>
      <c r="BE11397"/>
      <c r="BF11397"/>
      <c r="BS11397"/>
      <c r="BT11397"/>
      <c r="CG11397"/>
      <c r="CH11397"/>
    </row>
    <row r="11398" spans="15:86">
      <c r="O11398"/>
      <c r="P11398"/>
      <c r="AC11398"/>
      <c r="AD11398"/>
      <c r="AQ11398"/>
      <c r="AR11398"/>
      <c r="BE11398"/>
      <c r="BF11398"/>
      <c r="BS11398"/>
      <c r="BT11398"/>
      <c r="CG11398"/>
      <c r="CH11398"/>
    </row>
    <row r="11399" spans="15:86">
      <c r="O11399"/>
      <c r="P11399"/>
      <c r="AC11399"/>
      <c r="AD11399"/>
      <c r="AQ11399"/>
      <c r="AR11399"/>
      <c r="BE11399"/>
      <c r="BF11399"/>
      <c r="BS11399"/>
      <c r="BT11399"/>
      <c r="CG11399"/>
      <c r="CH11399"/>
    </row>
    <row r="11400" spans="15:86">
      <c r="O11400"/>
      <c r="P11400"/>
      <c r="AC11400"/>
      <c r="AD11400"/>
      <c r="AQ11400"/>
      <c r="AR11400"/>
      <c r="BE11400"/>
      <c r="BF11400"/>
      <c r="BS11400"/>
      <c r="BT11400"/>
      <c r="CG11400"/>
      <c r="CH11400"/>
    </row>
    <row r="11401" spans="15:86">
      <c r="O11401"/>
      <c r="P11401"/>
      <c r="AC11401"/>
      <c r="AD11401"/>
      <c r="AQ11401"/>
      <c r="AR11401"/>
      <c r="BE11401"/>
      <c r="BF11401"/>
      <c r="BS11401"/>
      <c r="BT11401"/>
      <c r="CG11401"/>
      <c r="CH11401"/>
    </row>
    <row r="11402" spans="15:86">
      <c r="O11402"/>
      <c r="P11402"/>
      <c r="AC11402"/>
      <c r="AD11402"/>
      <c r="AQ11402"/>
      <c r="AR11402"/>
      <c r="BE11402"/>
      <c r="BF11402"/>
      <c r="BS11402"/>
      <c r="BT11402"/>
      <c r="CG11402"/>
      <c r="CH11402"/>
    </row>
    <row r="11403" spans="15:86">
      <c r="O11403"/>
      <c r="P11403"/>
      <c r="AC11403"/>
      <c r="AD11403"/>
      <c r="AQ11403"/>
      <c r="AR11403"/>
      <c r="BE11403"/>
      <c r="BF11403"/>
      <c r="BS11403"/>
      <c r="BT11403"/>
      <c r="CG11403"/>
      <c r="CH11403"/>
    </row>
    <row r="11404" spans="15:86">
      <c r="O11404"/>
      <c r="P11404"/>
      <c r="AC11404"/>
      <c r="AD11404"/>
      <c r="AQ11404"/>
      <c r="AR11404"/>
      <c r="BE11404"/>
      <c r="BF11404"/>
      <c r="BS11404"/>
      <c r="BT11404"/>
      <c r="CG11404"/>
      <c r="CH11404"/>
    </row>
    <row r="11405" spans="15:86">
      <c r="O11405"/>
      <c r="P11405"/>
      <c r="AC11405"/>
      <c r="AD11405"/>
      <c r="AQ11405"/>
      <c r="AR11405"/>
      <c r="BE11405"/>
      <c r="BF11405"/>
      <c r="BS11405"/>
      <c r="BT11405"/>
      <c r="CG11405"/>
      <c r="CH11405"/>
    </row>
    <row r="11406" spans="15:86">
      <c r="O11406"/>
      <c r="P11406"/>
      <c r="AC11406"/>
      <c r="AD11406"/>
      <c r="AQ11406"/>
      <c r="AR11406"/>
      <c r="BE11406"/>
      <c r="BF11406"/>
      <c r="BS11406"/>
      <c r="BT11406"/>
      <c r="CG11406"/>
      <c r="CH11406"/>
    </row>
    <row r="11407" spans="15:86">
      <c r="O11407"/>
      <c r="P11407"/>
      <c r="AC11407"/>
      <c r="AD11407"/>
      <c r="AQ11407"/>
      <c r="AR11407"/>
      <c r="BE11407"/>
      <c r="BF11407"/>
      <c r="BS11407"/>
      <c r="BT11407"/>
      <c r="CG11407"/>
      <c r="CH11407"/>
    </row>
    <row r="11408" spans="15:86">
      <c r="O11408"/>
      <c r="P11408"/>
      <c r="AC11408"/>
      <c r="AD11408"/>
      <c r="AQ11408"/>
      <c r="AR11408"/>
      <c r="BE11408"/>
      <c r="BF11408"/>
      <c r="BS11408"/>
      <c r="BT11408"/>
      <c r="CG11408"/>
      <c r="CH11408"/>
    </row>
    <row r="11409" spans="15:86">
      <c r="O11409"/>
      <c r="P11409"/>
      <c r="AC11409"/>
      <c r="AD11409"/>
      <c r="AQ11409"/>
      <c r="AR11409"/>
      <c r="BE11409"/>
      <c r="BF11409"/>
      <c r="BS11409"/>
      <c r="BT11409"/>
      <c r="CG11409"/>
      <c r="CH11409"/>
    </row>
    <row r="11410" spans="15:86">
      <c r="O11410"/>
      <c r="P11410"/>
      <c r="AC11410"/>
      <c r="AD11410"/>
      <c r="AQ11410"/>
      <c r="AR11410"/>
      <c r="BE11410"/>
      <c r="BF11410"/>
      <c r="BS11410"/>
      <c r="BT11410"/>
      <c r="CG11410"/>
      <c r="CH11410"/>
    </row>
    <row r="11411" spans="15:86">
      <c r="O11411"/>
      <c r="P11411"/>
      <c r="AC11411"/>
      <c r="AD11411"/>
      <c r="AQ11411"/>
      <c r="AR11411"/>
      <c r="BE11411"/>
      <c r="BF11411"/>
      <c r="BS11411"/>
      <c r="BT11411"/>
      <c r="CG11411"/>
      <c r="CH11411"/>
    </row>
    <row r="11412" spans="15:86">
      <c r="O11412"/>
      <c r="P11412"/>
      <c r="AC11412"/>
      <c r="AD11412"/>
      <c r="AQ11412"/>
      <c r="AR11412"/>
      <c r="BE11412"/>
      <c r="BF11412"/>
      <c r="BS11412"/>
      <c r="BT11412"/>
      <c r="CG11412"/>
      <c r="CH11412"/>
    </row>
    <row r="11413" spans="15:86">
      <c r="O11413"/>
      <c r="P11413"/>
      <c r="AC11413"/>
      <c r="AD11413"/>
      <c r="AQ11413"/>
      <c r="AR11413"/>
      <c r="BE11413"/>
      <c r="BF11413"/>
      <c r="BS11413"/>
      <c r="BT11413"/>
      <c r="CG11413"/>
      <c r="CH11413"/>
    </row>
    <row r="11414" spans="15:86">
      <c r="O11414"/>
      <c r="P11414"/>
      <c r="AC11414"/>
      <c r="AD11414"/>
      <c r="AQ11414"/>
      <c r="AR11414"/>
      <c r="BE11414"/>
      <c r="BF11414"/>
      <c r="BS11414"/>
      <c r="BT11414"/>
      <c r="CG11414"/>
      <c r="CH11414"/>
    </row>
    <row r="11415" spans="15:86">
      <c r="O11415"/>
      <c r="P11415"/>
      <c r="AC11415"/>
      <c r="AD11415"/>
      <c r="AQ11415"/>
      <c r="AR11415"/>
      <c r="BE11415"/>
      <c r="BF11415"/>
      <c r="BS11415"/>
      <c r="BT11415"/>
      <c r="CG11415"/>
      <c r="CH11415"/>
    </row>
    <row r="11416" spans="15:86">
      <c r="O11416"/>
      <c r="P11416"/>
      <c r="AC11416"/>
      <c r="AD11416"/>
      <c r="AQ11416"/>
      <c r="AR11416"/>
      <c r="BE11416"/>
      <c r="BF11416"/>
      <c r="BS11416"/>
      <c r="BT11416"/>
      <c r="CG11416"/>
      <c r="CH11416"/>
    </row>
    <row r="11417" spans="15:86">
      <c r="O11417"/>
      <c r="P11417"/>
      <c r="AC11417"/>
      <c r="AD11417"/>
      <c r="AQ11417"/>
      <c r="AR11417"/>
      <c r="BE11417"/>
      <c r="BF11417"/>
      <c r="BS11417"/>
      <c r="BT11417"/>
      <c r="CG11417"/>
      <c r="CH11417"/>
    </row>
    <row r="11418" spans="15:86">
      <c r="O11418"/>
      <c r="P11418"/>
      <c r="AC11418"/>
      <c r="AD11418"/>
      <c r="AQ11418"/>
      <c r="AR11418"/>
      <c r="BE11418"/>
      <c r="BF11418"/>
      <c r="BS11418"/>
      <c r="BT11418"/>
      <c r="CG11418"/>
      <c r="CH11418"/>
    </row>
    <row r="11419" spans="15:86">
      <c r="O11419"/>
      <c r="P11419"/>
      <c r="AC11419"/>
      <c r="AD11419"/>
      <c r="AQ11419"/>
      <c r="AR11419"/>
      <c r="BE11419"/>
      <c r="BF11419"/>
      <c r="BS11419"/>
      <c r="BT11419"/>
      <c r="CG11419"/>
      <c r="CH11419"/>
    </row>
    <row r="11420" spans="15:86">
      <c r="O11420"/>
      <c r="P11420"/>
      <c r="AC11420"/>
      <c r="AD11420"/>
      <c r="AQ11420"/>
      <c r="AR11420"/>
      <c r="BE11420"/>
      <c r="BF11420"/>
      <c r="BS11420"/>
      <c r="BT11420"/>
      <c r="CG11420"/>
      <c r="CH11420"/>
    </row>
    <row r="11421" spans="15:86">
      <c r="O11421"/>
      <c r="P11421"/>
      <c r="AC11421"/>
      <c r="AD11421"/>
      <c r="AQ11421"/>
      <c r="AR11421"/>
      <c r="BE11421"/>
      <c r="BF11421"/>
      <c r="BS11421"/>
      <c r="BT11421"/>
      <c r="CG11421"/>
      <c r="CH11421"/>
    </row>
    <row r="11422" spans="15:86">
      <c r="O11422"/>
      <c r="P11422"/>
      <c r="AC11422"/>
      <c r="AD11422"/>
      <c r="AQ11422"/>
      <c r="AR11422"/>
      <c r="BE11422"/>
      <c r="BF11422"/>
      <c r="BS11422"/>
      <c r="BT11422"/>
      <c r="CG11422"/>
      <c r="CH11422"/>
    </row>
    <row r="11423" spans="15:86">
      <c r="O11423"/>
      <c r="P11423"/>
      <c r="AC11423"/>
      <c r="AD11423"/>
      <c r="AQ11423"/>
      <c r="AR11423"/>
      <c r="BE11423"/>
      <c r="BF11423"/>
      <c r="BS11423"/>
      <c r="BT11423"/>
      <c r="CG11423"/>
      <c r="CH11423"/>
    </row>
    <row r="11424" spans="15:86">
      <c r="O11424"/>
      <c r="P11424"/>
      <c r="AC11424"/>
      <c r="AD11424"/>
      <c r="AQ11424"/>
      <c r="AR11424"/>
      <c r="BE11424"/>
      <c r="BF11424"/>
      <c r="BS11424"/>
      <c r="BT11424"/>
      <c r="CG11424"/>
      <c r="CH11424"/>
    </row>
    <row r="11425" spans="15:86">
      <c r="O11425"/>
      <c r="P11425"/>
      <c r="AC11425"/>
      <c r="AD11425"/>
      <c r="AQ11425"/>
      <c r="AR11425"/>
      <c r="BE11425"/>
      <c r="BF11425"/>
      <c r="BS11425"/>
      <c r="BT11425"/>
      <c r="CG11425"/>
      <c r="CH11425"/>
    </row>
    <row r="11426" spans="15:86">
      <c r="O11426"/>
      <c r="P11426"/>
      <c r="AC11426"/>
      <c r="AD11426"/>
      <c r="AQ11426"/>
      <c r="AR11426"/>
      <c r="BE11426"/>
      <c r="BF11426"/>
      <c r="BS11426"/>
      <c r="BT11426"/>
      <c r="CG11426"/>
      <c r="CH11426"/>
    </row>
    <row r="11427" spans="15:86">
      <c r="O11427"/>
      <c r="P11427"/>
      <c r="AC11427"/>
      <c r="AD11427"/>
      <c r="AQ11427"/>
      <c r="AR11427"/>
      <c r="BE11427"/>
      <c r="BF11427"/>
      <c r="BS11427"/>
      <c r="BT11427"/>
      <c r="CG11427"/>
      <c r="CH11427"/>
    </row>
    <row r="11428" spans="15:86">
      <c r="O11428"/>
      <c r="P11428"/>
      <c r="AC11428"/>
      <c r="AD11428"/>
      <c r="AQ11428"/>
      <c r="AR11428"/>
      <c r="BE11428"/>
      <c r="BF11428"/>
      <c r="BS11428"/>
      <c r="BT11428"/>
      <c r="CG11428"/>
      <c r="CH11428"/>
    </row>
    <row r="11429" spans="15:86">
      <c r="O11429"/>
      <c r="P11429"/>
      <c r="AC11429"/>
      <c r="AD11429"/>
      <c r="AQ11429"/>
      <c r="AR11429"/>
      <c r="BE11429"/>
      <c r="BF11429"/>
      <c r="BS11429"/>
      <c r="BT11429"/>
      <c r="CG11429"/>
      <c r="CH11429"/>
    </row>
    <row r="11430" spans="15:86">
      <c r="O11430"/>
      <c r="P11430"/>
      <c r="AC11430"/>
      <c r="AD11430"/>
      <c r="AQ11430"/>
      <c r="AR11430"/>
      <c r="BE11430"/>
      <c r="BF11430"/>
      <c r="BS11430"/>
      <c r="BT11430"/>
      <c r="CG11430"/>
      <c r="CH11430"/>
    </row>
    <row r="11431" spans="15:86">
      <c r="O11431"/>
      <c r="P11431"/>
      <c r="AC11431"/>
      <c r="AD11431"/>
      <c r="AQ11431"/>
      <c r="AR11431"/>
      <c r="BE11431"/>
      <c r="BF11431"/>
      <c r="BS11431"/>
      <c r="BT11431"/>
      <c r="CG11431"/>
      <c r="CH11431"/>
    </row>
    <row r="11432" spans="15:86">
      <c r="O11432"/>
      <c r="P11432"/>
      <c r="AC11432"/>
      <c r="AD11432"/>
      <c r="AQ11432"/>
      <c r="AR11432"/>
      <c r="BE11432"/>
      <c r="BF11432"/>
      <c r="BS11432"/>
      <c r="BT11432"/>
      <c r="CG11432"/>
      <c r="CH11432"/>
    </row>
    <row r="11433" spans="15:86">
      <c r="O11433"/>
      <c r="P11433"/>
      <c r="AC11433"/>
      <c r="AD11433"/>
      <c r="AQ11433"/>
      <c r="AR11433"/>
      <c r="BE11433"/>
      <c r="BF11433"/>
      <c r="BS11433"/>
      <c r="BT11433"/>
      <c r="CG11433"/>
      <c r="CH11433"/>
    </row>
    <row r="11434" spans="15:86">
      <c r="O11434"/>
      <c r="P11434"/>
      <c r="AC11434"/>
      <c r="AD11434"/>
      <c r="AQ11434"/>
      <c r="AR11434"/>
      <c r="BE11434"/>
      <c r="BF11434"/>
      <c r="BS11434"/>
      <c r="BT11434"/>
      <c r="CG11434"/>
      <c r="CH11434"/>
    </row>
    <row r="11435" spans="15:86">
      <c r="O11435"/>
      <c r="P11435"/>
      <c r="AC11435"/>
      <c r="AD11435"/>
      <c r="AQ11435"/>
      <c r="AR11435"/>
      <c r="BE11435"/>
      <c r="BF11435"/>
      <c r="BS11435"/>
      <c r="BT11435"/>
      <c r="CG11435"/>
      <c r="CH11435"/>
    </row>
    <row r="11436" spans="15:86">
      <c r="O11436"/>
      <c r="P11436"/>
      <c r="AC11436"/>
      <c r="AD11436"/>
      <c r="AQ11436"/>
      <c r="AR11436"/>
      <c r="BE11436"/>
      <c r="BF11436"/>
      <c r="BS11436"/>
      <c r="BT11436"/>
      <c r="CG11436"/>
      <c r="CH11436"/>
    </row>
    <row r="11437" spans="15:86">
      <c r="O11437"/>
      <c r="P11437"/>
      <c r="AC11437"/>
      <c r="AD11437"/>
      <c r="AQ11437"/>
      <c r="AR11437"/>
      <c r="BE11437"/>
      <c r="BF11437"/>
      <c r="BS11437"/>
      <c r="BT11437"/>
      <c r="CG11437"/>
      <c r="CH11437"/>
    </row>
    <row r="11438" spans="15:86">
      <c r="O11438"/>
      <c r="P11438"/>
      <c r="AC11438"/>
      <c r="AD11438"/>
      <c r="AQ11438"/>
      <c r="AR11438"/>
      <c r="BE11438"/>
      <c r="BF11438"/>
      <c r="BS11438"/>
      <c r="BT11438"/>
      <c r="CG11438"/>
      <c r="CH11438"/>
    </row>
    <row r="11439" spans="15:86">
      <c r="O11439"/>
      <c r="P11439"/>
      <c r="AC11439"/>
      <c r="AD11439"/>
      <c r="AQ11439"/>
      <c r="AR11439"/>
      <c r="BE11439"/>
      <c r="BF11439"/>
      <c r="BS11439"/>
      <c r="BT11439"/>
      <c r="CG11439"/>
      <c r="CH11439"/>
    </row>
    <row r="11440" spans="15:86">
      <c r="O11440"/>
      <c r="P11440"/>
      <c r="AC11440"/>
      <c r="AD11440"/>
      <c r="AQ11440"/>
      <c r="AR11440"/>
      <c r="BE11440"/>
      <c r="BF11440"/>
      <c r="BS11440"/>
      <c r="BT11440"/>
      <c r="CG11440"/>
      <c r="CH11440"/>
    </row>
    <row r="11441" spans="15:86">
      <c r="O11441"/>
      <c r="P11441"/>
      <c r="AC11441"/>
      <c r="AD11441"/>
      <c r="AQ11441"/>
      <c r="AR11441"/>
      <c r="BE11441"/>
      <c r="BF11441"/>
      <c r="BS11441"/>
      <c r="BT11441"/>
      <c r="CG11441"/>
      <c r="CH11441"/>
    </row>
    <row r="11442" spans="15:86">
      <c r="O11442"/>
      <c r="P11442"/>
      <c r="AC11442"/>
      <c r="AD11442"/>
      <c r="AQ11442"/>
      <c r="AR11442"/>
      <c r="BE11442"/>
      <c r="BF11442"/>
      <c r="BS11442"/>
      <c r="BT11442"/>
      <c r="CG11442"/>
      <c r="CH11442"/>
    </row>
    <row r="11443" spans="15:86">
      <c r="O11443"/>
      <c r="P11443"/>
      <c r="AC11443"/>
      <c r="AD11443"/>
      <c r="AQ11443"/>
      <c r="AR11443"/>
      <c r="BE11443"/>
      <c r="BF11443"/>
      <c r="BS11443"/>
      <c r="BT11443"/>
      <c r="CG11443"/>
      <c r="CH11443"/>
    </row>
    <row r="11444" spans="15:86">
      <c r="O11444"/>
      <c r="P11444"/>
      <c r="AC11444"/>
      <c r="AD11444"/>
      <c r="AQ11444"/>
      <c r="AR11444"/>
      <c r="BE11444"/>
      <c r="BF11444"/>
      <c r="BS11444"/>
      <c r="BT11444"/>
      <c r="CG11444"/>
      <c r="CH11444"/>
    </row>
    <row r="11445" spans="15:86">
      <c r="O11445"/>
      <c r="P11445"/>
      <c r="AC11445"/>
      <c r="AD11445"/>
      <c r="AQ11445"/>
      <c r="AR11445"/>
      <c r="BE11445"/>
      <c r="BF11445"/>
      <c r="BS11445"/>
      <c r="BT11445"/>
      <c r="CG11445"/>
      <c r="CH11445"/>
    </row>
    <row r="11446" spans="15:86">
      <c r="O11446"/>
      <c r="P11446"/>
      <c r="AC11446"/>
      <c r="AD11446"/>
      <c r="AQ11446"/>
      <c r="AR11446"/>
      <c r="BE11446"/>
      <c r="BF11446"/>
      <c r="BS11446"/>
      <c r="BT11446"/>
      <c r="CG11446"/>
      <c r="CH11446"/>
    </row>
    <row r="11447" spans="15:86">
      <c r="O11447"/>
      <c r="P11447"/>
      <c r="AC11447"/>
      <c r="AD11447"/>
      <c r="AQ11447"/>
      <c r="AR11447"/>
      <c r="BE11447"/>
      <c r="BF11447"/>
      <c r="BS11447"/>
      <c r="BT11447"/>
      <c r="CG11447"/>
      <c r="CH11447"/>
    </row>
    <row r="11448" spans="15:86">
      <c r="O11448"/>
      <c r="P11448"/>
      <c r="AC11448"/>
      <c r="AD11448"/>
      <c r="AQ11448"/>
      <c r="AR11448"/>
      <c r="BE11448"/>
      <c r="BF11448"/>
      <c r="BS11448"/>
      <c r="BT11448"/>
      <c r="CG11448"/>
      <c r="CH11448"/>
    </row>
    <row r="11449" spans="15:86">
      <c r="O11449"/>
      <c r="P11449"/>
      <c r="AC11449"/>
      <c r="AD11449"/>
      <c r="AQ11449"/>
      <c r="AR11449"/>
      <c r="BE11449"/>
      <c r="BF11449"/>
      <c r="BS11449"/>
      <c r="BT11449"/>
      <c r="CG11449"/>
      <c r="CH11449"/>
    </row>
    <row r="11450" spans="15:86">
      <c r="O11450"/>
      <c r="P11450"/>
      <c r="AC11450"/>
      <c r="AD11450"/>
      <c r="AQ11450"/>
      <c r="AR11450"/>
      <c r="BE11450"/>
      <c r="BF11450"/>
      <c r="BS11450"/>
      <c r="BT11450"/>
      <c r="CG11450"/>
      <c r="CH11450"/>
    </row>
    <row r="11451" spans="15:86">
      <c r="O11451"/>
      <c r="P11451"/>
      <c r="AC11451"/>
      <c r="AD11451"/>
      <c r="AQ11451"/>
      <c r="AR11451"/>
      <c r="BE11451"/>
      <c r="BF11451"/>
      <c r="BS11451"/>
      <c r="BT11451"/>
      <c r="CG11451"/>
      <c r="CH11451"/>
    </row>
    <row r="11452" spans="15:86">
      <c r="O11452"/>
      <c r="P11452"/>
      <c r="AC11452"/>
      <c r="AD11452"/>
      <c r="AQ11452"/>
      <c r="AR11452"/>
      <c r="BE11452"/>
      <c r="BF11452"/>
      <c r="BS11452"/>
      <c r="BT11452"/>
      <c r="CG11452"/>
      <c r="CH11452"/>
    </row>
    <row r="11453" spans="15:86">
      <c r="O11453"/>
      <c r="P11453"/>
      <c r="AC11453"/>
      <c r="AD11453"/>
      <c r="AQ11453"/>
      <c r="AR11453"/>
      <c r="BE11453"/>
      <c r="BF11453"/>
      <c r="BS11453"/>
      <c r="BT11453"/>
      <c r="CG11453"/>
      <c r="CH11453"/>
    </row>
    <row r="11454" spans="15:86">
      <c r="O11454"/>
      <c r="P11454"/>
      <c r="AC11454"/>
      <c r="AD11454"/>
      <c r="AQ11454"/>
      <c r="AR11454"/>
      <c r="BE11454"/>
      <c r="BF11454"/>
      <c r="BS11454"/>
      <c r="BT11454"/>
      <c r="CG11454"/>
      <c r="CH11454"/>
    </row>
    <row r="11455" spans="15:86">
      <c r="O11455"/>
      <c r="P11455"/>
      <c r="AC11455"/>
      <c r="AD11455"/>
      <c r="AQ11455"/>
      <c r="AR11455"/>
      <c r="BE11455"/>
      <c r="BF11455"/>
      <c r="BS11455"/>
      <c r="BT11455"/>
      <c r="CG11455"/>
      <c r="CH11455"/>
    </row>
    <row r="11456" spans="15:86">
      <c r="O11456"/>
      <c r="P11456"/>
      <c r="AC11456"/>
      <c r="AD11456"/>
      <c r="AQ11456"/>
      <c r="AR11456"/>
      <c r="BE11456"/>
      <c r="BF11456"/>
      <c r="BS11456"/>
      <c r="BT11456"/>
      <c r="CG11456"/>
      <c r="CH11456"/>
    </row>
    <row r="11457" spans="15:86">
      <c r="O11457"/>
      <c r="P11457"/>
      <c r="AC11457"/>
      <c r="AD11457"/>
      <c r="AQ11457"/>
      <c r="AR11457"/>
      <c r="BE11457"/>
      <c r="BF11457"/>
      <c r="BS11457"/>
      <c r="BT11457"/>
      <c r="CG11457"/>
      <c r="CH11457"/>
    </row>
    <row r="11458" spans="15:86">
      <c r="O11458"/>
      <c r="P11458"/>
      <c r="AC11458"/>
      <c r="AD11458"/>
      <c r="AQ11458"/>
      <c r="AR11458"/>
      <c r="BE11458"/>
      <c r="BF11458"/>
      <c r="BS11458"/>
      <c r="BT11458"/>
      <c r="CG11458"/>
      <c r="CH11458"/>
    </row>
    <row r="11459" spans="15:86">
      <c r="O11459"/>
      <c r="P11459"/>
      <c r="AC11459"/>
      <c r="AD11459"/>
      <c r="AQ11459"/>
      <c r="AR11459"/>
      <c r="BE11459"/>
      <c r="BF11459"/>
      <c r="BS11459"/>
      <c r="BT11459"/>
      <c r="CG11459"/>
      <c r="CH11459"/>
    </row>
    <row r="11460" spans="15:86">
      <c r="O11460"/>
      <c r="P11460"/>
      <c r="AC11460"/>
      <c r="AD11460"/>
      <c r="AQ11460"/>
      <c r="AR11460"/>
      <c r="BE11460"/>
      <c r="BF11460"/>
      <c r="BS11460"/>
      <c r="BT11460"/>
      <c r="CG11460"/>
      <c r="CH11460"/>
    </row>
    <row r="11461" spans="15:86">
      <c r="O11461"/>
      <c r="P11461"/>
      <c r="AC11461"/>
      <c r="AD11461"/>
      <c r="AQ11461"/>
      <c r="AR11461"/>
      <c r="BE11461"/>
      <c r="BF11461"/>
      <c r="BS11461"/>
      <c r="BT11461"/>
      <c r="CG11461"/>
      <c r="CH11461"/>
    </row>
    <row r="11462" spans="15:86">
      <c r="O11462"/>
      <c r="P11462"/>
      <c r="AC11462"/>
      <c r="AD11462"/>
      <c r="AQ11462"/>
      <c r="AR11462"/>
      <c r="BE11462"/>
      <c r="BF11462"/>
      <c r="BS11462"/>
      <c r="BT11462"/>
      <c r="CG11462"/>
      <c r="CH11462"/>
    </row>
    <row r="11463" spans="15:86">
      <c r="O11463"/>
      <c r="P11463"/>
      <c r="AC11463"/>
      <c r="AD11463"/>
      <c r="AQ11463"/>
      <c r="AR11463"/>
      <c r="BE11463"/>
      <c r="BF11463"/>
      <c r="BS11463"/>
      <c r="BT11463"/>
      <c r="CG11463"/>
      <c r="CH11463"/>
    </row>
    <row r="11464" spans="15:86">
      <c r="O11464"/>
      <c r="P11464"/>
      <c r="AC11464"/>
      <c r="AD11464"/>
      <c r="AQ11464"/>
      <c r="AR11464"/>
      <c r="BE11464"/>
      <c r="BF11464"/>
      <c r="BS11464"/>
      <c r="BT11464"/>
      <c r="CG11464"/>
      <c r="CH11464"/>
    </row>
    <row r="11465" spans="15:86">
      <c r="O11465"/>
      <c r="P11465"/>
      <c r="AC11465"/>
      <c r="AD11465"/>
      <c r="AQ11465"/>
      <c r="AR11465"/>
      <c r="BE11465"/>
      <c r="BF11465"/>
      <c r="BS11465"/>
      <c r="BT11465"/>
      <c r="CG11465"/>
      <c r="CH11465"/>
    </row>
    <row r="11466" spans="15:86">
      <c r="O11466"/>
      <c r="P11466"/>
      <c r="AC11466"/>
      <c r="AD11466"/>
      <c r="AQ11466"/>
      <c r="AR11466"/>
      <c r="BE11466"/>
      <c r="BF11466"/>
      <c r="BS11466"/>
      <c r="BT11466"/>
      <c r="CG11466"/>
      <c r="CH11466"/>
    </row>
    <row r="11467" spans="15:86">
      <c r="O11467"/>
      <c r="P11467"/>
      <c r="AC11467"/>
      <c r="AD11467"/>
      <c r="AQ11467"/>
      <c r="AR11467"/>
      <c r="BE11467"/>
      <c r="BF11467"/>
      <c r="BS11467"/>
      <c r="BT11467"/>
      <c r="CG11467"/>
      <c r="CH11467"/>
    </row>
    <row r="11468" spans="15:86">
      <c r="O11468"/>
      <c r="P11468"/>
      <c r="AC11468"/>
      <c r="AD11468"/>
      <c r="AQ11468"/>
      <c r="AR11468"/>
      <c r="BE11468"/>
      <c r="BF11468"/>
      <c r="BS11468"/>
      <c r="BT11468"/>
      <c r="CG11468"/>
      <c r="CH11468"/>
    </row>
    <row r="11469" spans="15:86">
      <c r="O11469"/>
      <c r="P11469"/>
      <c r="AC11469"/>
      <c r="AD11469"/>
      <c r="AQ11469"/>
      <c r="AR11469"/>
      <c r="BE11469"/>
      <c r="BF11469"/>
      <c r="BS11469"/>
      <c r="BT11469"/>
      <c r="CG11469"/>
      <c r="CH11469"/>
    </row>
    <row r="11470" spans="15:86">
      <c r="O11470"/>
      <c r="P11470"/>
      <c r="AC11470"/>
      <c r="AD11470"/>
      <c r="AQ11470"/>
      <c r="AR11470"/>
      <c r="BE11470"/>
      <c r="BF11470"/>
      <c r="BS11470"/>
      <c r="BT11470"/>
      <c r="CG11470"/>
      <c r="CH11470"/>
    </row>
    <row r="11471" spans="15:86">
      <c r="O11471"/>
      <c r="P11471"/>
      <c r="AC11471"/>
      <c r="AD11471"/>
      <c r="AQ11471"/>
      <c r="AR11471"/>
      <c r="BE11471"/>
      <c r="BF11471"/>
      <c r="BS11471"/>
      <c r="BT11471"/>
      <c r="CG11471"/>
      <c r="CH11471"/>
    </row>
    <row r="11472" spans="15:86">
      <c r="O11472"/>
      <c r="P11472"/>
      <c r="AC11472"/>
      <c r="AD11472"/>
      <c r="AQ11472"/>
      <c r="AR11472"/>
      <c r="BE11472"/>
      <c r="BF11472"/>
      <c r="BS11472"/>
      <c r="BT11472"/>
      <c r="CG11472"/>
      <c r="CH11472"/>
    </row>
    <row r="11473" spans="15:86">
      <c r="O11473"/>
      <c r="P11473"/>
      <c r="AC11473"/>
      <c r="AD11473"/>
      <c r="AQ11473"/>
      <c r="AR11473"/>
      <c r="BE11473"/>
      <c r="BF11473"/>
      <c r="BS11473"/>
      <c r="BT11473"/>
      <c r="CG11473"/>
      <c r="CH11473"/>
    </row>
    <row r="11474" spans="15:86">
      <c r="O11474"/>
      <c r="P11474"/>
      <c r="AC11474"/>
      <c r="AD11474"/>
      <c r="AQ11474"/>
      <c r="AR11474"/>
      <c r="BE11474"/>
      <c r="BF11474"/>
      <c r="BS11474"/>
      <c r="BT11474"/>
      <c r="CG11474"/>
      <c r="CH11474"/>
    </row>
    <row r="11475" spans="15:86">
      <c r="O11475"/>
      <c r="P11475"/>
      <c r="AC11475"/>
      <c r="AD11475"/>
      <c r="AQ11475"/>
      <c r="AR11475"/>
      <c r="BE11475"/>
      <c r="BF11475"/>
      <c r="BS11475"/>
      <c r="BT11475"/>
      <c r="CG11475"/>
      <c r="CH11475"/>
    </row>
    <row r="11476" spans="15:86">
      <c r="O11476"/>
      <c r="P11476"/>
      <c r="AC11476"/>
      <c r="AD11476"/>
      <c r="AQ11476"/>
      <c r="AR11476"/>
      <c r="BE11476"/>
      <c r="BF11476"/>
      <c r="BS11476"/>
      <c r="BT11476"/>
      <c r="CG11476"/>
      <c r="CH11476"/>
    </row>
    <row r="11477" spans="15:86">
      <c r="O11477"/>
      <c r="P11477"/>
      <c r="AC11477"/>
      <c r="AD11477"/>
      <c r="AQ11477"/>
      <c r="AR11477"/>
      <c r="BE11477"/>
      <c r="BF11477"/>
      <c r="BS11477"/>
      <c r="BT11477"/>
      <c r="CG11477"/>
      <c r="CH11477"/>
    </row>
    <row r="11478" spans="15:86">
      <c r="O11478"/>
      <c r="P11478"/>
      <c r="AC11478"/>
      <c r="AD11478"/>
      <c r="AQ11478"/>
      <c r="AR11478"/>
      <c r="BE11478"/>
      <c r="BF11478"/>
      <c r="BS11478"/>
      <c r="BT11478"/>
      <c r="CG11478"/>
      <c r="CH11478"/>
    </row>
    <row r="11479" spans="15:86">
      <c r="O11479"/>
      <c r="P11479"/>
      <c r="AC11479"/>
      <c r="AD11479"/>
      <c r="AQ11479"/>
      <c r="AR11479"/>
      <c r="BE11479"/>
      <c r="BF11479"/>
      <c r="BS11479"/>
      <c r="BT11479"/>
      <c r="CG11479"/>
      <c r="CH11479"/>
    </row>
    <row r="11480" spans="15:86">
      <c r="O11480"/>
      <c r="P11480"/>
      <c r="AC11480"/>
      <c r="AD11480"/>
      <c r="AQ11480"/>
      <c r="AR11480"/>
      <c r="BE11480"/>
      <c r="BF11480"/>
      <c r="BS11480"/>
      <c r="BT11480"/>
      <c r="CG11480"/>
      <c r="CH11480"/>
    </row>
    <row r="11481" spans="15:86">
      <c r="O11481"/>
      <c r="P11481"/>
      <c r="AC11481"/>
      <c r="AD11481"/>
      <c r="AQ11481"/>
      <c r="AR11481"/>
      <c r="BE11481"/>
      <c r="BF11481"/>
      <c r="BS11481"/>
      <c r="BT11481"/>
      <c r="CG11481"/>
      <c r="CH11481"/>
    </row>
    <row r="11482" spans="15:86">
      <c r="O11482"/>
      <c r="P11482"/>
      <c r="AC11482"/>
      <c r="AD11482"/>
      <c r="AQ11482"/>
      <c r="AR11482"/>
      <c r="BE11482"/>
      <c r="BF11482"/>
      <c r="BS11482"/>
      <c r="BT11482"/>
      <c r="CG11482"/>
      <c r="CH11482"/>
    </row>
    <row r="11483" spans="15:86">
      <c r="O11483"/>
      <c r="P11483"/>
      <c r="AC11483"/>
      <c r="AD11483"/>
      <c r="AQ11483"/>
      <c r="AR11483"/>
      <c r="BE11483"/>
      <c r="BF11483"/>
      <c r="BS11483"/>
      <c r="BT11483"/>
      <c r="CG11483"/>
      <c r="CH11483"/>
    </row>
    <row r="11484" spans="15:86">
      <c r="O11484"/>
      <c r="P11484"/>
      <c r="AC11484"/>
      <c r="AD11484"/>
      <c r="AQ11484"/>
      <c r="AR11484"/>
      <c r="BE11484"/>
      <c r="BF11484"/>
      <c r="BS11484"/>
      <c r="BT11484"/>
      <c r="CG11484"/>
      <c r="CH11484"/>
    </row>
    <row r="11485" spans="15:86">
      <c r="O11485"/>
      <c r="P11485"/>
      <c r="AC11485"/>
      <c r="AD11485"/>
      <c r="AQ11485"/>
      <c r="AR11485"/>
      <c r="BE11485"/>
      <c r="BF11485"/>
      <c r="BS11485"/>
      <c r="BT11485"/>
      <c r="CG11485"/>
      <c r="CH11485"/>
    </row>
    <row r="11486" spans="15:86">
      <c r="O11486"/>
      <c r="P11486"/>
      <c r="AC11486"/>
      <c r="AD11486"/>
      <c r="AQ11486"/>
      <c r="AR11486"/>
      <c r="BE11486"/>
      <c r="BF11486"/>
      <c r="BS11486"/>
      <c r="BT11486"/>
      <c r="CG11486"/>
      <c r="CH11486"/>
    </row>
    <row r="11487" spans="15:86">
      <c r="O11487"/>
      <c r="P11487"/>
      <c r="AC11487"/>
      <c r="AD11487"/>
      <c r="AQ11487"/>
      <c r="AR11487"/>
      <c r="BE11487"/>
      <c r="BF11487"/>
      <c r="BS11487"/>
      <c r="BT11487"/>
      <c r="CG11487"/>
      <c r="CH11487"/>
    </row>
    <row r="11488" spans="15:86">
      <c r="O11488"/>
      <c r="P11488"/>
      <c r="AC11488"/>
      <c r="AD11488"/>
      <c r="AQ11488"/>
      <c r="AR11488"/>
      <c r="BE11488"/>
      <c r="BF11488"/>
      <c r="BS11488"/>
      <c r="BT11488"/>
      <c r="CG11488"/>
      <c r="CH11488"/>
    </row>
    <row r="11489" spans="15:86">
      <c r="O11489"/>
      <c r="P11489"/>
      <c r="AC11489"/>
      <c r="AD11489"/>
      <c r="AQ11489"/>
      <c r="AR11489"/>
      <c r="BE11489"/>
      <c r="BF11489"/>
      <c r="BS11489"/>
      <c r="BT11489"/>
      <c r="CG11489"/>
      <c r="CH11489"/>
    </row>
    <row r="11490" spans="15:86">
      <c r="O11490"/>
      <c r="P11490"/>
      <c r="AC11490"/>
      <c r="AD11490"/>
      <c r="AQ11490"/>
      <c r="AR11490"/>
      <c r="BE11490"/>
      <c r="BF11490"/>
      <c r="BS11490"/>
      <c r="BT11490"/>
      <c r="CG11490"/>
      <c r="CH11490"/>
    </row>
    <row r="11491" spans="15:86">
      <c r="O11491"/>
      <c r="P11491"/>
      <c r="AC11491"/>
      <c r="AD11491"/>
      <c r="AQ11491"/>
      <c r="AR11491"/>
      <c r="BE11491"/>
      <c r="BF11491"/>
      <c r="BS11491"/>
      <c r="BT11491"/>
      <c r="CG11491"/>
      <c r="CH11491"/>
    </row>
    <row r="11492" spans="15:86">
      <c r="O11492"/>
      <c r="P11492"/>
      <c r="AC11492"/>
      <c r="AD11492"/>
      <c r="AQ11492"/>
      <c r="AR11492"/>
      <c r="BE11492"/>
      <c r="BF11492"/>
      <c r="BS11492"/>
      <c r="BT11492"/>
      <c r="CG11492"/>
      <c r="CH11492"/>
    </row>
    <row r="11493" spans="15:86">
      <c r="O11493"/>
      <c r="P11493"/>
      <c r="AC11493"/>
      <c r="AD11493"/>
      <c r="AQ11493"/>
      <c r="AR11493"/>
      <c r="BE11493"/>
      <c r="BF11493"/>
      <c r="BS11493"/>
      <c r="BT11493"/>
      <c r="CG11493"/>
      <c r="CH11493"/>
    </row>
    <row r="11494" spans="15:86">
      <c r="O11494"/>
      <c r="P11494"/>
      <c r="AC11494"/>
      <c r="AD11494"/>
      <c r="AQ11494"/>
      <c r="AR11494"/>
      <c r="BE11494"/>
      <c r="BF11494"/>
      <c r="BS11494"/>
      <c r="BT11494"/>
      <c r="CG11494"/>
      <c r="CH11494"/>
    </row>
    <row r="11495" spans="15:86">
      <c r="O11495"/>
      <c r="P11495"/>
      <c r="AC11495"/>
      <c r="AD11495"/>
      <c r="AQ11495"/>
      <c r="AR11495"/>
      <c r="BE11495"/>
      <c r="BF11495"/>
      <c r="BS11495"/>
      <c r="BT11495"/>
      <c r="CG11495"/>
      <c r="CH11495"/>
    </row>
    <row r="11496" spans="15:86">
      <c r="O11496"/>
      <c r="P11496"/>
      <c r="AC11496"/>
      <c r="AD11496"/>
      <c r="AQ11496"/>
      <c r="AR11496"/>
      <c r="BE11496"/>
      <c r="BF11496"/>
      <c r="BS11496"/>
      <c r="BT11496"/>
      <c r="CG11496"/>
      <c r="CH11496"/>
    </row>
    <row r="11497" spans="15:86">
      <c r="O11497"/>
      <c r="P11497"/>
      <c r="AC11497"/>
      <c r="AD11497"/>
      <c r="AQ11497"/>
      <c r="AR11497"/>
      <c r="BE11497"/>
      <c r="BF11497"/>
      <c r="BS11497"/>
      <c r="BT11497"/>
      <c r="CG11497"/>
      <c r="CH11497"/>
    </row>
    <row r="11498" spans="15:86">
      <c r="O11498"/>
      <c r="P11498"/>
      <c r="AC11498"/>
      <c r="AD11498"/>
      <c r="AQ11498"/>
      <c r="AR11498"/>
      <c r="BE11498"/>
      <c r="BF11498"/>
      <c r="BS11498"/>
      <c r="BT11498"/>
      <c r="CG11498"/>
      <c r="CH11498"/>
    </row>
    <row r="11499" spans="15:86">
      <c r="O11499"/>
      <c r="P11499"/>
      <c r="AC11499"/>
      <c r="AD11499"/>
      <c r="AQ11499"/>
      <c r="AR11499"/>
      <c r="BE11499"/>
      <c r="BF11499"/>
      <c r="BS11499"/>
      <c r="BT11499"/>
      <c r="CG11499"/>
      <c r="CH11499"/>
    </row>
    <row r="11500" spans="15:86">
      <c r="O11500"/>
      <c r="P11500"/>
      <c r="AC11500"/>
      <c r="AD11500"/>
      <c r="AQ11500"/>
      <c r="AR11500"/>
      <c r="BE11500"/>
      <c r="BF11500"/>
      <c r="BS11500"/>
      <c r="BT11500"/>
      <c r="CG11500"/>
      <c r="CH11500"/>
    </row>
    <row r="11501" spans="15:86">
      <c r="O11501"/>
      <c r="P11501"/>
      <c r="AC11501"/>
      <c r="AD11501"/>
      <c r="AQ11501"/>
      <c r="AR11501"/>
      <c r="BE11501"/>
      <c r="BF11501"/>
      <c r="BS11501"/>
      <c r="BT11501"/>
      <c r="CG11501"/>
      <c r="CH11501"/>
    </row>
    <row r="11502" spans="15:86">
      <c r="O11502"/>
      <c r="P11502"/>
      <c r="AC11502"/>
      <c r="AD11502"/>
      <c r="AQ11502"/>
      <c r="AR11502"/>
      <c r="BE11502"/>
      <c r="BF11502"/>
      <c r="BS11502"/>
      <c r="BT11502"/>
      <c r="CG11502"/>
      <c r="CH11502"/>
    </row>
    <row r="11503" spans="15:86">
      <c r="O11503"/>
      <c r="P11503"/>
      <c r="AC11503"/>
      <c r="AD11503"/>
      <c r="AQ11503"/>
      <c r="AR11503"/>
      <c r="BE11503"/>
      <c r="BF11503"/>
      <c r="BS11503"/>
      <c r="BT11503"/>
      <c r="CG11503"/>
      <c r="CH11503"/>
    </row>
    <row r="11504" spans="15:86">
      <c r="O11504"/>
      <c r="P11504"/>
      <c r="AC11504"/>
      <c r="AD11504"/>
      <c r="AQ11504"/>
      <c r="AR11504"/>
      <c r="BE11504"/>
      <c r="BF11504"/>
      <c r="BS11504"/>
      <c r="BT11504"/>
      <c r="CG11504"/>
      <c r="CH11504"/>
    </row>
    <row r="11505" spans="15:86">
      <c r="O11505"/>
      <c r="P11505"/>
      <c r="AC11505"/>
      <c r="AD11505"/>
      <c r="AQ11505"/>
      <c r="AR11505"/>
      <c r="BE11505"/>
      <c r="BF11505"/>
      <c r="BS11505"/>
      <c r="BT11505"/>
      <c r="CG11505"/>
      <c r="CH11505"/>
    </row>
    <row r="11506" spans="15:86">
      <c r="O11506"/>
      <c r="P11506"/>
      <c r="AC11506"/>
      <c r="AD11506"/>
      <c r="AQ11506"/>
      <c r="AR11506"/>
      <c r="BE11506"/>
      <c r="BF11506"/>
      <c r="BS11506"/>
      <c r="BT11506"/>
      <c r="CG11506"/>
      <c r="CH11506"/>
    </row>
    <row r="11507" spans="15:86">
      <c r="O11507"/>
      <c r="P11507"/>
      <c r="AC11507"/>
      <c r="AD11507"/>
      <c r="AQ11507"/>
      <c r="AR11507"/>
      <c r="BE11507"/>
      <c r="BF11507"/>
      <c r="BS11507"/>
      <c r="BT11507"/>
      <c r="CG11507"/>
      <c r="CH11507"/>
    </row>
    <row r="11508" spans="15:86">
      <c r="O11508"/>
      <c r="P11508"/>
      <c r="AC11508"/>
      <c r="AD11508"/>
      <c r="AQ11508"/>
      <c r="AR11508"/>
      <c r="BE11508"/>
      <c r="BF11508"/>
      <c r="BS11508"/>
      <c r="BT11508"/>
      <c r="CG11508"/>
      <c r="CH11508"/>
    </row>
    <row r="11509" spans="15:86">
      <c r="O11509"/>
      <c r="P11509"/>
      <c r="AC11509"/>
      <c r="AD11509"/>
      <c r="AQ11509"/>
      <c r="AR11509"/>
      <c r="BE11509"/>
      <c r="BF11509"/>
      <c r="BS11509"/>
      <c r="BT11509"/>
      <c r="CG11509"/>
      <c r="CH11509"/>
    </row>
    <row r="11510" spans="15:86">
      <c r="O11510"/>
      <c r="P11510"/>
      <c r="AC11510"/>
      <c r="AD11510"/>
      <c r="AQ11510"/>
      <c r="AR11510"/>
      <c r="BE11510"/>
      <c r="BF11510"/>
      <c r="BS11510"/>
      <c r="BT11510"/>
      <c r="CG11510"/>
      <c r="CH11510"/>
    </row>
    <row r="11511" spans="15:86">
      <c r="O11511"/>
      <c r="P11511"/>
      <c r="AC11511"/>
      <c r="AD11511"/>
      <c r="AQ11511"/>
      <c r="AR11511"/>
      <c r="BE11511"/>
      <c r="BF11511"/>
      <c r="BS11511"/>
      <c r="BT11511"/>
      <c r="CG11511"/>
      <c r="CH11511"/>
    </row>
    <row r="11512" spans="15:86">
      <c r="O11512"/>
      <c r="P11512"/>
      <c r="AC11512"/>
      <c r="AD11512"/>
      <c r="AQ11512"/>
      <c r="AR11512"/>
      <c r="BE11512"/>
      <c r="BF11512"/>
      <c r="BS11512"/>
      <c r="BT11512"/>
      <c r="CG11512"/>
      <c r="CH11512"/>
    </row>
    <row r="11513" spans="15:86">
      <c r="O11513"/>
      <c r="P11513"/>
      <c r="AC11513"/>
      <c r="AD11513"/>
      <c r="AQ11513"/>
      <c r="AR11513"/>
      <c r="BE11513"/>
      <c r="BF11513"/>
      <c r="BS11513"/>
      <c r="BT11513"/>
      <c r="CG11513"/>
      <c r="CH11513"/>
    </row>
    <row r="11514" spans="15:86">
      <c r="O11514"/>
      <c r="P11514"/>
      <c r="AC11514"/>
      <c r="AD11514"/>
      <c r="AQ11514"/>
      <c r="AR11514"/>
      <c r="BE11514"/>
      <c r="BF11514"/>
      <c r="BS11514"/>
      <c r="BT11514"/>
      <c r="CG11514"/>
      <c r="CH11514"/>
    </row>
    <row r="11515" spans="15:86">
      <c r="O11515"/>
      <c r="P11515"/>
      <c r="AC11515"/>
      <c r="AD11515"/>
      <c r="AQ11515"/>
      <c r="AR11515"/>
      <c r="BE11515"/>
      <c r="BF11515"/>
      <c r="BS11515"/>
      <c r="BT11515"/>
      <c r="CG11515"/>
      <c r="CH11515"/>
    </row>
    <row r="11516" spans="15:86">
      <c r="O11516"/>
      <c r="P11516"/>
      <c r="AC11516"/>
      <c r="AD11516"/>
      <c r="AQ11516"/>
      <c r="AR11516"/>
      <c r="BE11516"/>
      <c r="BF11516"/>
      <c r="BS11516"/>
      <c r="BT11516"/>
      <c r="CG11516"/>
      <c r="CH11516"/>
    </row>
    <row r="11517" spans="15:86">
      <c r="O11517"/>
      <c r="P11517"/>
      <c r="AC11517"/>
      <c r="AD11517"/>
      <c r="AQ11517"/>
      <c r="AR11517"/>
      <c r="BE11517"/>
      <c r="BF11517"/>
      <c r="BS11517"/>
      <c r="BT11517"/>
      <c r="CG11517"/>
      <c r="CH11517"/>
    </row>
    <row r="11518" spans="15:86">
      <c r="O11518"/>
      <c r="P11518"/>
      <c r="AC11518"/>
      <c r="AD11518"/>
      <c r="AQ11518"/>
      <c r="AR11518"/>
      <c r="BE11518"/>
      <c r="BF11518"/>
      <c r="BS11518"/>
      <c r="BT11518"/>
      <c r="CG11518"/>
      <c r="CH11518"/>
    </row>
    <row r="11519" spans="15:86">
      <c r="O11519"/>
      <c r="P11519"/>
      <c r="AC11519"/>
      <c r="AD11519"/>
      <c r="AQ11519"/>
      <c r="AR11519"/>
      <c r="BE11519"/>
      <c r="BF11519"/>
      <c r="BS11519"/>
      <c r="BT11519"/>
      <c r="CG11519"/>
      <c r="CH11519"/>
    </row>
    <row r="11520" spans="15:86">
      <c r="O11520"/>
      <c r="P11520"/>
      <c r="AC11520"/>
      <c r="AD11520"/>
      <c r="AQ11520"/>
      <c r="AR11520"/>
      <c r="BE11520"/>
      <c r="BF11520"/>
      <c r="BS11520"/>
      <c r="BT11520"/>
      <c r="CG11520"/>
      <c r="CH11520"/>
    </row>
    <row r="11521" spans="15:86">
      <c r="O11521"/>
      <c r="P11521"/>
      <c r="AC11521"/>
      <c r="AD11521"/>
      <c r="AQ11521"/>
      <c r="AR11521"/>
      <c r="BE11521"/>
      <c r="BF11521"/>
      <c r="BS11521"/>
      <c r="BT11521"/>
      <c r="CG11521"/>
      <c r="CH11521"/>
    </row>
    <row r="11522" spans="15:86">
      <c r="O11522"/>
      <c r="P11522"/>
      <c r="AC11522"/>
      <c r="AD11522"/>
      <c r="AQ11522"/>
      <c r="AR11522"/>
      <c r="BE11522"/>
      <c r="BF11522"/>
      <c r="BS11522"/>
      <c r="BT11522"/>
      <c r="CG11522"/>
      <c r="CH11522"/>
    </row>
    <row r="11523" spans="15:86">
      <c r="O11523"/>
      <c r="P11523"/>
      <c r="AC11523"/>
      <c r="AD11523"/>
      <c r="AQ11523"/>
      <c r="AR11523"/>
      <c r="BE11523"/>
      <c r="BF11523"/>
      <c r="BS11523"/>
      <c r="BT11523"/>
      <c r="CG11523"/>
      <c r="CH11523"/>
    </row>
    <row r="11524" spans="15:86">
      <c r="O11524"/>
      <c r="P11524"/>
      <c r="AC11524"/>
      <c r="AD11524"/>
      <c r="AQ11524"/>
      <c r="AR11524"/>
      <c r="BE11524"/>
      <c r="BF11524"/>
      <c r="BS11524"/>
      <c r="BT11524"/>
      <c r="CG11524"/>
      <c r="CH11524"/>
    </row>
    <row r="11525" spans="15:86">
      <c r="O11525"/>
      <c r="P11525"/>
      <c r="AC11525"/>
      <c r="AD11525"/>
      <c r="AQ11525"/>
      <c r="AR11525"/>
      <c r="BE11525"/>
      <c r="BF11525"/>
      <c r="BS11525"/>
      <c r="BT11525"/>
      <c r="CG11525"/>
      <c r="CH11525"/>
    </row>
    <row r="11526" spans="15:86">
      <c r="O11526"/>
      <c r="P11526"/>
      <c r="AC11526"/>
      <c r="AD11526"/>
      <c r="AQ11526"/>
      <c r="AR11526"/>
      <c r="BE11526"/>
      <c r="BF11526"/>
      <c r="BS11526"/>
      <c r="BT11526"/>
      <c r="CG11526"/>
      <c r="CH11526"/>
    </row>
    <row r="11527" spans="15:86">
      <c r="O11527"/>
      <c r="P11527"/>
      <c r="AC11527"/>
      <c r="AD11527"/>
      <c r="AQ11527"/>
      <c r="AR11527"/>
      <c r="BE11527"/>
      <c r="BF11527"/>
      <c r="BS11527"/>
      <c r="BT11527"/>
      <c r="CG11527"/>
      <c r="CH11527"/>
    </row>
    <row r="11528" spans="15:86">
      <c r="O11528"/>
      <c r="P11528"/>
      <c r="AC11528"/>
      <c r="AD11528"/>
      <c r="AQ11528"/>
      <c r="AR11528"/>
      <c r="BE11528"/>
      <c r="BF11528"/>
      <c r="BS11528"/>
      <c r="BT11528"/>
      <c r="CG11528"/>
      <c r="CH11528"/>
    </row>
    <row r="11529" spans="15:86">
      <c r="O11529"/>
      <c r="P11529"/>
      <c r="AC11529"/>
      <c r="AD11529"/>
      <c r="AQ11529"/>
      <c r="AR11529"/>
      <c r="BE11529"/>
      <c r="BF11529"/>
      <c r="BS11529"/>
      <c r="BT11529"/>
      <c r="CG11529"/>
      <c r="CH11529"/>
    </row>
    <row r="11530" spans="15:86">
      <c r="O11530"/>
      <c r="P11530"/>
      <c r="AC11530"/>
      <c r="AD11530"/>
      <c r="AQ11530"/>
      <c r="AR11530"/>
      <c r="BE11530"/>
      <c r="BF11530"/>
      <c r="BS11530"/>
      <c r="BT11530"/>
      <c r="CG11530"/>
      <c r="CH11530"/>
    </row>
    <row r="11531" spans="15:86">
      <c r="O11531"/>
      <c r="P11531"/>
      <c r="AC11531"/>
      <c r="AD11531"/>
      <c r="AQ11531"/>
      <c r="AR11531"/>
      <c r="BE11531"/>
      <c r="BF11531"/>
      <c r="BS11531"/>
      <c r="BT11531"/>
      <c r="CG11531"/>
      <c r="CH11531"/>
    </row>
    <row r="11532" spans="15:86">
      <c r="O11532"/>
      <c r="P11532"/>
      <c r="AC11532"/>
      <c r="AD11532"/>
      <c r="AQ11532"/>
      <c r="AR11532"/>
      <c r="BE11532"/>
      <c r="BF11532"/>
      <c r="BS11532"/>
      <c r="BT11532"/>
      <c r="CG11532"/>
      <c r="CH11532"/>
    </row>
    <row r="11533" spans="15:86">
      <c r="O11533"/>
      <c r="P11533"/>
      <c r="AC11533"/>
      <c r="AD11533"/>
      <c r="AQ11533"/>
      <c r="AR11533"/>
      <c r="BE11533"/>
      <c r="BF11533"/>
      <c r="BS11533"/>
      <c r="BT11533"/>
      <c r="CG11533"/>
      <c r="CH11533"/>
    </row>
    <row r="11534" spans="15:86">
      <c r="O11534"/>
      <c r="P11534"/>
      <c r="AC11534"/>
      <c r="AD11534"/>
      <c r="AQ11534"/>
      <c r="AR11534"/>
      <c r="BE11534"/>
      <c r="BF11534"/>
      <c r="BS11534"/>
      <c r="BT11534"/>
      <c r="CG11534"/>
      <c r="CH11534"/>
    </row>
    <row r="11535" spans="15:86">
      <c r="O11535"/>
      <c r="P11535"/>
      <c r="AC11535"/>
      <c r="AD11535"/>
      <c r="AQ11535"/>
      <c r="AR11535"/>
      <c r="BE11535"/>
      <c r="BF11535"/>
      <c r="BS11535"/>
      <c r="BT11535"/>
      <c r="CG11535"/>
      <c r="CH11535"/>
    </row>
    <row r="11536" spans="15:86">
      <c r="O11536"/>
      <c r="P11536"/>
      <c r="AC11536"/>
      <c r="AD11536"/>
      <c r="AQ11536"/>
      <c r="AR11536"/>
      <c r="BE11536"/>
      <c r="BF11536"/>
      <c r="BS11536"/>
      <c r="BT11536"/>
      <c r="CG11536"/>
      <c r="CH11536"/>
    </row>
    <row r="11537" spans="15:86">
      <c r="O11537"/>
      <c r="P11537"/>
      <c r="AC11537"/>
      <c r="AD11537"/>
      <c r="AQ11537"/>
      <c r="AR11537"/>
      <c r="BE11537"/>
      <c r="BF11537"/>
      <c r="BS11537"/>
      <c r="BT11537"/>
      <c r="CG11537"/>
      <c r="CH11537"/>
    </row>
    <row r="11538" spans="15:86">
      <c r="O11538"/>
      <c r="P11538"/>
      <c r="AC11538"/>
      <c r="AD11538"/>
      <c r="AQ11538"/>
      <c r="AR11538"/>
      <c r="BE11538"/>
      <c r="BF11538"/>
      <c r="BS11538"/>
      <c r="BT11538"/>
      <c r="CG11538"/>
      <c r="CH11538"/>
    </row>
    <row r="11539" spans="15:86">
      <c r="O11539"/>
      <c r="P11539"/>
      <c r="AC11539"/>
      <c r="AD11539"/>
      <c r="AQ11539"/>
      <c r="AR11539"/>
      <c r="BE11539"/>
      <c r="BF11539"/>
      <c r="BS11539"/>
      <c r="BT11539"/>
      <c r="CG11539"/>
      <c r="CH11539"/>
    </row>
    <row r="11540" spans="15:86">
      <c r="O11540"/>
      <c r="P11540"/>
      <c r="AC11540"/>
      <c r="AD11540"/>
      <c r="AQ11540"/>
      <c r="AR11540"/>
      <c r="BE11540"/>
      <c r="BF11540"/>
      <c r="BS11540"/>
      <c r="BT11540"/>
      <c r="CG11540"/>
      <c r="CH11540"/>
    </row>
    <row r="11541" spans="15:86">
      <c r="O11541"/>
      <c r="P11541"/>
      <c r="AC11541"/>
      <c r="AD11541"/>
      <c r="AQ11541"/>
      <c r="AR11541"/>
      <c r="BE11541"/>
      <c r="BF11541"/>
      <c r="BS11541"/>
      <c r="BT11541"/>
      <c r="CG11541"/>
      <c r="CH11541"/>
    </row>
    <row r="11542" spans="15:86">
      <c r="O11542"/>
      <c r="P11542"/>
      <c r="AC11542"/>
      <c r="AD11542"/>
      <c r="AQ11542"/>
      <c r="AR11542"/>
      <c r="BE11542"/>
      <c r="BF11542"/>
      <c r="BS11542"/>
      <c r="BT11542"/>
      <c r="CG11542"/>
      <c r="CH11542"/>
    </row>
    <row r="11543" spans="15:86">
      <c r="O11543"/>
      <c r="P11543"/>
      <c r="AC11543"/>
      <c r="AD11543"/>
      <c r="AQ11543"/>
      <c r="AR11543"/>
      <c r="BE11543"/>
      <c r="BF11543"/>
      <c r="BS11543"/>
      <c r="BT11543"/>
      <c r="CG11543"/>
      <c r="CH11543"/>
    </row>
    <row r="11544" spans="15:86">
      <c r="O11544"/>
      <c r="P11544"/>
      <c r="AC11544"/>
      <c r="AD11544"/>
      <c r="AQ11544"/>
      <c r="AR11544"/>
      <c r="BE11544"/>
      <c r="BF11544"/>
      <c r="BS11544"/>
      <c r="BT11544"/>
      <c r="CG11544"/>
      <c r="CH11544"/>
    </row>
    <row r="11545" spans="15:86">
      <c r="O11545"/>
      <c r="P11545"/>
      <c r="AC11545"/>
      <c r="AD11545"/>
      <c r="AQ11545"/>
      <c r="AR11545"/>
      <c r="BE11545"/>
      <c r="BF11545"/>
      <c r="BS11545"/>
      <c r="BT11545"/>
      <c r="CG11545"/>
      <c r="CH11545"/>
    </row>
    <row r="11546" spans="15:86">
      <c r="O11546"/>
      <c r="P11546"/>
      <c r="AC11546"/>
      <c r="AD11546"/>
      <c r="AQ11546"/>
      <c r="AR11546"/>
      <c r="BE11546"/>
      <c r="BF11546"/>
      <c r="BS11546"/>
      <c r="BT11546"/>
      <c r="CG11546"/>
      <c r="CH11546"/>
    </row>
    <row r="11547" spans="15:86">
      <c r="O11547"/>
      <c r="P11547"/>
      <c r="AC11547"/>
      <c r="AD11547"/>
      <c r="AQ11547"/>
      <c r="AR11547"/>
      <c r="BE11547"/>
      <c r="BF11547"/>
      <c r="BS11547"/>
      <c r="BT11547"/>
      <c r="CG11547"/>
      <c r="CH11547"/>
    </row>
    <row r="11548" spans="15:86">
      <c r="O11548"/>
      <c r="P11548"/>
      <c r="AC11548"/>
      <c r="AD11548"/>
      <c r="AQ11548"/>
      <c r="AR11548"/>
      <c r="BE11548"/>
      <c r="BF11548"/>
      <c r="BS11548"/>
      <c r="BT11548"/>
      <c r="CG11548"/>
      <c r="CH11548"/>
    </row>
    <row r="11549" spans="15:86">
      <c r="O11549"/>
      <c r="P11549"/>
      <c r="AC11549"/>
      <c r="AD11549"/>
      <c r="AQ11549"/>
      <c r="AR11549"/>
      <c r="BE11549"/>
      <c r="BF11549"/>
      <c r="BS11549"/>
      <c r="BT11549"/>
      <c r="CG11549"/>
      <c r="CH11549"/>
    </row>
    <row r="11550" spans="15:86">
      <c r="O11550"/>
      <c r="P11550"/>
      <c r="AC11550"/>
      <c r="AD11550"/>
      <c r="AQ11550"/>
      <c r="AR11550"/>
      <c r="BE11550"/>
      <c r="BF11550"/>
      <c r="BS11550"/>
      <c r="BT11550"/>
      <c r="CG11550"/>
      <c r="CH11550"/>
    </row>
    <row r="11551" spans="15:86">
      <c r="O11551"/>
      <c r="P11551"/>
      <c r="AC11551"/>
      <c r="AD11551"/>
      <c r="AQ11551"/>
      <c r="AR11551"/>
      <c r="BE11551"/>
      <c r="BF11551"/>
      <c r="BS11551"/>
      <c r="BT11551"/>
      <c r="CG11551"/>
      <c r="CH11551"/>
    </row>
    <row r="11552" spans="15:86">
      <c r="O11552"/>
      <c r="P11552"/>
      <c r="AC11552"/>
      <c r="AD11552"/>
      <c r="AQ11552"/>
      <c r="AR11552"/>
      <c r="BE11552"/>
      <c r="BF11552"/>
      <c r="BS11552"/>
      <c r="BT11552"/>
      <c r="CG11552"/>
      <c r="CH11552"/>
    </row>
    <row r="11553" spans="15:86">
      <c r="O11553"/>
      <c r="P11553"/>
      <c r="AC11553"/>
      <c r="AD11553"/>
      <c r="AQ11553"/>
      <c r="AR11553"/>
      <c r="BE11553"/>
      <c r="BF11553"/>
      <c r="BS11553"/>
      <c r="BT11553"/>
      <c r="CG11553"/>
      <c r="CH11553"/>
    </row>
    <row r="11554" spans="15:86">
      <c r="O11554"/>
      <c r="P11554"/>
      <c r="AC11554"/>
      <c r="AD11554"/>
      <c r="AQ11554"/>
      <c r="AR11554"/>
      <c r="BE11554"/>
      <c r="BF11554"/>
      <c r="BS11554"/>
      <c r="BT11554"/>
      <c r="CG11554"/>
      <c r="CH11554"/>
    </row>
    <row r="11555" spans="15:86">
      <c r="O11555"/>
      <c r="P11555"/>
      <c r="AC11555"/>
      <c r="AD11555"/>
      <c r="AQ11555"/>
      <c r="AR11555"/>
      <c r="BE11555"/>
      <c r="BF11555"/>
      <c r="BS11555"/>
      <c r="BT11555"/>
      <c r="CG11555"/>
      <c r="CH11555"/>
    </row>
    <row r="11556" spans="15:86">
      <c r="O11556"/>
      <c r="P11556"/>
      <c r="AC11556"/>
      <c r="AD11556"/>
      <c r="AQ11556"/>
      <c r="AR11556"/>
      <c r="BE11556"/>
      <c r="BF11556"/>
      <c r="BS11556"/>
      <c r="BT11556"/>
      <c r="CG11556"/>
      <c r="CH11556"/>
    </row>
    <row r="11557" spans="15:86">
      <c r="O11557"/>
      <c r="P11557"/>
      <c r="AC11557"/>
      <c r="AD11557"/>
      <c r="AQ11557"/>
      <c r="AR11557"/>
      <c r="BE11557"/>
      <c r="BF11557"/>
      <c r="BS11557"/>
      <c r="BT11557"/>
      <c r="CG11557"/>
      <c r="CH11557"/>
    </row>
    <row r="11558" spans="15:86">
      <c r="O11558"/>
      <c r="P11558"/>
      <c r="AC11558"/>
      <c r="AD11558"/>
      <c r="AQ11558"/>
      <c r="AR11558"/>
      <c r="BE11558"/>
      <c r="BF11558"/>
      <c r="BS11558"/>
      <c r="BT11558"/>
      <c r="CG11558"/>
      <c r="CH11558"/>
    </row>
    <row r="11559" spans="15:86">
      <c r="O11559"/>
      <c r="P11559"/>
      <c r="AC11559"/>
      <c r="AD11559"/>
      <c r="AQ11559"/>
      <c r="AR11559"/>
      <c r="BE11559"/>
      <c r="BF11559"/>
      <c r="BS11559"/>
      <c r="BT11559"/>
      <c r="CG11559"/>
      <c r="CH11559"/>
    </row>
    <row r="11560" spans="15:86">
      <c r="O11560"/>
      <c r="P11560"/>
      <c r="AC11560"/>
      <c r="AD11560"/>
      <c r="AQ11560"/>
      <c r="AR11560"/>
      <c r="BE11560"/>
      <c r="BF11560"/>
      <c r="BS11560"/>
      <c r="BT11560"/>
      <c r="CG11560"/>
      <c r="CH11560"/>
    </row>
    <row r="11561" spans="15:86">
      <c r="O11561"/>
      <c r="P11561"/>
      <c r="AC11561"/>
      <c r="AD11561"/>
      <c r="AQ11561"/>
      <c r="AR11561"/>
      <c r="BE11561"/>
      <c r="BF11561"/>
      <c r="BS11561"/>
      <c r="BT11561"/>
      <c r="CG11561"/>
      <c r="CH11561"/>
    </row>
    <row r="11562" spans="15:86">
      <c r="O11562"/>
      <c r="P11562"/>
      <c r="AC11562"/>
      <c r="AD11562"/>
      <c r="AQ11562"/>
      <c r="AR11562"/>
      <c r="BE11562"/>
      <c r="BF11562"/>
      <c r="BS11562"/>
      <c r="BT11562"/>
      <c r="CG11562"/>
      <c r="CH11562"/>
    </row>
    <row r="11563" spans="15:86">
      <c r="O11563"/>
      <c r="P11563"/>
      <c r="AC11563"/>
      <c r="AD11563"/>
      <c r="AQ11563"/>
      <c r="AR11563"/>
      <c r="BE11563"/>
      <c r="BF11563"/>
      <c r="BS11563"/>
      <c r="BT11563"/>
      <c r="CG11563"/>
      <c r="CH11563"/>
    </row>
    <row r="11564" spans="15:86">
      <c r="O11564"/>
      <c r="P11564"/>
      <c r="AC11564"/>
      <c r="AD11564"/>
      <c r="AQ11564"/>
      <c r="AR11564"/>
      <c r="BE11564"/>
      <c r="BF11564"/>
      <c r="BS11564"/>
      <c r="BT11564"/>
      <c r="CG11564"/>
      <c r="CH11564"/>
    </row>
    <row r="11565" spans="15:86">
      <c r="O11565"/>
      <c r="P11565"/>
      <c r="AC11565"/>
      <c r="AD11565"/>
      <c r="AQ11565"/>
      <c r="AR11565"/>
      <c r="BE11565"/>
      <c r="BF11565"/>
      <c r="BS11565"/>
      <c r="BT11565"/>
      <c r="CG11565"/>
      <c r="CH11565"/>
    </row>
    <row r="11566" spans="15:86">
      <c r="O11566"/>
      <c r="P11566"/>
      <c r="AC11566"/>
      <c r="AD11566"/>
      <c r="AQ11566"/>
      <c r="AR11566"/>
      <c r="BE11566"/>
      <c r="BF11566"/>
      <c r="BS11566"/>
      <c r="BT11566"/>
      <c r="CG11566"/>
      <c r="CH11566"/>
    </row>
    <row r="11567" spans="15:86">
      <c r="O11567"/>
      <c r="P11567"/>
      <c r="AC11567"/>
      <c r="AD11567"/>
      <c r="AQ11567"/>
      <c r="AR11567"/>
      <c r="BE11567"/>
      <c r="BF11567"/>
      <c r="BS11567"/>
      <c r="BT11567"/>
      <c r="CG11567"/>
      <c r="CH11567"/>
    </row>
    <row r="11568" spans="15:86">
      <c r="O11568"/>
      <c r="P11568"/>
      <c r="AC11568"/>
      <c r="AD11568"/>
      <c r="AQ11568"/>
      <c r="AR11568"/>
      <c r="BE11568"/>
      <c r="BF11568"/>
      <c r="BS11568"/>
      <c r="BT11568"/>
      <c r="CG11568"/>
      <c r="CH11568"/>
    </row>
    <row r="11569" spans="15:86">
      <c r="O11569"/>
      <c r="P11569"/>
      <c r="AC11569"/>
      <c r="AD11569"/>
      <c r="AQ11569"/>
      <c r="AR11569"/>
      <c r="BE11569"/>
      <c r="BF11569"/>
      <c r="BS11569"/>
      <c r="BT11569"/>
      <c r="CG11569"/>
      <c r="CH11569"/>
    </row>
    <row r="11570" spans="15:86">
      <c r="O11570"/>
      <c r="P11570"/>
      <c r="AC11570"/>
      <c r="AD11570"/>
      <c r="AQ11570"/>
      <c r="AR11570"/>
      <c r="BE11570"/>
      <c r="BF11570"/>
      <c r="BS11570"/>
      <c r="BT11570"/>
      <c r="CG11570"/>
      <c r="CH11570"/>
    </row>
    <row r="11571" spans="15:86">
      <c r="O11571"/>
      <c r="P11571"/>
      <c r="AC11571"/>
      <c r="AD11571"/>
      <c r="AQ11571"/>
      <c r="AR11571"/>
      <c r="BE11571"/>
      <c r="BF11571"/>
      <c r="BS11571"/>
      <c r="BT11571"/>
      <c r="CG11571"/>
      <c r="CH11571"/>
    </row>
    <row r="11572" spans="15:86">
      <c r="O11572"/>
      <c r="P11572"/>
      <c r="AC11572"/>
      <c r="AD11572"/>
      <c r="AQ11572"/>
      <c r="AR11572"/>
      <c r="BE11572"/>
      <c r="BF11572"/>
      <c r="BS11572"/>
      <c r="BT11572"/>
      <c r="CG11572"/>
      <c r="CH11572"/>
    </row>
    <row r="11573" spans="15:86">
      <c r="O11573"/>
      <c r="P11573"/>
      <c r="AC11573"/>
      <c r="AD11573"/>
      <c r="AQ11573"/>
      <c r="AR11573"/>
      <c r="BE11573"/>
      <c r="BF11573"/>
      <c r="BS11573"/>
      <c r="BT11573"/>
      <c r="CG11573"/>
      <c r="CH11573"/>
    </row>
    <row r="11574" spans="15:86">
      <c r="O11574"/>
      <c r="P11574"/>
      <c r="AC11574"/>
      <c r="AD11574"/>
      <c r="AQ11574"/>
      <c r="AR11574"/>
      <c r="BE11574"/>
      <c r="BF11574"/>
      <c r="BS11574"/>
      <c r="BT11574"/>
      <c r="CG11574"/>
      <c r="CH11574"/>
    </row>
    <row r="11575" spans="15:86">
      <c r="O11575"/>
      <c r="P11575"/>
      <c r="AC11575"/>
      <c r="AD11575"/>
      <c r="AQ11575"/>
      <c r="AR11575"/>
      <c r="BE11575"/>
      <c r="BF11575"/>
      <c r="BS11575"/>
      <c r="BT11575"/>
      <c r="CG11575"/>
      <c r="CH11575"/>
    </row>
    <row r="11576" spans="15:86">
      <c r="O11576"/>
      <c r="P11576"/>
      <c r="AC11576"/>
      <c r="AD11576"/>
      <c r="AQ11576"/>
      <c r="AR11576"/>
      <c r="BE11576"/>
      <c r="BF11576"/>
      <c r="BS11576"/>
      <c r="BT11576"/>
      <c r="CG11576"/>
      <c r="CH11576"/>
    </row>
    <row r="11577" spans="15:86">
      <c r="O11577"/>
      <c r="P11577"/>
      <c r="AC11577"/>
      <c r="AD11577"/>
      <c r="AQ11577"/>
      <c r="AR11577"/>
      <c r="BE11577"/>
      <c r="BF11577"/>
      <c r="BS11577"/>
      <c r="BT11577"/>
      <c r="CG11577"/>
      <c r="CH11577"/>
    </row>
    <row r="11578" spans="15:86">
      <c r="O11578"/>
      <c r="P11578"/>
      <c r="AC11578"/>
      <c r="AD11578"/>
      <c r="AQ11578"/>
      <c r="AR11578"/>
      <c r="BE11578"/>
      <c r="BF11578"/>
      <c r="BS11578"/>
      <c r="BT11578"/>
      <c r="CG11578"/>
      <c r="CH11578"/>
    </row>
    <row r="11579" spans="15:86">
      <c r="O11579"/>
      <c r="P11579"/>
      <c r="AC11579"/>
      <c r="AD11579"/>
      <c r="AQ11579"/>
      <c r="AR11579"/>
      <c r="BE11579"/>
      <c r="BF11579"/>
      <c r="BS11579"/>
      <c r="BT11579"/>
      <c r="CG11579"/>
      <c r="CH11579"/>
    </row>
    <row r="11580" spans="15:86">
      <c r="O11580"/>
      <c r="P11580"/>
      <c r="AC11580"/>
      <c r="AD11580"/>
      <c r="AQ11580"/>
      <c r="AR11580"/>
      <c r="BE11580"/>
      <c r="BF11580"/>
      <c r="BS11580"/>
      <c r="BT11580"/>
      <c r="CG11580"/>
      <c r="CH11580"/>
    </row>
    <row r="11581" spans="15:86">
      <c r="O11581"/>
      <c r="P11581"/>
      <c r="AC11581"/>
      <c r="AD11581"/>
      <c r="AQ11581"/>
      <c r="AR11581"/>
      <c r="BE11581"/>
      <c r="BF11581"/>
      <c r="BS11581"/>
      <c r="BT11581"/>
      <c r="CG11581"/>
      <c r="CH11581"/>
    </row>
    <row r="11582" spans="15:86">
      <c r="O11582"/>
      <c r="P11582"/>
      <c r="AC11582"/>
      <c r="AD11582"/>
      <c r="AQ11582"/>
      <c r="AR11582"/>
      <c r="BE11582"/>
      <c r="BF11582"/>
      <c r="BS11582"/>
      <c r="BT11582"/>
      <c r="CG11582"/>
      <c r="CH11582"/>
    </row>
    <row r="11583" spans="15:86">
      <c r="O11583"/>
      <c r="P11583"/>
      <c r="AC11583"/>
      <c r="AD11583"/>
      <c r="AQ11583"/>
      <c r="AR11583"/>
      <c r="BE11583"/>
      <c r="BF11583"/>
      <c r="BS11583"/>
      <c r="BT11583"/>
      <c r="CG11583"/>
      <c r="CH11583"/>
    </row>
    <row r="11584" spans="15:86">
      <c r="O11584"/>
      <c r="P11584"/>
      <c r="AC11584"/>
      <c r="AD11584"/>
      <c r="AQ11584"/>
      <c r="AR11584"/>
      <c r="BE11584"/>
      <c r="BF11584"/>
      <c r="BS11584"/>
      <c r="BT11584"/>
      <c r="CG11584"/>
      <c r="CH11584"/>
    </row>
    <row r="11585" spans="15:86">
      <c r="O11585"/>
      <c r="P11585"/>
      <c r="AC11585"/>
      <c r="AD11585"/>
      <c r="AQ11585"/>
      <c r="AR11585"/>
      <c r="BE11585"/>
      <c r="BF11585"/>
      <c r="BS11585"/>
      <c r="BT11585"/>
      <c r="CG11585"/>
      <c r="CH11585"/>
    </row>
    <row r="11586" spans="15:86">
      <c r="O11586"/>
      <c r="P11586"/>
      <c r="AC11586"/>
      <c r="AD11586"/>
      <c r="AQ11586"/>
      <c r="AR11586"/>
      <c r="BE11586"/>
      <c r="BF11586"/>
      <c r="BS11586"/>
      <c r="BT11586"/>
      <c r="CG11586"/>
      <c r="CH11586"/>
    </row>
    <row r="11587" spans="15:86">
      <c r="O11587"/>
      <c r="P11587"/>
      <c r="AC11587"/>
      <c r="AD11587"/>
      <c r="AQ11587"/>
      <c r="AR11587"/>
      <c r="BE11587"/>
      <c r="BF11587"/>
      <c r="BS11587"/>
      <c r="BT11587"/>
      <c r="CG11587"/>
      <c r="CH11587"/>
    </row>
    <row r="11588" spans="15:86">
      <c r="O11588"/>
      <c r="P11588"/>
      <c r="AC11588"/>
      <c r="AD11588"/>
      <c r="AQ11588"/>
      <c r="AR11588"/>
      <c r="BE11588"/>
      <c r="BF11588"/>
      <c r="BS11588"/>
      <c r="BT11588"/>
      <c r="CG11588"/>
      <c r="CH11588"/>
    </row>
    <row r="11589" spans="15:86">
      <c r="O11589"/>
      <c r="P11589"/>
      <c r="AC11589"/>
      <c r="AD11589"/>
      <c r="AQ11589"/>
      <c r="AR11589"/>
      <c r="BE11589"/>
      <c r="BF11589"/>
      <c r="BS11589"/>
      <c r="BT11589"/>
      <c r="CG11589"/>
      <c r="CH11589"/>
    </row>
    <row r="11590" spans="15:86">
      <c r="O11590"/>
      <c r="P11590"/>
      <c r="AC11590"/>
      <c r="AD11590"/>
      <c r="AQ11590"/>
      <c r="AR11590"/>
      <c r="BE11590"/>
      <c r="BF11590"/>
      <c r="BS11590"/>
      <c r="BT11590"/>
      <c r="CG11590"/>
      <c r="CH11590"/>
    </row>
    <row r="11591" spans="15:86">
      <c r="O11591"/>
      <c r="P11591"/>
      <c r="AC11591"/>
      <c r="AD11591"/>
      <c r="AQ11591"/>
      <c r="AR11591"/>
      <c r="BE11591"/>
      <c r="BF11591"/>
      <c r="BS11591"/>
      <c r="BT11591"/>
      <c r="CG11591"/>
      <c r="CH11591"/>
    </row>
    <row r="11592" spans="15:86">
      <c r="O11592"/>
      <c r="P11592"/>
      <c r="AC11592"/>
      <c r="AD11592"/>
      <c r="AQ11592"/>
      <c r="AR11592"/>
      <c r="BE11592"/>
      <c r="BF11592"/>
      <c r="BS11592"/>
      <c r="BT11592"/>
      <c r="CG11592"/>
      <c r="CH11592"/>
    </row>
    <row r="11593" spans="15:86">
      <c r="O11593"/>
      <c r="P11593"/>
      <c r="AC11593"/>
      <c r="AD11593"/>
      <c r="AQ11593"/>
      <c r="AR11593"/>
      <c r="BE11593"/>
      <c r="BF11593"/>
      <c r="BS11593"/>
      <c r="BT11593"/>
      <c r="CG11593"/>
      <c r="CH11593"/>
    </row>
    <row r="11594" spans="15:86">
      <c r="O11594"/>
      <c r="P11594"/>
      <c r="AC11594"/>
      <c r="AD11594"/>
      <c r="AQ11594"/>
      <c r="AR11594"/>
      <c r="BE11594"/>
      <c r="BF11594"/>
      <c r="BS11594"/>
      <c r="BT11594"/>
      <c r="CG11594"/>
      <c r="CH11594"/>
    </row>
    <row r="11595" spans="15:86">
      <c r="O11595"/>
      <c r="P11595"/>
      <c r="AC11595"/>
      <c r="AD11595"/>
      <c r="AQ11595"/>
      <c r="AR11595"/>
      <c r="BE11595"/>
      <c r="BF11595"/>
      <c r="BS11595"/>
      <c r="BT11595"/>
      <c r="CG11595"/>
      <c r="CH11595"/>
    </row>
    <row r="11596" spans="15:86">
      <c r="O11596"/>
      <c r="P11596"/>
      <c r="AC11596"/>
      <c r="AD11596"/>
      <c r="AQ11596"/>
      <c r="AR11596"/>
      <c r="BE11596"/>
      <c r="BF11596"/>
      <c r="BS11596"/>
      <c r="BT11596"/>
      <c r="CG11596"/>
      <c r="CH11596"/>
    </row>
    <row r="11597" spans="15:86">
      <c r="O11597"/>
      <c r="P11597"/>
      <c r="AC11597"/>
      <c r="AD11597"/>
      <c r="AQ11597"/>
      <c r="AR11597"/>
      <c r="BE11597"/>
      <c r="BF11597"/>
      <c r="BS11597"/>
      <c r="BT11597"/>
      <c r="CG11597"/>
      <c r="CH11597"/>
    </row>
    <row r="11598" spans="15:86">
      <c r="O11598"/>
      <c r="P11598"/>
      <c r="AC11598"/>
      <c r="AD11598"/>
      <c r="AQ11598"/>
      <c r="AR11598"/>
      <c r="BE11598"/>
      <c r="BF11598"/>
      <c r="BS11598"/>
      <c r="BT11598"/>
      <c r="CG11598"/>
      <c r="CH11598"/>
    </row>
    <row r="11599" spans="15:86">
      <c r="O11599"/>
      <c r="P11599"/>
      <c r="AC11599"/>
      <c r="AD11599"/>
      <c r="AQ11599"/>
      <c r="AR11599"/>
      <c r="BE11599"/>
      <c r="BF11599"/>
      <c r="BS11599"/>
      <c r="BT11599"/>
      <c r="CG11599"/>
      <c r="CH11599"/>
    </row>
    <row r="11600" spans="15:86">
      <c r="O11600"/>
      <c r="P11600"/>
      <c r="AC11600"/>
      <c r="AD11600"/>
      <c r="AQ11600"/>
      <c r="AR11600"/>
      <c r="BE11600"/>
      <c r="BF11600"/>
      <c r="BS11600"/>
      <c r="BT11600"/>
      <c r="CG11600"/>
      <c r="CH11600"/>
    </row>
    <row r="11601" spans="15:86">
      <c r="O11601"/>
      <c r="P11601"/>
      <c r="AC11601"/>
      <c r="AD11601"/>
      <c r="AQ11601"/>
      <c r="AR11601"/>
      <c r="BE11601"/>
      <c r="BF11601"/>
      <c r="BS11601"/>
      <c r="BT11601"/>
      <c r="CG11601"/>
      <c r="CH11601"/>
    </row>
    <row r="11602" spans="15:86">
      <c r="O11602"/>
      <c r="P11602"/>
      <c r="AC11602"/>
      <c r="AD11602"/>
      <c r="AQ11602"/>
      <c r="AR11602"/>
      <c r="BE11602"/>
      <c r="BF11602"/>
      <c r="BS11602"/>
      <c r="BT11602"/>
      <c r="CG11602"/>
      <c r="CH11602"/>
    </row>
    <row r="11603" spans="15:86">
      <c r="O11603"/>
      <c r="P11603"/>
      <c r="AC11603"/>
      <c r="AD11603"/>
      <c r="AQ11603"/>
      <c r="AR11603"/>
      <c r="BE11603"/>
      <c r="BF11603"/>
      <c r="BS11603"/>
      <c r="BT11603"/>
      <c r="CG11603"/>
      <c r="CH11603"/>
    </row>
    <row r="11604" spans="15:86">
      <c r="O11604"/>
      <c r="P11604"/>
      <c r="AC11604"/>
      <c r="AD11604"/>
      <c r="AQ11604"/>
      <c r="AR11604"/>
      <c r="BE11604"/>
      <c r="BF11604"/>
      <c r="BS11604"/>
      <c r="BT11604"/>
      <c r="CG11604"/>
      <c r="CH11604"/>
    </row>
    <row r="11605" spans="15:86">
      <c r="O11605"/>
      <c r="P11605"/>
      <c r="AC11605"/>
      <c r="AD11605"/>
      <c r="AQ11605"/>
      <c r="AR11605"/>
      <c r="BE11605"/>
      <c r="BF11605"/>
      <c r="BS11605"/>
      <c r="BT11605"/>
      <c r="CG11605"/>
      <c r="CH11605"/>
    </row>
    <row r="11606" spans="15:86">
      <c r="O11606"/>
      <c r="P11606"/>
      <c r="AC11606"/>
      <c r="AD11606"/>
      <c r="AQ11606"/>
      <c r="AR11606"/>
      <c r="BE11606"/>
      <c r="BF11606"/>
      <c r="BS11606"/>
      <c r="BT11606"/>
      <c r="CG11606"/>
      <c r="CH11606"/>
    </row>
    <row r="11607" spans="15:86">
      <c r="O11607"/>
      <c r="P11607"/>
      <c r="AC11607"/>
      <c r="AD11607"/>
      <c r="AQ11607"/>
      <c r="AR11607"/>
      <c r="BE11607"/>
      <c r="BF11607"/>
      <c r="BS11607"/>
      <c r="BT11607"/>
      <c r="CG11607"/>
      <c r="CH11607"/>
    </row>
    <row r="11608" spans="15:86">
      <c r="O11608"/>
      <c r="P11608"/>
      <c r="AC11608"/>
      <c r="AD11608"/>
      <c r="AQ11608"/>
      <c r="AR11608"/>
      <c r="BE11608"/>
      <c r="BF11608"/>
      <c r="BS11608"/>
      <c r="BT11608"/>
      <c r="CG11608"/>
      <c r="CH11608"/>
    </row>
    <row r="11609" spans="15:86">
      <c r="O11609"/>
      <c r="P11609"/>
      <c r="AC11609"/>
      <c r="AD11609"/>
      <c r="AQ11609"/>
      <c r="AR11609"/>
      <c r="BE11609"/>
      <c r="BF11609"/>
      <c r="BS11609"/>
      <c r="BT11609"/>
      <c r="CG11609"/>
      <c r="CH11609"/>
    </row>
    <row r="11610" spans="15:86">
      <c r="O11610"/>
      <c r="P11610"/>
      <c r="AC11610"/>
      <c r="AD11610"/>
      <c r="AQ11610"/>
      <c r="AR11610"/>
      <c r="BE11610"/>
      <c r="BF11610"/>
      <c r="BS11610"/>
      <c r="BT11610"/>
      <c r="CG11610"/>
      <c r="CH11610"/>
    </row>
    <row r="11611" spans="15:86">
      <c r="O11611"/>
      <c r="P11611"/>
      <c r="AC11611"/>
      <c r="AD11611"/>
      <c r="AQ11611"/>
      <c r="AR11611"/>
      <c r="BE11611"/>
      <c r="BF11611"/>
      <c r="BS11611"/>
      <c r="BT11611"/>
      <c r="CG11611"/>
      <c r="CH11611"/>
    </row>
    <row r="11612" spans="15:86">
      <c r="O11612"/>
      <c r="P11612"/>
      <c r="AC11612"/>
      <c r="AD11612"/>
      <c r="AQ11612"/>
      <c r="AR11612"/>
      <c r="BE11612"/>
      <c r="BF11612"/>
      <c r="BS11612"/>
      <c r="BT11612"/>
      <c r="CG11612"/>
      <c r="CH11612"/>
    </row>
    <row r="11613" spans="15:86">
      <c r="O11613"/>
      <c r="P11613"/>
      <c r="AC11613"/>
      <c r="AD11613"/>
      <c r="AQ11613"/>
      <c r="AR11613"/>
      <c r="BE11613"/>
      <c r="BF11613"/>
      <c r="BS11613"/>
      <c r="BT11613"/>
      <c r="CG11613"/>
      <c r="CH11613"/>
    </row>
    <row r="11614" spans="15:86">
      <c r="O11614"/>
      <c r="P11614"/>
      <c r="AC11614"/>
      <c r="AD11614"/>
      <c r="AQ11614"/>
      <c r="AR11614"/>
      <c r="BE11614"/>
      <c r="BF11614"/>
      <c r="BS11614"/>
      <c r="BT11614"/>
      <c r="CG11614"/>
      <c r="CH11614"/>
    </row>
    <row r="11615" spans="15:86">
      <c r="O11615"/>
      <c r="P11615"/>
      <c r="AC11615"/>
      <c r="AD11615"/>
      <c r="AQ11615"/>
      <c r="AR11615"/>
      <c r="BE11615"/>
      <c r="BF11615"/>
      <c r="BS11615"/>
      <c r="BT11615"/>
      <c r="CG11615"/>
      <c r="CH11615"/>
    </row>
    <row r="11616" spans="15:86">
      <c r="O11616"/>
      <c r="P11616"/>
      <c r="AC11616"/>
      <c r="AD11616"/>
      <c r="AQ11616"/>
      <c r="AR11616"/>
      <c r="BE11616"/>
      <c r="BF11616"/>
      <c r="BS11616"/>
      <c r="BT11616"/>
      <c r="CG11616"/>
      <c r="CH11616"/>
    </row>
    <row r="11617" spans="15:86">
      <c r="O11617"/>
      <c r="P11617"/>
      <c r="AC11617"/>
      <c r="AD11617"/>
      <c r="AQ11617"/>
      <c r="AR11617"/>
      <c r="BE11617"/>
      <c r="BF11617"/>
      <c r="BS11617"/>
      <c r="BT11617"/>
      <c r="CG11617"/>
      <c r="CH11617"/>
    </row>
    <row r="11618" spans="15:86">
      <c r="O11618"/>
      <c r="P11618"/>
      <c r="AC11618"/>
      <c r="AD11618"/>
      <c r="AQ11618"/>
      <c r="AR11618"/>
      <c r="BE11618"/>
      <c r="BF11618"/>
      <c r="BS11618"/>
      <c r="BT11618"/>
      <c r="CG11618"/>
      <c r="CH11618"/>
    </row>
    <row r="11619" spans="15:86">
      <c r="O11619"/>
      <c r="P11619"/>
      <c r="AC11619"/>
      <c r="AD11619"/>
      <c r="AQ11619"/>
      <c r="AR11619"/>
      <c r="BE11619"/>
      <c r="BF11619"/>
      <c r="BS11619"/>
      <c r="BT11619"/>
      <c r="CG11619"/>
      <c r="CH11619"/>
    </row>
    <row r="11620" spans="15:86">
      <c r="O11620"/>
      <c r="P11620"/>
      <c r="AC11620"/>
      <c r="AD11620"/>
      <c r="AQ11620"/>
      <c r="AR11620"/>
      <c r="BE11620"/>
      <c r="BF11620"/>
      <c r="BS11620"/>
      <c r="BT11620"/>
      <c r="CG11620"/>
      <c r="CH11620"/>
    </row>
    <row r="11621" spans="15:86">
      <c r="O11621"/>
      <c r="P11621"/>
      <c r="AC11621"/>
      <c r="AD11621"/>
      <c r="AQ11621"/>
      <c r="AR11621"/>
      <c r="BE11621"/>
      <c r="BF11621"/>
      <c r="BS11621"/>
      <c r="BT11621"/>
      <c r="CG11621"/>
      <c r="CH11621"/>
    </row>
    <row r="11622" spans="15:86">
      <c r="O11622"/>
      <c r="P11622"/>
      <c r="AC11622"/>
      <c r="AD11622"/>
      <c r="AQ11622"/>
      <c r="AR11622"/>
      <c r="BE11622"/>
      <c r="BF11622"/>
      <c r="BS11622"/>
      <c r="BT11622"/>
      <c r="CG11622"/>
      <c r="CH11622"/>
    </row>
    <row r="11623" spans="15:86">
      <c r="O11623"/>
      <c r="P11623"/>
      <c r="AC11623"/>
      <c r="AD11623"/>
      <c r="AQ11623"/>
      <c r="AR11623"/>
      <c r="BE11623"/>
      <c r="BF11623"/>
      <c r="BS11623"/>
      <c r="BT11623"/>
      <c r="CG11623"/>
      <c r="CH11623"/>
    </row>
    <row r="11624" spans="15:86">
      <c r="O11624"/>
      <c r="P11624"/>
      <c r="AC11624"/>
      <c r="AD11624"/>
      <c r="AQ11624"/>
      <c r="AR11624"/>
      <c r="BE11624"/>
      <c r="BF11624"/>
      <c r="BS11624"/>
      <c r="BT11624"/>
      <c r="CG11624"/>
      <c r="CH11624"/>
    </row>
    <row r="11625" spans="15:86">
      <c r="O11625"/>
      <c r="P11625"/>
      <c r="AC11625"/>
      <c r="AD11625"/>
      <c r="AQ11625"/>
      <c r="AR11625"/>
      <c r="BE11625"/>
      <c r="BF11625"/>
      <c r="BS11625"/>
      <c r="BT11625"/>
      <c r="CG11625"/>
      <c r="CH11625"/>
    </row>
    <row r="11626" spans="15:86">
      <c r="O11626"/>
      <c r="P11626"/>
      <c r="AC11626"/>
      <c r="AD11626"/>
      <c r="AQ11626"/>
      <c r="AR11626"/>
      <c r="BE11626"/>
      <c r="BF11626"/>
      <c r="BS11626"/>
      <c r="BT11626"/>
      <c r="CG11626"/>
      <c r="CH11626"/>
    </row>
    <row r="11627" spans="15:86">
      <c r="O11627"/>
      <c r="P11627"/>
      <c r="AC11627"/>
      <c r="AD11627"/>
      <c r="AQ11627"/>
      <c r="AR11627"/>
      <c r="BE11627"/>
      <c r="BF11627"/>
      <c r="BS11627"/>
      <c r="BT11627"/>
      <c r="CG11627"/>
      <c r="CH11627"/>
    </row>
    <row r="11628" spans="15:86">
      <c r="O11628"/>
      <c r="P11628"/>
      <c r="AC11628"/>
      <c r="AD11628"/>
      <c r="AQ11628"/>
      <c r="AR11628"/>
      <c r="BE11628"/>
      <c r="BF11628"/>
      <c r="BS11628"/>
      <c r="BT11628"/>
      <c r="CG11628"/>
      <c r="CH11628"/>
    </row>
    <row r="11629" spans="15:86">
      <c r="O11629"/>
      <c r="P11629"/>
      <c r="AC11629"/>
      <c r="AD11629"/>
      <c r="AQ11629"/>
      <c r="AR11629"/>
      <c r="BE11629"/>
      <c r="BF11629"/>
      <c r="BS11629"/>
      <c r="BT11629"/>
      <c r="CG11629"/>
      <c r="CH11629"/>
    </row>
    <row r="11630" spans="15:86">
      <c r="O11630"/>
      <c r="P11630"/>
      <c r="AC11630"/>
      <c r="AD11630"/>
      <c r="AQ11630"/>
      <c r="AR11630"/>
      <c r="BE11630"/>
      <c r="BF11630"/>
      <c r="BS11630"/>
      <c r="BT11630"/>
      <c r="CG11630"/>
      <c r="CH11630"/>
    </row>
    <row r="11631" spans="15:86">
      <c r="O11631"/>
      <c r="P11631"/>
      <c r="AC11631"/>
      <c r="AD11631"/>
      <c r="AQ11631"/>
      <c r="AR11631"/>
      <c r="BE11631"/>
      <c r="BF11631"/>
      <c r="BS11631"/>
      <c r="BT11631"/>
      <c r="CG11631"/>
      <c r="CH11631"/>
    </row>
    <row r="11632" spans="15:86">
      <c r="O11632"/>
      <c r="P11632"/>
      <c r="AC11632"/>
      <c r="AD11632"/>
      <c r="AQ11632"/>
      <c r="AR11632"/>
      <c r="BE11632"/>
      <c r="BF11632"/>
      <c r="BS11632"/>
      <c r="BT11632"/>
      <c r="CG11632"/>
      <c r="CH11632"/>
    </row>
    <row r="11633" spans="15:86">
      <c r="O11633"/>
      <c r="P11633"/>
      <c r="AC11633"/>
      <c r="AD11633"/>
      <c r="AQ11633"/>
      <c r="AR11633"/>
      <c r="BE11633"/>
      <c r="BF11633"/>
      <c r="BS11633"/>
      <c r="BT11633"/>
      <c r="CG11633"/>
      <c r="CH11633"/>
    </row>
    <row r="11634" spans="15:86">
      <c r="O11634"/>
      <c r="P11634"/>
      <c r="AC11634"/>
      <c r="AD11634"/>
      <c r="AQ11634"/>
      <c r="AR11634"/>
      <c r="BE11634"/>
      <c r="BF11634"/>
      <c r="BS11634"/>
      <c r="BT11634"/>
      <c r="CG11634"/>
      <c r="CH11634"/>
    </row>
    <row r="11635" spans="15:86">
      <c r="O11635"/>
      <c r="P11635"/>
      <c r="AC11635"/>
      <c r="AD11635"/>
      <c r="AQ11635"/>
      <c r="AR11635"/>
      <c r="BE11635"/>
      <c r="BF11635"/>
      <c r="BS11635"/>
      <c r="BT11635"/>
      <c r="CG11635"/>
      <c r="CH11635"/>
    </row>
    <row r="11636" spans="15:86">
      <c r="O11636"/>
      <c r="P11636"/>
      <c r="AC11636"/>
      <c r="AD11636"/>
      <c r="AQ11636"/>
      <c r="AR11636"/>
      <c r="BE11636"/>
      <c r="BF11636"/>
      <c r="BS11636"/>
      <c r="BT11636"/>
      <c r="CG11636"/>
      <c r="CH11636"/>
    </row>
    <row r="11637" spans="15:86">
      <c r="O11637"/>
      <c r="P11637"/>
      <c r="AC11637"/>
      <c r="AD11637"/>
      <c r="AQ11637"/>
      <c r="AR11637"/>
      <c r="BE11637"/>
      <c r="BF11637"/>
      <c r="BS11637"/>
      <c r="BT11637"/>
      <c r="CG11637"/>
      <c r="CH11637"/>
    </row>
    <row r="11638" spans="15:86">
      <c r="O11638"/>
      <c r="P11638"/>
      <c r="AC11638"/>
      <c r="AD11638"/>
      <c r="AQ11638"/>
      <c r="AR11638"/>
      <c r="BE11638"/>
      <c r="BF11638"/>
      <c r="BS11638"/>
      <c r="BT11638"/>
      <c r="CG11638"/>
      <c r="CH11638"/>
    </row>
    <row r="11639" spans="15:86">
      <c r="O11639"/>
      <c r="P11639"/>
      <c r="AC11639"/>
      <c r="AD11639"/>
      <c r="AQ11639"/>
      <c r="AR11639"/>
      <c r="BE11639"/>
      <c r="BF11639"/>
      <c r="BS11639"/>
      <c r="BT11639"/>
      <c r="CG11639"/>
      <c r="CH11639"/>
    </row>
    <row r="11640" spans="15:86">
      <c r="O11640"/>
      <c r="P11640"/>
      <c r="AC11640"/>
      <c r="AD11640"/>
      <c r="AQ11640"/>
      <c r="AR11640"/>
      <c r="BE11640"/>
      <c r="BF11640"/>
      <c r="BS11640"/>
      <c r="BT11640"/>
      <c r="CG11640"/>
      <c r="CH11640"/>
    </row>
    <row r="11641" spans="15:86">
      <c r="O11641"/>
      <c r="P11641"/>
      <c r="AC11641"/>
      <c r="AD11641"/>
      <c r="AQ11641"/>
      <c r="AR11641"/>
      <c r="BE11641"/>
      <c r="BF11641"/>
      <c r="BS11641"/>
      <c r="BT11641"/>
      <c r="CG11641"/>
      <c r="CH11641"/>
    </row>
    <row r="11642" spans="15:86">
      <c r="O11642"/>
      <c r="P11642"/>
      <c r="AC11642"/>
      <c r="AD11642"/>
      <c r="AQ11642"/>
      <c r="AR11642"/>
      <c r="BE11642"/>
      <c r="BF11642"/>
      <c r="BS11642"/>
      <c r="BT11642"/>
      <c r="CG11642"/>
      <c r="CH11642"/>
    </row>
    <row r="11643" spans="15:86">
      <c r="O11643"/>
      <c r="P11643"/>
      <c r="AC11643"/>
      <c r="AD11643"/>
      <c r="AQ11643"/>
      <c r="AR11643"/>
      <c r="BE11643"/>
      <c r="BF11643"/>
      <c r="BS11643"/>
      <c r="BT11643"/>
      <c r="CG11643"/>
      <c r="CH11643"/>
    </row>
    <row r="11644" spans="15:86">
      <c r="O11644"/>
      <c r="P11644"/>
      <c r="AC11644"/>
      <c r="AD11644"/>
      <c r="AQ11644"/>
      <c r="AR11644"/>
      <c r="BE11644"/>
      <c r="BF11644"/>
      <c r="BS11644"/>
      <c r="BT11644"/>
      <c r="CG11644"/>
      <c r="CH11644"/>
    </row>
    <row r="11645" spans="15:86">
      <c r="O11645"/>
      <c r="P11645"/>
      <c r="AC11645"/>
      <c r="AD11645"/>
      <c r="AQ11645"/>
      <c r="AR11645"/>
      <c r="BE11645"/>
      <c r="BF11645"/>
      <c r="BS11645"/>
      <c r="BT11645"/>
      <c r="CG11645"/>
      <c r="CH11645"/>
    </row>
    <row r="11646" spans="15:86">
      <c r="O11646"/>
      <c r="P11646"/>
      <c r="AC11646"/>
      <c r="AD11646"/>
      <c r="AQ11646"/>
      <c r="AR11646"/>
      <c r="BE11646"/>
      <c r="BF11646"/>
      <c r="BS11646"/>
      <c r="BT11646"/>
      <c r="CG11646"/>
      <c r="CH11646"/>
    </row>
    <row r="11647" spans="15:86">
      <c r="O11647"/>
      <c r="P11647"/>
      <c r="AC11647"/>
      <c r="AD11647"/>
      <c r="AQ11647"/>
      <c r="AR11647"/>
      <c r="BE11647"/>
      <c r="BF11647"/>
      <c r="BS11647"/>
      <c r="BT11647"/>
      <c r="CG11647"/>
      <c r="CH11647"/>
    </row>
    <row r="11648" spans="15:86">
      <c r="O11648"/>
      <c r="P11648"/>
      <c r="AC11648"/>
      <c r="AD11648"/>
      <c r="AQ11648"/>
      <c r="AR11648"/>
      <c r="BE11648"/>
      <c r="BF11648"/>
      <c r="BS11648"/>
      <c r="BT11648"/>
      <c r="CG11648"/>
      <c r="CH11648"/>
    </row>
    <row r="11649" spans="15:86">
      <c r="O11649"/>
      <c r="P11649"/>
      <c r="AC11649"/>
      <c r="AD11649"/>
      <c r="AQ11649"/>
      <c r="AR11649"/>
      <c r="BE11649"/>
      <c r="BF11649"/>
      <c r="BS11649"/>
      <c r="BT11649"/>
      <c r="CG11649"/>
      <c r="CH11649"/>
    </row>
    <row r="11650" spans="15:86">
      <c r="O11650"/>
      <c r="P11650"/>
      <c r="AC11650"/>
      <c r="AD11650"/>
      <c r="AQ11650"/>
      <c r="AR11650"/>
      <c r="BE11650"/>
      <c r="BF11650"/>
      <c r="BS11650"/>
      <c r="BT11650"/>
      <c r="CG11650"/>
      <c r="CH11650"/>
    </row>
    <row r="11651" spans="15:86">
      <c r="O11651"/>
      <c r="P11651"/>
      <c r="AC11651"/>
      <c r="AD11651"/>
      <c r="AQ11651"/>
      <c r="AR11651"/>
      <c r="BE11651"/>
      <c r="BF11651"/>
      <c r="BS11651"/>
      <c r="BT11651"/>
      <c r="CG11651"/>
      <c r="CH11651"/>
    </row>
    <row r="11652" spans="15:86">
      <c r="O11652"/>
      <c r="P11652"/>
      <c r="AC11652"/>
      <c r="AD11652"/>
      <c r="AQ11652"/>
      <c r="AR11652"/>
      <c r="BE11652"/>
      <c r="BF11652"/>
      <c r="BS11652"/>
      <c r="BT11652"/>
      <c r="CG11652"/>
      <c r="CH11652"/>
    </row>
    <row r="11653" spans="15:86">
      <c r="O11653"/>
      <c r="P11653"/>
      <c r="AC11653"/>
      <c r="AD11653"/>
      <c r="AQ11653"/>
      <c r="AR11653"/>
      <c r="BE11653"/>
      <c r="BF11653"/>
      <c r="BS11653"/>
      <c r="BT11653"/>
      <c r="CG11653"/>
      <c r="CH11653"/>
    </row>
    <row r="11654" spans="15:86">
      <c r="O11654"/>
      <c r="P11654"/>
      <c r="AC11654"/>
      <c r="AD11654"/>
      <c r="AQ11654"/>
      <c r="AR11654"/>
      <c r="BE11654"/>
      <c r="BF11654"/>
      <c r="BS11654"/>
      <c r="BT11654"/>
      <c r="CG11654"/>
      <c r="CH11654"/>
    </row>
    <row r="11655" spans="15:86">
      <c r="O11655"/>
      <c r="P11655"/>
      <c r="AC11655"/>
      <c r="AD11655"/>
      <c r="AQ11655"/>
      <c r="AR11655"/>
      <c r="BE11655"/>
      <c r="BF11655"/>
      <c r="BS11655"/>
      <c r="BT11655"/>
      <c r="CG11655"/>
      <c r="CH11655"/>
    </row>
    <row r="11656" spans="15:86">
      <c r="O11656"/>
      <c r="P11656"/>
      <c r="AC11656"/>
      <c r="AD11656"/>
      <c r="AQ11656"/>
      <c r="AR11656"/>
      <c r="BE11656"/>
      <c r="BF11656"/>
      <c r="BS11656"/>
      <c r="BT11656"/>
      <c r="CG11656"/>
      <c r="CH11656"/>
    </row>
    <row r="11657" spans="15:86">
      <c r="O11657"/>
      <c r="P11657"/>
      <c r="AC11657"/>
      <c r="AD11657"/>
      <c r="AQ11657"/>
      <c r="AR11657"/>
      <c r="BE11657"/>
      <c r="BF11657"/>
      <c r="BS11657"/>
      <c r="BT11657"/>
      <c r="CG11657"/>
      <c r="CH11657"/>
    </row>
    <row r="11658" spans="15:86">
      <c r="O11658"/>
      <c r="P11658"/>
      <c r="AC11658"/>
      <c r="AD11658"/>
      <c r="AQ11658"/>
      <c r="AR11658"/>
      <c r="BE11658"/>
      <c r="BF11658"/>
      <c r="BS11658"/>
      <c r="BT11658"/>
      <c r="CG11658"/>
      <c r="CH11658"/>
    </row>
    <row r="11659" spans="15:86">
      <c r="O11659"/>
      <c r="P11659"/>
      <c r="AC11659"/>
      <c r="AD11659"/>
      <c r="AQ11659"/>
      <c r="AR11659"/>
      <c r="BE11659"/>
      <c r="BF11659"/>
      <c r="BS11659"/>
      <c r="BT11659"/>
      <c r="CG11659"/>
      <c r="CH11659"/>
    </row>
    <row r="11660" spans="15:86">
      <c r="O11660"/>
      <c r="P11660"/>
      <c r="AC11660"/>
      <c r="AD11660"/>
      <c r="AQ11660"/>
      <c r="AR11660"/>
      <c r="BE11660"/>
      <c r="BF11660"/>
      <c r="BS11660"/>
      <c r="BT11660"/>
      <c r="CG11660"/>
      <c r="CH11660"/>
    </row>
    <row r="11661" spans="15:86">
      <c r="O11661"/>
      <c r="P11661"/>
      <c r="AC11661"/>
      <c r="AD11661"/>
      <c r="AQ11661"/>
      <c r="AR11661"/>
      <c r="BE11661"/>
      <c r="BF11661"/>
      <c r="BS11661"/>
      <c r="BT11661"/>
      <c r="CG11661"/>
      <c r="CH11661"/>
    </row>
    <row r="11662" spans="15:86">
      <c r="O11662"/>
      <c r="P11662"/>
      <c r="AC11662"/>
      <c r="AD11662"/>
      <c r="AQ11662"/>
      <c r="AR11662"/>
      <c r="BE11662"/>
      <c r="BF11662"/>
      <c r="BS11662"/>
      <c r="BT11662"/>
      <c r="CG11662"/>
      <c r="CH11662"/>
    </row>
    <row r="11663" spans="15:86">
      <c r="O11663"/>
      <c r="P11663"/>
      <c r="AC11663"/>
      <c r="AD11663"/>
      <c r="AQ11663"/>
      <c r="AR11663"/>
      <c r="BE11663"/>
      <c r="BF11663"/>
      <c r="BS11663"/>
      <c r="BT11663"/>
      <c r="CG11663"/>
      <c r="CH11663"/>
    </row>
    <row r="11664" spans="15:86">
      <c r="O11664"/>
      <c r="P11664"/>
      <c r="AC11664"/>
      <c r="AD11664"/>
      <c r="AQ11664"/>
      <c r="AR11664"/>
      <c r="BE11664"/>
      <c r="BF11664"/>
      <c r="BS11664"/>
      <c r="BT11664"/>
      <c r="CG11664"/>
      <c r="CH11664"/>
    </row>
    <row r="11665" spans="15:86">
      <c r="O11665"/>
      <c r="P11665"/>
      <c r="AC11665"/>
      <c r="AD11665"/>
      <c r="AQ11665"/>
      <c r="AR11665"/>
      <c r="BE11665"/>
      <c r="BF11665"/>
      <c r="BS11665"/>
      <c r="BT11665"/>
      <c r="CG11665"/>
      <c r="CH11665"/>
    </row>
    <row r="11666" spans="15:86">
      <c r="O11666"/>
      <c r="P11666"/>
      <c r="AC11666"/>
      <c r="AD11666"/>
      <c r="AQ11666"/>
      <c r="AR11666"/>
      <c r="BE11666"/>
      <c r="BF11666"/>
      <c r="BS11666"/>
      <c r="BT11666"/>
      <c r="CG11666"/>
      <c r="CH11666"/>
    </row>
    <row r="11667" spans="15:86">
      <c r="O11667"/>
      <c r="P11667"/>
      <c r="AC11667"/>
      <c r="AD11667"/>
      <c r="AQ11667"/>
      <c r="AR11667"/>
      <c r="BE11667"/>
      <c r="BF11667"/>
      <c r="BS11667"/>
      <c r="BT11667"/>
      <c r="CG11667"/>
      <c r="CH11667"/>
    </row>
    <row r="11668" spans="15:86">
      <c r="O11668"/>
      <c r="P11668"/>
      <c r="AC11668"/>
      <c r="AD11668"/>
      <c r="AQ11668"/>
      <c r="AR11668"/>
      <c r="BE11668"/>
      <c r="BF11668"/>
      <c r="BS11668"/>
      <c r="BT11668"/>
      <c r="CG11668"/>
      <c r="CH11668"/>
    </row>
    <row r="11669" spans="15:86">
      <c r="O11669"/>
      <c r="P11669"/>
      <c r="AC11669"/>
      <c r="AD11669"/>
      <c r="AQ11669"/>
      <c r="AR11669"/>
      <c r="BE11669"/>
      <c r="BF11669"/>
      <c r="BS11669"/>
      <c r="BT11669"/>
      <c r="CG11669"/>
      <c r="CH11669"/>
    </row>
    <row r="11670" spans="15:86">
      <c r="O11670"/>
      <c r="P11670"/>
      <c r="AC11670"/>
      <c r="AD11670"/>
      <c r="AQ11670"/>
      <c r="AR11670"/>
      <c r="BE11670"/>
      <c r="BF11670"/>
      <c r="BS11670"/>
      <c r="BT11670"/>
      <c r="CG11670"/>
      <c r="CH11670"/>
    </row>
    <row r="11671" spans="15:86">
      <c r="O11671"/>
      <c r="P11671"/>
      <c r="AC11671"/>
      <c r="AD11671"/>
      <c r="AQ11671"/>
      <c r="AR11671"/>
      <c r="BE11671"/>
      <c r="BF11671"/>
      <c r="BS11671"/>
      <c r="BT11671"/>
      <c r="CG11671"/>
      <c r="CH11671"/>
    </row>
    <row r="11672" spans="15:86">
      <c r="O11672"/>
      <c r="P11672"/>
      <c r="AC11672"/>
      <c r="AD11672"/>
      <c r="AQ11672"/>
      <c r="AR11672"/>
      <c r="BE11672"/>
      <c r="BF11672"/>
      <c r="BS11672"/>
      <c r="BT11672"/>
      <c r="CG11672"/>
      <c r="CH11672"/>
    </row>
    <row r="11673" spans="15:86">
      <c r="O11673"/>
      <c r="P11673"/>
      <c r="AC11673"/>
      <c r="AD11673"/>
      <c r="AQ11673"/>
      <c r="AR11673"/>
      <c r="BE11673"/>
      <c r="BF11673"/>
      <c r="BS11673"/>
      <c r="BT11673"/>
      <c r="CG11673"/>
      <c r="CH11673"/>
    </row>
    <row r="11674" spans="15:86">
      <c r="O11674"/>
      <c r="P11674"/>
      <c r="AC11674"/>
      <c r="AD11674"/>
      <c r="AQ11674"/>
      <c r="AR11674"/>
      <c r="BE11674"/>
      <c r="BF11674"/>
      <c r="BS11674"/>
      <c r="BT11674"/>
      <c r="CG11674"/>
      <c r="CH11674"/>
    </row>
    <row r="11675" spans="15:86">
      <c r="O11675"/>
      <c r="P11675"/>
      <c r="AC11675"/>
      <c r="AD11675"/>
      <c r="AQ11675"/>
      <c r="AR11675"/>
      <c r="BE11675"/>
      <c r="BF11675"/>
      <c r="BS11675"/>
      <c r="BT11675"/>
      <c r="CG11675"/>
      <c r="CH11675"/>
    </row>
    <row r="11676" spans="15:86">
      <c r="O11676"/>
      <c r="P11676"/>
      <c r="AC11676"/>
      <c r="AD11676"/>
      <c r="AQ11676"/>
      <c r="AR11676"/>
      <c r="BE11676"/>
      <c r="BF11676"/>
      <c r="BS11676"/>
      <c r="BT11676"/>
      <c r="CG11676"/>
      <c r="CH11676"/>
    </row>
    <row r="11677" spans="15:86">
      <c r="O11677"/>
      <c r="P11677"/>
      <c r="AC11677"/>
      <c r="AD11677"/>
      <c r="AQ11677"/>
      <c r="AR11677"/>
      <c r="BE11677"/>
      <c r="BF11677"/>
      <c r="BS11677"/>
      <c r="BT11677"/>
      <c r="CG11677"/>
      <c r="CH11677"/>
    </row>
    <row r="11678" spans="15:86">
      <c r="O11678"/>
      <c r="P11678"/>
      <c r="AC11678"/>
      <c r="AD11678"/>
      <c r="AQ11678"/>
      <c r="AR11678"/>
      <c r="BE11678"/>
      <c r="BF11678"/>
      <c r="BS11678"/>
      <c r="BT11678"/>
      <c r="CG11678"/>
      <c r="CH11678"/>
    </row>
    <row r="11679" spans="15:86">
      <c r="O11679"/>
      <c r="P11679"/>
      <c r="AC11679"/>
      <c r="AD11679"/>
      <c r="AQ11679"/>
      <c r="AR11679"/>
      <c r="BE11679"/>
      <c r="BF11679"/>
      <c r="BS11679"/>
      <c r="BT11679"/>
      <c r="CG11679"/>
      <c r="CH11679"/>
    </row>
    <row r="11680" spans="15:86">
      <c r="O11680"/>
      <c r="P11680"/>
      <c r="AC11680"/>
      <c r="AD11680"/>
      <c r="AQ11680"/>
      <c r="AR11680"/>
      <c r="BE11680"/>
      <c r="BF11680"/>
      <c r="BS11680"/>
      <c r="BT11680"/>
      <c r="CG11680"/>
      <c r="CH11680"/>
    </row>
    <row r="11681" spans="15:86">
      <c r="O11681"/>
      <c r="P11681"/>
      <c r="AC11681"/>
      <c r="AD11681"/>
      <c r="AQ11681"/>
      <c r="AR11681"/>
      <c r="BE11681"/>
      <c r="BF11681"/>
      <c r="BS11681"/>
      <c r="BT11681"/>
      <c r="CG11681"/>
      <c r="CH11681"/>
    </row>
    <row r="11682" spans="15:86">
      <c r="O11682"/>
      <c r="P11682"/>
      <c r="AC11682"/>
      <c r="AD11682"/>
      <c r="AQ11682"/>
      <c r="AR11682"/>
      <c r="BE11682"/>
      <c r="BF11682"/>
      <c r="BS11682"/>
      <c r="BT11682"/>
      <c r="CG11682"/>
      <c r="CH11682"/>
    </row>
    <row r="11683" spans="15:86">
      <c r="O11683"/>
      <c r="P11683"/>
      <c r="AC11683"/>
      <c r="AD11683"/>
      <c r="AQ11683"/>
      <c r="AR11683"/>
      <c r="BE11683"/>
      <c r="BF11683"/>
      <c r="BS11683"/>
      <c r="BT11683"/>
      <c r="CG11683"/>
      <c r="CH11683"/>
    </row>
    <row r="11684" spans="15:86">
      <c r="O11684"/>
      <c r="P11684"/>
      <c r="AC11684"/>
      <c r="AD11684"/>
      <c r="AQ11684"/>
      <c r="AR11684"/>
      <c r="BE11684"/>
      <c r="BF11684"/>
      <c r="BS11684"/>
      <c r="BT11684"/>
      <c r="CG11684"/>
      <c r="CH11684"/>
    </row>
    <row r="11685" spans="15:86">
      <c r="O11685"/>
      <c r="P11685"/>
      <c r="AC11685"/>
      <c r="AD11685"/>
      <c r="AQ11685"/>
      <c r="AR11685"/>
      <c r="BE11685"/>
      <c r="BF11685"/>
      <c r="BS11685"/>
      <c r="BT11685"/>
      <c r="CG11685"/>
      <c r="CH11685"/>
    </row>
    <row r="11686" spans="15:86">
      <c r="O11686"/>
      <c r="P11686"/>
      <c r="AC11686"/>
      <c r="AD11686"/>
      <c r="AQ11686"/>
      <c r="AR11686"/>
      <c r="BE11686"/>
      <c r="BF11686"/>
      <c r="BS11686"/>
      <c r="BT11686"/>
      <c r="CG11686"/>
      <c r="CH11686"/>
    </row>
    <row r="11687" spans="15:86">
      <c r="O11687"/>
      <c r="P11687"/>
      <c r="AC11687"/>
      <c r="AD11687"/>
      <c r="AQ11687"/>
      <c r="AR11687"/>
      <c r="BE11687"/>
      <c r="BF11687"/>
      <c r="BS11687"/>
      <c r="BT11687"/>
      <c r="CG11687"/>
      <c r="CH11687"/>
    </row>
    <row r="11688" spans="15:86">
      <c r="O11688"/>
      <c r="P11688"/>
      <c r="AC11688"/>
      <c r="AD11688"/>
      <c r="AQ11688"/>
      <c r="AR11688"/>
      <c r="BE11688"/>
      <c r="BF11688"/>
      <c r="BS11688"/>
      <c r="BT11688"/>
      <c r="CG11688"/>
      <c r="CH11688"/>
    </row>
    <row r="11689" spans="15:86">
      <c r="O11689"/>
      <c r="P11689"/>
      <c r="AC11689"/>
      <c r="AD11689"/>
      <c r="AQ11689"/>
      <c r="AR11689"/>
      <c r="BE11689"/>
      <c r="BF11689"/>
      <c r="BS11689"/>
      <c r="BT11689"/>
      <c r="CG11689"/>
      <c r="CH11689"/>
    </row>
    <row r="11690" spans="15:86">
      <c r="O11690"/>
      <c r="P11690"/>
      <c r="AC11690"/>
      <c r="AD11690"/>
      <c r="AQ11690"/>
      <c r="AR11690"/>
      <c r="BE11690"/>
      <c r="BF11690"/>
      <c r="BS11690"/>
      <c r="BT11690"/>
      <c r="CG11690"/>
      <c r="CH11690"/>
    </row>
    <row r="11691" spans="15:86">
      <c r="O11691"/>
      <c r="P11691"/>
      <c r="AC11691"/>
      <c r="AD11691"/>
      <c r="AQ11691"/>
      <c r="AR11691"/>
      <c r="BE11691"/>
      <c r="BF11691"/>
      <c r="BS11691"/>
      <c r="BT11691"/>
      <c r="CG11691"/>
      <c r="CH11691"/>
    </row>
    <row r="11692" spans="15:86">
      <c r="O11692"/>
      <c r="P11692"/>
      <c r="AC11692"/>
      <c r="AD11692"/>
      <c r="AQ11692"/>
      <c r="AR11692"/>
      <c r="BE11692"/>
      <c r="BF11692"/>
      <c r="BS11692"/>
      <c r="BT11692"/>
      <c r="CG11692"/>
      <c r="CH11692"/>
    </row>
    <row r="11693" spans="15:86">
      <c r="O11693"/>
      <c r="P11693"/>
      <c r="AC11693"/>
      <c r="AD11693"/>
      <c r="AQ11693"/>
      <c r="AR11693"/>
      <c r="BE11693"/>
      <c r="BF11693"/>
      <c r="BS11693"/>
      <c r="BT11693"/>
      <c r="CG11693"/>
      <c r="CH11693"/>
    </row>
    <row r="11694" spans="15:86">
      <c r="O11694"/>
      <c r="P11694"/>
      <c r="AC11694"/>
      <c r="AD11694"/>
      <c r="AQ11694"/>
      <c r="AR11694"/>
      <c r="BE11694"/>
      <c r="BF11694"/>
      <c r="BS11694"/>
      <c r="BT11694"/>
      <c r="CG11694"/>
      <c r="CH11694"/>
    </row>
    <row r="11695" spans="15:86">
      <c r="O11695"/>
      <c r="P11695"/>
      <c r="AC11695"/>
      <c r="AD11695"/>
      <c r="AQ11695"/>
      <c r="AR11695"/>
      <c r="BE11695"/>
      <c r="BF11695"/>
      <c r="BS11695"/>
      <c r="BT11695"/>
      <c r="CG11695"/>
      <c r="CH11695"/>
    </row>
    <row r="11696" spans="15:86">
      <c r="O11696"/>
      <c r="P11696"/>
      <c r="AC11696"/>
      <c r="AD11696"/>
      <c r="AQ11696"/>
      <c r="AR11696"/>
      <c r="BE11696"/>
      <c r="BF11696"/>
      <c r="BS11696"/>
      <c r="BT11696"/>
      <c r="CG11696"/>
      <c r="CH11696"/>
    </row>
    <row r="11697" spans="15:86">
      <c r="O11697"/>
      <c r="P11697"/>
      <c r="AC11697"/>
      <c r="AD11697"/>
      <c r="AQ11697"/>
      <c r="AR11697"/>
      <c r="BE11697"/>
      <c r="BF11697"/>
      <c r="BS11697"/>
      <c r="BT11697"/>
      <c r="CG11697"/>
      <c r="CH11697"/>
    </row>
    <row r="11698" spans="15:86">
      <c r="O11698"/>
      <c r="P11698"/>
      <c r="AC11698"/>
      <c r="AD11698"/>
      <c r="AQ11698"/>
      <c r="AR11698"/>
      <c r="BE11698"/>
      <c r="BF11698"/>
      <c r="BS11698"/>
      <c r="BT11698"/>
      <c r="CG11698"/>
      <c r="CH11698"/>
    </row>
    <row r="11699" spans="15:86">
      <c r="O11699"/>
      <c r="P11699"/>
      <c r="AC11699"/>
      <c r="AD11699"/>
      <c r="AQ11699"/>
      <c r="AR11699"/>
      <c r="BE11699"/>
      <c r="BF11699"/>
      <c r="BS11699"/>
      <c r="BT11699"/>
      <c r="CG11699"/>
      <c r="CH11699"/>
    </row>
    <row r="11700" spans="15:86">
      <c r="O11700"/>
      <c r="P11700"/>
      <c r="AC11700"/>
      <c r="AD11700"/>
      <c r="AQ11700"/>
      <c r="AR11700"/>
      <c r="BE11700"/>
      <c r="BF11700"/>
      <c r="BS11700"/>
      <c r="BT11700"/>
      <c r="CG11700"/>
      <c r="CH11700"/>
    </row>
    <row r="11701" spans="15:86">
      <c r="O11701"/>
      <c r="P11701"/>
      <c r="AC11701"/>
      <c r="AD11701"/>
      <c r="AQ11701"/>
      <c r="AR11701"/>
      <c r="BE11701"/>
      <c r="BF11701"/>
      <c r="BS11701"/>
      <c r="BT11701"/>
      <c r="CG11701"/>
      <c r="CH11701"/>
    </row>
    <row r="11702" spans="15:86">
      <c r="O11702"/>
      <c r="P11702"/>
      <c r="AC11702"/>
      <c r="AD11702"/>
      <c r="AQ11702"/>
      <c r="AR11702"/>
      <c r="BE11702"/>
      <c r="BF11702"/>
      <c r="BS11702"/>
      <c r="BT11702"/>
      <c r="CG11702"/>
      <c r="CH11702"/>
    </row>
    <row r="11703" spans="15:86">
      <c r="O11703"/>
      <c r="P11703"/>
      <c r="AC11703"/>
      <c r="AD11703"/>
      <c r="AQ11703"/>
      <c r="AR11703"/>
      <c r="BE11703"/>
      <c r="BF11703"/>
      <c r="BS11703"/>
      <c r="BT11703"/>
      <c r="CG11703"/>
      <c r="CH11703"/>
    </row>
    <row r="11704" spans="15:86">
      <c r="O11704"/>
      <c r="P11704"/>
      <c r="AC11704"/>
      <c r="AD11704"/>
      <c r="AQ11704"/>
      <c r="AR11704"/>
      <c r="BE11704"/>
      <c r="BF11704"/>
      <c r="BS11704"/>
      <c r="BT11704"/>
      <c r="CG11704"/>
      <c r="CH11704"/>
    </row>
    <row r="11705" spans="15:86">
      <c r="O11705"/>
      <c r="P11705"/>
      <c r="AC11705"/>
      <c r="AD11705"/>
      <c r="AQ11705"/>
      <c r="AR11705"/>
      <c r="BE11705"/>
      <c r="BF11705"/>
      <c r="BS11705"/>
      <c r="BT11705"/>
      <c r="CG11705"/>
      <c r="CH11705"/>
    </row>
    <row r="11706" spans="15:86">
      <c r="O11706"/>
      <c r="P11706"/>
      <c r="AC11706"/>
      <c r="AD11706"/>
      <c r="AQ11706"/>
      <c r="AR11706"/>
      <c r="BE11706"/>
      <c r="BF11706"/>
      <c r="BS11706"/>
      <c r="BT11706"/>
      <c r="CG11706"/>
      <c r="CH11706"/>
    </row>
    <row r="11707" spans="15:86">
      <c r="O11707"/>
      <c r="P11707"/>
      <c r="AC11707"/>
      <c r="AD11707"/>
      <c r="AQ11707"/>
      <c r="AR11707"/>
      <c r="BE11707"/>
      <c r="BF11707"/>
      <c r="BS11707"/>
      <c r="BT11707"/>
      <c r="CG11707"/>
      <c r="CH11707"/>
    </row>
    <row r="11708" spans="15:86">
      <c r="O11708"/>
      <c r="P11708"/>
      <c r="AC11708"/>
      <c r="AD11708"/>
      <c r="AQ11708"/>
      <c r="AR11708"/>
      <c r="BE11708"/>
      <c r="BF11708"/>
      <c r="BS11708"/>
      <c r="BT11708"/>
      <c r="CG11708"/>
      <c r="CH11708"/>
    </row>
    <row r="11709" spans="15:86">
      <c r="O11709"/>
      <c r="P11709"/>
      <c r="AC11709"/>
      <c r="AD11709"/>
      <c r="AQ11709"/>
      <c r="AR11709"/>
      <c r="BE11709"/>
      <c r="BF11709"/>
      <c r="BS11709"/>
      <c r="BT11709"/>
      <c r="CG11709"/>
      <c r="CH11709"/>
    </row>
    <row r="11710" spans="15:86">
      <c r="O11710"/>
      <c r="P11710"/>
      <c r="AC11710"/>
      <c r="AD11710"/>
      <c r="AQ11710"/>
      <c r="AR11710"/>
      <c r="BE11710"/>
      <c r="BF11710"/>
      <c r="BS11710"/>
      <c r="BT11710"/>
      <c r="CG11710"/>
      <c r="CH11710"/>
    </row>
    <row r="11711" spans="15:86">
      <c r="O11711"/>
      <c r="P11711"/>
      <c r="AC11711"/>
      <c r="AD11711"/>
      <c r="AQ11711"/>
      <c r="AR11711"/>
      <c r="BE11711"/>
      <c r="BF11711"/>
      <c r="BS11711"/>
      <c r="BT11711"/>
      <c r="CG11711"/>
      <c r="CH11711"/>
    </row>
    <row r="11712" spans="15:86">
      <c r="O11712"/>
      <c r="P11712"/>
      <c r="AC11712"/>
      <c r="AD11712"/>
      <c r="AQ11712"/>
      <c r="AR11712"/>
      <c r="BE11712"/>
      <c r="BF11712"/>
      <c r="BS11712"/>
      <c r="BT11712"/>
      <c r="CG11712"/>
      <c r="CH11712"/>
    </row>
    <row r="11713" spans="15:86">
      <c r="O11713"/>
      <c r="P11713"/>
      <c r="AC11713"/>
      <c r="AD11713"/>
      <c r="AQ11713"/>
      <c r="AR11713"/>
      <c r="BE11713"/>
      <c r="BF11713"/>
      <c r="BS11713"/>
      <c r="BT11713"/>
      <c r="CG11713"/>
      <c r="CH11713"/>
    </row>
    <row r="11714" spans="15:86">
      <c r="O11714"/>
      <c r="P11714"/>
      <c r="AC11714"/>
      <c r="AD11714"/>
      <c r="AQ11714"/>
      <c r="AR11714"/>
      <c r="BE11714"/>
      <c r="BF11714"/>
      <c r="BS11714"/>
      <c r="BT11714"/>
      <c r="CG11714"/>
      <c r="CH11714"/>
    </row>
    <row r="11715" spans="15:86">
      <c r="O11715"/>
      <c r="P11715"/>
      <c r="AC11715"/>
      <c r="AD11715"/>
      <c r="AQ11715"/>
      <c r="AR11715"/>
      <c r="BE11715"/>
      <c r="BF11715"/>
      <c r="BS11715"/>
      <c r="BT11715"/>
      <c r="CG11715"/>
      <c r="CH11715"/>
    </row>
    <row r="11716" spans="15:86">
      <c r="O11716"/>
      <c r="P11716"/>
      <c r="AC11716"/>
      <c r="AD11716"/>
      <c r="AQ11716"/>
      <c r="AR11716"/>
      <c r="BE11716"/>
      <c r="BF11716"/>
      <c r="BS11716"/>
      <c r="BT11716"/>
      <c r="CG11716"/>
      <c r="CH11716"/>
    </row>
    <row r="11717" spans="15:86">
      <c r="O11717"/>
      <c r="P11717"/>
      <c r="AC11717"/>
      <c r="AD11717"/>
      <c r="AQ11717"/>
      <c r="AR11717"/>
      <c r="BE11717"/>
      <c r="BF11717"/>
      <c r="BS11717"/>
      <c r="BT11717"/>
      <c r="CG11717"/>
      <c r="CH11717"/>
    </row>
    <row r="11718" spans="15:86">
      <c r="O11718"/>
      <c r="P11718"/>
      <c r="AC11718"/>
      <c r="AD11718"/>
      <c r="AQ11718"/>
      <c r="AR11718"/>
      <c r="BE11718"/>
      <c r="BF11718"/>
      <c r="BS11718"/>
      <c r="BT11718"/>
      <c r="CG11718"/>
      <c r="CH11718"/>
    </row>
    <row r="11719" spans="15:86">
      <c r="O11719"/>
      <c r="P11719"/>
      <c r="AC11719"/>
      <c r="AD11719"/>
      <c r="AQ11719"/>
      <c r="AR11719"/>
      <c r="BE11719"/>
      <c r="BF11719"/>
      <c r="BS11719"/>
      <c r="BT11719"/>
      <c r="CG11719"/>
      <c r="CH11719"/>
    </row>
    <row r="11720" spans="15:86">
      <c r="O11720"/>
      <c r="P11720"/>
      <c r="AC11720"/>
      <c r="AD11720"/>
      <c r="AQ11720"/>
      <c r="AR11720"/>
      <c r="BE11720"/>
      <c r="BF11720"/>
      <c r="BS11720"/>
      <c r="BT11720"/>
      <c r="CG11720"/>
      <c r="CH11720"/>
    </row>
    <row r="11721" spans="15:86">
      <c r="O11721"/>
      <c r="P11721"/>
      <c r="AC11721"/>
      <c r="AD11721"/>
      <c r="AQ11721"/>
      <c r="AR11721"/>
      <c r="BE11721"/>
      <c r="BF11721"/>
      <c r="BS11721"/>
      <c r="BT11721"/>
      <c r="CG11721"/>
      <c r="CH11721"/>
    </row>
    <row r="11722" spans="15:86">
      <c r="O11722"/>
      <c r="P11722"/>
      <c r="AC11722"/>
      <c r="AD11722"/>
      <c r="AQ11722"/>
      <c r="AR11722"/>
      <c r="BE11722"/>
      <c r="BF11722"/>
      <c r="BS11722"/>
      <c r="BT11722"/>
      <c r="CG11722"/>
      <c r="CH11722"/>
    </row>
    <row r="11723" spans="15:86">
      <c r="O11723"/>
      <c r="P11723"/>
      <c r="AC11723"/>
      <c r="AD11723"/>
      <c r="AQ11723"/>
      <c r="AR11723"/>
      <c r="BE11723"/>
      <c r="BF11723"/>
      <c r="BS11723"/>
      <c r="BT11723"/>
      <c r="CG11723"/>
      <c r="CH11723"/>
    </row>
    <row r="11724" spans="15:86">
      <c r="O11724"/>
      <c r="P11724"/>
      <c r="AC11724"/>
      <c r="AD11724"/>
      <c r="AQ11724"/>
      <c r="AR11724"/>
      <c r="BE11724"/>
      <c r="BF11724"/>
      <c r="BS11724"/>
      <c r="BT11724"/>
      <c r="CG11724"/>
      <c r="CH11724"/>
    </row>
    <row r="11725" spans="15:86">
      <c r="O11725"/>
      <c r="P11725"/>
      <c r="AC11725"/>
      <c r="AD11725"/>
      <c r="AQ11725"/>
      <c r="AR11725"/>
      <c r="BE11725"/>
      <c r="BF11725"/>
      <c r="BS11725"/>
      <c r="BT11725"/>
      <c r="CG11725"/>
      <c r="CH11725"/>
    </row>
    <row r="11726" spans="15:86">
      <c r="O11726"/>
      <c r="P11726"/>
      <c r="AC11726"/>
      <c r="AD11726"/>
      <c r="AQ11726"/>
      <c r="AR11726"/>
      <c r="BE11726"/>
      <c r="BF11726"/>
      <c r="BS11726"/>
      <c r="BT11726"/>
      <c r="CG11726"/>
      <c r="CH11726"/>
    </row>
    <row r="11727" spans="15:86">
      <c r="O11727"/>
      <c r="P11727"/>
      <c r="AC11727"/>
      <c r="AD11727"/>
      <c r="AQ11727"/>
      <c r="AR11727"/>
      <c r="BE11727"/>
      <c r="BF11727"/>
      <c r="BS11727"/>
      <c r="BT11727"/>
      <c r="CG11727"/>
      <c r="CH11727"/>
    </row>
    <row r="11728" spans="15:86">
      <c r="O11728"/>
      <c r="P11728"/>
      <c r="AC11728"/>
      <c r="AD11728"/>
      <c r="AQ11728"/>
      <c r="AR11728"/>
      <c r="BE11728"/>
      <c r="BF11728"/>
      <c r="BS11728"/>
      <c r="BT11728"/>
      <c r="CG11728"/>
      <c r="CH11728"/>
    </row>
    <row r="11729" spans="15:86">
      <c r="O11729"/>
      <c r="P11729"/>
      <c r="AC11729"/>
      <c r="AD11729"/>
      <c r="AQ11729"/>
      <c r="AR11729"/>
      <c r="BE11729"/>
      <c r="BF11729"/>
      <c r="BS11729"/>
      <c r="BT11729"/>
      <c r="CG11729"/>
      <c r="CH11729"/>
    </row>
    <row r="11730" spans="15:86">
      <c r="O11730"/>
      <c r="P11730"/>
      <c r="AC11730"/>
      <c r="AD11730"/>
      <c r="AQ11730"/>
      <c r="AR11730"/>
      <c r="BE11730"/>
      <c r="BF11730"/>
      <c r="BS11730"/>
      <c r="BT11730"/>
      <c r="CG11730"/>
      <c r="CH11730"/>
    </row>
    <row r="11731" spans="15:86">
      <c r="O11731"/>
      <c r="P11731"/>
      <c r="AC11731"/>
      <c r="AD11731"/>
      <c r="AQ11731"/>
      <c r="AR11731"/>
      <c r="BE11731"/>
      <c r="BF11731"/>
      <c r="BS11731"/>
      <c r="BT11731"/>
      <c r="CG11731"/>
      <c r="CH11731"/>
    </row>
    <row r="11732" spans="15:86">
      <c r="O11732"/>
      <c r="P11732"/>
      <c r="AC11732"/>
      <c r="AD11732"/>
      <c r="AQ11732"/>
      <c r="AR11732"/>
      <c r="BE11732"/>
      <c r="BF11732"/>
      <c r="BS11732"/>
      <c r="BT11732"/>
      <c r="CG11732"/>
      <c r="CH11732"/>
    </row>
    <row r="11733" spans="15:86">
      <c r="O11733"/>
      <c r="P11733"/>
      <c r="AC11733"/>
      <c r="AD11733"/>
      <c r="AQ11733"/>
      <c r="AR11733"/>
      <c r="BE11733"/>
      <c r="BF11733"/>
      <c r="BS11733"/>
      <c r="BT11733"/>
      <c r="CG11733"/>
      <c r="CH11733"/>
    </row>
    <row r="11734" spans="15:86">
      <c r="O11734"/>
      <c r="P11734"/>
      <c r="AC11734"/>
      <c r="AD11734"/>
      <c r="AQ11734"/>
      <c r="AR11734"/>
      <c r="BE11734"/>
      <c r="BF11734"/>
      <c r="BS11734"/>
      <c r="BT11734"/>
      <c r="CG11734"/>
      <c r="CH11734"/>
    </row>
    <row r="11735" spans="15:86">
      <c r="O11735"/>
      <c r="P11735"/>
      <c r="AC11735"/>
      <c r="AD11735"/>
      <c r="AQ11735"/>
      <c r="AR11735"/>
      <c r="BE11735"/>
      <c r="BF11735"/>
      <c r="BS11735"/>
      <c r="BT11735"/>
      <c r="CG11735"/>
      <c r="CH11735"/>
    </row>
    <row r="11736" spans="15:86">
      <c r="O11736"/>
      <c r="P11736"/>
      <c r="AC11736"/>
      <c r="AD11736"/>
      <c r="AQ11736"/>
      <c r="AR11736"/>
      <c r="BE11736"/>
      <c r="BF11736"/>
      <c r="BS11736"/>
      <c r="BT11736"/>
      <c r="CG11736"/>
      <c r="CH11736"/>
    </row>
    <row r="11737" spans="15:86">
      <c r="O11737"/>
      <c r="P11737"/>
      <c r="AC11737"/>
      <c r="AD11737"/>
      <c r="AQ11737"/>
      <c r="AR11737"/>
      <c r="BE11737"/>
      <c r="BF11737"/>
      <c r="BS11737"/>
      <c r="BT11737"/>
      <c r="CG11737"/>
      <c r="CH11737"/>
    </row>
    <row r="11738" spans="15:86">
      <c r="O11738"/>
      <c r="P11738"/>
      <c r="AC11738"/>
      <c r="AD11738"/>
      <c r="AQ11738"/>
      <c r="AR11738"/>
      <c r="BE11738"/>
      <c r="BF11738"/>
      <c r="BS11738"/>
      <c r="BT11738"/>
      <c r="CG11738"/>
      <c r="CH11738"/>
    </row>
    <row r="11739" spans="15:86">
      <c r="O11739"/>
      <c r="P11739"/>
      <c r="AC11739"/>
      <c r="AD11739"/>
      <c r="AQ11739"/>
      <c r="AR11739"/>
      <c r="BE11739"/>
      <c r="BF11739"/>
      <c r="BS11739"/>
      <c r="BT11739"/>
      <c r="CG11739"/>
      <c r="CH11739"/>
    </row>
    <row r="11740" spans="15:86">
      <c r="O11740"/>
      <c r="P11740"/>
      <c r="AC11740"/>
      <c r="AD11740"/>
      <c r="AQ11740"/>
      <c r="AR11740"/>
      <c r="BE11740"/>
      <c r="BF11740"/>
      <c r="BS11740"/>
      <c r="BT11740"/>
      <c r="CG11740"/>
      <c r="CH11740"/>
    </row>
    <row r="11741" spans="15:86">
      <c r="O11741"/>
      <c r="P11741"/>
      <c r="AC11741"/>
      <c r="AD11741"/>
      <c r="AQ11741"/>
      <c r="AR11741"/>
      <c r="BE11741"/>
      <c r="BF11741"/>
      <c r="BS11741"/>
      <c r="BT11741"/>
      <c r="CG11741"/>
      <c r="CH11741"/>
    </row>
    <row r="11742" spans="15:86">
      <c r="O11742"/>
      <c r="P11742"/>
      <c r="AC11742"/>
      <c r="AD11742"/>
      <c r="AQ11742"/>
      <c r="AR11742"/>
      <c r="BE11742"/>
      <c r="BF11742"/>
      <c r="BS11742"/>
      <c r="BT11742"/>
      <c r="CG11742"/>
      <c r="CH11742"/>
    </row>
    <row r="11743" spans="15:86">
      <c r="O11743"/>
      <c r="P11743"/>
      <c r="AC11743"/>
      <c r="AD11743"/>
      <c r="AQ11743"/>
      <c r="AR11743"/>
      <c r="BE11743"/>
      <c r="BF11743"/>
      <c r="BS11743"/>
      <c r="BT11743"/>
      <c r="CG11743"/>
      <c r="CH11743"/>
    </row>
    <row r="11744" spans="15:86">
      <c r="O11744"/>
      <c r="P11744"/>
      <c r="AC11744"/>
      <c r="AD11744"/>
      <c r="AQ11744"/>
      <c r="AR11744"/>
      <c r="BE11744"/>
      <c r="BF11744"/>
      <c r="BS11744"/>
      <c r="BT11744"/>
      <c r="CG11744"/>
      <c r="CH11744"/>
    </row>
    <row r="11745" spans="15:86">
      <c r="O11745"/>
      <c r="P11745"/>
      <c r="AC11745"/>
      <c r="AD11745"/>
      <c r="AQ11745"/>
      <c r="AR11745"/>
      <c r="BE11745"/>
      <c r="BF11745"/>
      <c r="BS11745"/>
      <c r="BT11745"/>
      <c r="CG11745"/>
      <c r="CH11745"/>
    </row>
    <row r="11746" spans="15:86">
      <c r="O11746"/>
      <c r="P11746"/>
      <c r="AC11746"/>
      <c r="AD11746"/>
      <c r="AQ11746"/>
      <c r="AR11746"/>
      <c r="BE11746"/>
      <c r="BF11746"/>
      <c r="BS11746"/>
      <c r="BT11746"/>
      <c r="CG11746"/>
      <c r="CH11746"/>
    </row>
    <row r="11747" spans="15:86">
      <c r="O11747"/>
      <c r="P11747"/>
      <c r="AC11747"/>
      <c r="AD11747"/>
      <c r="AQ11747"/>
      <c r="AR11747"/>
      <c r="BE11747"/>
      <c r="BF11747"/>
      <c r="BS11747"/>
      <c r="BT11747"/>
      <c r="CG11747"/>
      <c r="CH11747"/>
    </row>
    <row r="11748" spans="15:86">
      <c r="O11748"/>
      <c r="P11748"/>
      <c r="AC11748"/>
      <c r="AD11748"/>
      <c r="AQ11748"/>
      <c r="AR11748"/>
      <c r="BE11748"/>
      <c r="BF11748"/>
      <c r="BS11748"/>
      <c r="BT11748"/>
      <c r="CG11748"/>
      <c r="CH11748"/>
    </row>
    <row r="11749" spans="15:86">
      <c r="O11749"/>
      <c r="P11749"/>
      <c r="AC11749"/>
      <c r="AD11749"/>
      <c r="AQ11749"/>
      <c r="AR11749"/>
      <c r="BE11749"/>
      <c r="BF11749"/>
      <c r="BS11749"/>
      <c r="BT11749"/>
      <c r="CG11749"/>
      <c r="CH11749"/>
    </row>
    <row r="11750" spans="15:86">
      <c r="O11750"/>
      <c r="P11750"/>
      <c r="AC11750"/>
      <c r="AD11750"/>
      <c r="AQ11750"/>
      <c r="AR11750"/>
      <c r="BE11750"/>
      <c r="BF11750"/>
      <c r="BS11750"/>
      <c r="BT11750"/>
      <c r="CG11750"/>
      <c r="CH11750"/>
    </row>
    <row r="11751" spans="15:86">
      <c r="O11751"/>
      <c r="P11751"/>
      <c r="AC11751"/>
      <c r="AD11751"/>
      <c r="AQ11751"/>
      <c r="AR11751"/>
      <c r="BE11751"/>
      <c r="BF11751"/>
      <c r="BS11751"/>
      <c r="BT11751"/>
      <c r="CG11751"/>
      <c r="CH11751"/>
    </row>
    <row r="11752" spans="15:86">
      <c r="O11752"/>
      <c r="P11752"/>
      <c r="AC11752"/>
      <c r="AD11752"/>
      <c r="AQ11752"/>
      <c r="AR11752"/>
      <c r="BE11752"/>
      <c r="BF11752"/>
      <c r="BS11752"/>
      <c r="BT11752"/>
      <c r="CG11752"/>
      <c r="CH11752"/>
    </row>
    <row r="11753" spans="15:86">
      <c r="O11753"/>
      <c r="P11753"/>
      <c r="AC11753"/>
      <c r="AD11753"/>
      <c r="AQ11753"/>
      <c r="AR11753"/>
      <c r="BE11753"/>
      <c r="BF11753"/>
      <c r="BS11753"/>
      <c r="BT11753"/>
      <c r="CG11753"/>
      <c r="CH11753"/>
    </row>
    <row r="11754" spans="15:86">
      <c r="O11754"/>
      <c r="P11754"/>
      <c r="AC11754"/>
      <c r="AD11754"/>
      <c r="AQ11754"/>
      <c r="AR11754"/>
      <c r="BE11754"/>
      <c r="BF11754"/>
      <c r="BS11754"/>
      <c r="BT11754"/>
      <c r="CG11754"/>
      <c r="CH11754"/>
    </row>
    <row r="11755" spans="15:86">
      <c r="O11755"/>
      <c r="P11755"/>
      <c r="AC11755"/>
      <c r="AD11755"/>
      <c r="AQ11755"/>
      <c r="AR11755"/>
      <c r="BE11755"/>
      <c r="BF11755"/>
      <c r="BS11755"/>
      <c r="BT11755"/>
      <c r="CG11755"/>
      <c r="CH11755"/>
    </row>
    <row r="11756" spans="15:86">
      <c r="O11756"/>
      <c r="P11756"/>
      <c r="AC11756"/>
      <c r="AD11756"/>
      <c r="AQ11756"/>
      <c r="AR11756"/>
      <c r="BE11756"/>
      <c r="BF11756"/>
      <c r="BS11756"/>
      <c r="BT11756"/>
      <c r="CG11756"/>
      <c r="CH11756"/>
    </row>
    <row r="11757" spans="15:86">
      <c r="O11757"/>
      <c r="P11757"/>
      <c r="AC11757"/>
      <c r="AD11757"/>
      <c r="AQ11757"/>
      <c r="AR11757"/>
      <c r="BE11757"/>
      <c r="BF11757"/>
      <c r="BS11757"/>
      <c r="BT11757"/>
      <c r="CG11757"/>
      <c r="CH11757"/>
    </row>
    <row r="11758" spans="15:86">
      <c r="O11758"/>
      <c r="P11758"/>
      <c r="AC11758"/>
      <c r="AD11758"/>
      <c r="AQ11758"/>
      <c r="AR11758"/>
      <c r="BE11758"/>
      <c r="BF11758"/>
      <c r="BS11758"/>
      <c r="BT11758"/>
      <c r="CG11758"/>
      <c r="CH11758"/>
    </row>
    <row r="11759" spans="15:86">
      <c r="O11759"/>
      <c r="P11759"/>
      <c r="AC11759"/>
      <c r="AD11759"/>
      <c r="AQ11759"/>
      <c r="AR11759"/>
      <c r="BE11759"/>
      <c r="BF11759"/>
      <c r="BS11759"/>
      <c r="BT11759"/>
      <c r="CG11759"/>
      <c r="CH11759"/>
    </row>
    <row r="11760" spans="15:86">
      <c r="O11760"/>
      <c r="P11760"/>
      <c r="AC11760"/>
      <c r="AD11760"/>
      <c r="AQ11760"/>
      <c r="AR11760"/>
      <c r="BE11760"/>
      <c r="BF11760"/>
      <c r="BS11760"/>
      <c r="BT11760"/>
      <c r="CG11760"/>
      <c r="CH11760"/>
    </row>
    <row r="11761" spans="15:86">
      <c r="O11761"/>
      <c r="P11761"/>
      <c r="AC11761"/>
      <c r="AD11761"/>
      <c r="AQ11761"/>
      <c r="AR11761"/>
      <c r="BE11761"/>
      <c r="BF11761"/>
      <c r="BS11761"/>
      <c r="BT11761"/>
      <c r="CG11761"/>
      <c r="CH11761"/>
    </row>
    <row r="11762" spans="15:86">
      <c r="O11762"/>
      <c r="P11762"/>
      <c r="AC11762"/>
      <c r="AD11762"/>
      <c r="AQ11762"/>
      <c r="AR11762"/>
      <c r="BE11762"/>
      <c r="BF11762"/>
      <c r="BS11762"/>
      <c r="BT11762"/>
      <c r="CG11762"/>
      <c r="CH11762"/>
    </row>
    <row r="11763" spans="15:86">
      <c r="O11763"/>
      <c r="P11763"/>
      <c r="AC11763"/>
      <c r="AD11763"/>
      <c r="AQ11763"/>
      <c r="AR11763"/>
      <c r="BE11763"/>
      <c r="BF11763"/>
      <c r="BS11763"/>
      <c r="BT11763"/>
      <c r="CG11763"/>
      <c r="CH11763"/>
    </row>
    <row r="11764" spans="15:86">
      <c r="O11764"/>
      <c r="P11764"/>
      <c r="AC11764"/>
      <c r="AD11764"/>
      <c r="AQ11764"/>
      <c r="AR11764"/>
      <c r="BE11764"/>
      <c r="BF11764"/>
      <c r="BS11764"/>
      <c r="BT11764"/>
      <c r="CG11764"/>
      <c r="CH11764"/>
    </row>
    <row r="11765" spans="15:86">
      <c r="O11765"/>
      <c r="P11765"/>
      <c r="AC11765"/>
      <c r="AD11765"/>
      <c r="AQ11765"/>
      <c r="AR11765"/>
      <c r="BE11765"/>
      <c r="BF11765"/>
      <c r="BS11765"/>
      <c r="BT11765"/>
      <c r="CG11765"/>
      <c r="CH11765"/>
    </row>
    <row r="11766" spans="15:86">
      <c r="O11766"/>
      <c r="P11766"/>
      <c r="AC11766"/>
      <c r="AD11766"/>
      <c r="AQ11766"/>
      <c r="AR11766"/>
      <c r="BE11766"/>
      <c r="BF11766"/>
      <c r="BS11766"/>
      <c r="BT11766"/>
      <c r="CG11766"/>
      <c r="CH11766"/>
    </row>
    <row r="11767" spans="15:86">
      <c r="O11767"/>
      <c r="P11767"/>
      <c r="AC11767"/>
      <c r="AD11767"/>
      <c r="AQ11767"/>
      <c r="AR11767"/>
      <c r="BE11767"/>
      <c r="BF11767"/>
      <c r="BS11767"/>
      <c r="BT11767"/>
      <c r="CG11767"/>
      <c r="CH11767"/>
    </row>
    <row r="11768" spans="15:86">
      <c r="O11768"/>
      <c r="P11768"/>
      <c r="AC11768"/>
      <c r="AD11768"/>
      <c r="AQ11768"/>
      <c r="AR11768"/>
      <c r="BE11768"/>
      <c r="BF11768"/>
      <c r="BS11768"/>
      <c r="BT11768"/>
      <c r="CG11768"/>
      <c r="CH11768"/>
    </row>
    <row r="11769" spans="15:86">
      <c r="O11769"/>
      <c r="P11769"/>
      <c r="AC11769"/>
      <c r="AD11769"/>
      <c r="AQ11769"/>
      <c r="AR11769"/>
      <c r="BE11769"/>
      <c r="BF11769"/>
      <c r="BS11769"/>
      <c r="BT11769"/>
      <c r="CG11769"/>
      <c r="CH11769"/>
    </row>
    <row r="11770" spans="15:86">
      <c r="O11770"/>
      <c r="P11770"/>
      <c r="AC11770"/>
      <c r="AD11770"/>
      <c r="AQ11770"/>
      <c r="AR11770"/>
      <c r="BE11770"/>
      <c r="BF11770"/>
      <c r="BS11770"/>
      <c r="BT11770"/>
      <c r="CG11770"/>
      <c r="CH11770"/>
    </row>
    <row r="11771" spans="15:86">
      <c r="O11771"/>
      <c r="P11771"/>
      <c r="AC11771"/>
      <c r="AD11771"/>
      <c r="AQ11771"/>
      <c r="AR11771"/>
      <c r="BE11771"/>
      <c r="BF11771"/>
      <c r="BS11771"/>
      <c r="BT11771"/>
      <c r="CG11771"/>
      <c r="CH11771"/>
    </row>
    <row r="11772" spans="15:86">
      <c r="O11772"/>
      <c r="P11772"/>
      <c r="AC11772"/>
      <c r="AD11772"/>
      <c r="AQ11772"/>
      <c r="AR11772"/>
      <c r="BE11772"/>
      <c r="BF11772"/>
      <c r="BS11772"/>
      <c r="BT11772"/>
      <c r="CG11772"/>
      <c r="CH11772"/>
    </row>
    <row r="11773" spans="15:86">
      <c r="O11773"/>
      <c r="P11773"/>
      <c r="AC11773"/>
      <c r="AD11773"/>
      <c r="AQ11773"/>
      <c r="AR11773"/>
      <c r="BE11773"/>
      <c r="BF11773"/>
      <c r="BS11773"/>
      <c r="BT11773"/>
      <c r="CG11773"/>
      <c r="CH11773"/>
    </row>
    <row r="11774" spans="15:86">
      <c r="O11774"/>
      <c r="P11774"/>
      <c r="AC11774"/>
      <c r="AD11774"/>
      <c r="AQ11774"/>
      <c r="AR11774"/>
      <c r="BE11774"/>
      <c r="BF11774"/>
      <c r="BS11774"/>
      <c r="BT11774"/>
      <c r="CG11774"/>
      <c r="CH11774"/>
    </row>
    <row r="11775" spans="15:86">
      <c r="O11775"/>
      <c r="P11775"/>
      <c r="AC11775"/>
      <c r="AD11775"/>
      <c r="AQ11775"/>
      <c r="AR11775"/>
      <c r="BE11775"/>
      <c r="BF11775"/>
      <c r="BS11775"/>
      <c r="BT11775"/>
      <c r="CG11775"/>
      <c r="CH11775"/>
    </row>
    <row r="11776" spans="15:86">
      <c r="O11776"/>
      <c r="P11776"/>
      <c r="AC11776"/>
      <c r="AD11776"/>
      <c r="AQ11776"/>
      <c r="AR11776"/>
      <c r="BE11776"/>
      <c r="BF11776"/>
      <c r="BS11776"/>
      <c r="BT11776"/>
      <c r="CG11776"/>
      <c r="CH11776"/>
    </row>
    <row r="11777" spans="15:86">
      <c r="O11777"/>
      <c r="P11777"/>
      <c r="AC11777"/>
      <c r="AD11777"/>
      <c r="AQ11777"/>
      <c r="AR11777"/>
      <c r="BE11777"/>
      <c r="BF11777"/>
      <c r="BS11777"/>
      <c r="BT11777"/>
      <c r="CG11777"/>
      <c r="CH11777"/>
    </row>
    <row r="11778" spans="15:86">
      <c r="O11778"/>
      <c r="P11778"/>
      <c r="AC11778"/>
      <c r="AD11778"/>
      <c r="AQ11778"/>
      <c r="AR11778"/>
      <c r="BE11778"/>
      <c r="BF11778"/>
      <c r="BS11778"/>
      <c r="BT11778"/>
      <c r="CG11778"/>
      <c r="CH11778"/>
    </row>
    <row r="11779" spans="15:86">
      <c r="O11779"/>
      <c r="P11779"/>
      <c r="AC11779"/>
      <c r="AD11779"/>
      <c r="AQ11779"/>
      <c r="AR11779"/>
      <c r="BE11779"/>
      <c r="BF11779"/>
      <c r="BS11779"/>
      <c r="BT11779"/>
      <c r="CG11779"/>
      <c r="CH11779"/>
    </row>
    <row r="11780" spans="15:86">
      <c r="O11780"/>
      <c r="P11780"/>
      <c r="AC11780"/>
      <c r="AD11780"/>
      <c r="AQ11780"/>
      <c r="AR11780"/>
      <c r="BE11780"/>
      <c r="BF11780"/>
      <c r="BS11780"/>
      <c r="BT11780"/>
      <c r="CG11780"/>
      <c r="CH11780"/>
    </row>
    <row r="11781" spans="15:86">
      <c r="O11781"/>
      <c r="P11781"/>
      <c r="AC11781"/>
      <c r="AD11781"/>
      <c r="AQ11781"/>
      <c r="AR11781"/>
      <c r="BE11781"/>
      <c r="BF11781"/>
      <c r="BS11781"/>
      <c r="BT11781"/>
      <c r="CG11781"/>
      <c r="CH11781"/>
    </row>
    <row r="11782" spans="15:86">
      <c r="O11782"/>
      <c r="P11782"/>
      <c r="AC11782"/>
      <c r="AD11782"/>
      <c r="AQ11782"/>
      <c r="AR11782"/>
      <c r="BE11782"/>
      <c r="BF11782"/>
      <c r="BS11782"/>
      <c r="BT11782"/>
      <c r="CG11782"/>
      <c r="CH11782"/>
    </row>
    <row r="11783" spans="15:86">
      <c r="O11783"/>
      <c r="P11783"/>
      <c r="AC11783"/>
      <c r="AD11783"/>
      <c r="AQ11783"/>
      <c r="AR11783"/>
      <c r="BE11783"/>
      <c r="BF11783"/>
      <c r="BS11783"/>
      <c r="BT11783"/>
      <c r="CG11783"/>
      <c r="CH11783"/>
    </row>
    <row r="11784" spans="15:86">
      <c r="O11784"/>
      <c r="P11784"/>
      <c r="AC11784"/>
      <c r="AD11784"/>
      <c r="AQ11784"/>
      <c r="AR11784"/>
      <c r="BE11784"/>
      <c r="BF11784"/>
      <c r="BS11784"/>
      <c r="BT11784"/>
      <c r="CG11784"/>
      <c r="CH11784"/>
    </row>
    <row r="11785" spans="15:86">
      <c r="O11785"/>
      <c r="P11785"/>
      <c r="AC11785"/>
      <c r="AD11785"/>
      <c r="AQ11785"/>
      <c r="AR11785"/>
      <c r="BE11785"/>
      <c r="BF11785"/>
      <c r="BS11785"/>
      <c r="BT11785"/>
      <c r="CG11785"/>
      <c r="CH11785"/>
    </row>
    <row r="11786" spans="15:86">
      <c r="O11786"/>
      <c r="P11786"/>
      <c r="AC11786"/>
      <c r="AD11786"/>
      <c r="AQ11786"/>
      <c r="AR11786"/>
      <c r="BE11786"/>
      <c r="BF11786"/>
      <c r="BS11786"/>
      <c r="BT11786"/>
      <c r="CG11786"/>
      <c r="CH11786"/>
    </row>
    <row r="11787" spans="15:86">
      <c r="O11787"/>
      <c r="P11787"/>
      <c r="AC11787"/>
      <c r="AD11787"/>
      <c r="AQ11787"/>
      <c r="AR11787"/>
      <c r="BE11787"/>
      <c r="BF11787"/>
      <c r="BS11787"/>
      <c r="BT11787"/>
      <c r="CG11787"/>
      <c r="CH11787"/>
    </row>
    <row r="11788" spans="15:86">
      <c r="O11788"/>
      <c r="P11788"/>
      <c r="AC11788"/>
      <c r="AD11788"/>
      <c r="AQ11788"/>
      <c r="AR11788"/>
      <c r="BE11788"/>
      <c r="BF11788"/>
      <c r="BS11788"/>
      <c r="BT11788"/>
      <c r="CG11788"/>
      <c r="CH11788"/>
    </row>
    <row r="11789" spans="15:86">
      <c r="O11789"/>
      <c r="P11789"/>
      <c r="AC11789"/>
      <c r="AD11789"/>
      <c r="AQ11789"/>
      <c r="AR11789"/>
      <c r="BE11789"/>
      <c r="BF11789"/>
      <c r="BS11789"/>
      <c r="BT11789"/>
      <c r="CG11789"/>
      <c r="CH11789"/>
    </row>
    <row r="11790" spans="15:86">
      <c r="O11790"/>
      <c r="P11790"/>
      <c r="AC11790"/>
      <c r="AD11790"/>
      <c r="AQ11790"/>
      <c r="AR11790"/>
      <c r="BE11790"/>
      <c r="BF11790"/>
      <c r="BS11790"/>
      <c r="BT11790"/>
      <c r="CG11790"/>
      <c r="CH11790"/>
    </row>
    <row r="11791" spans="15:86">
      <c r="O11791"/>
      <c r="P11791"/>
      <c r="AC11791"/>
      <c r="AD11791"/>
      <c r="AQ11791"/>
      <c r="AR11791"/>
      <c r="BE11791"/>
      <c r="BF11791"/>
      <c r="BS11791"/>
      <c r="BT11791"/>
      <c r="CG11791"/>
      <c r="CH11791"/>
    </row>
    <row r="11792" spans="15:86">
      <c r="O11792"/>
      <c r="P11792"/>
      <c r="AC11792"/>
      <c r="AD11792"/>
      <c r="AQ11792"/>
      <c r="AR11792"/>
      <c r="BE11792"/>
      <c r="BF11792"/>
      <c r="BS11792"/>
      <c r="BT11792"/>
      <c r="CG11792"/>
      <c r="CH11792"/>
    </row>
    <row r="11793" spans="15:86">
      <c r="O11793"/>
      <c r="P11793"/>
      <c r="AC11793"/>
      <c r="AD11793"/>
      <c r="AQ11793"/>
      <c r="AR11793"/>
      <c r="BE11793"/>
      <c r="BF11793"/>
      <c r="BS11793"/>
      <c r="BT11793"/>
      <c r="CG11793"/>
      <c r="CH11793"/>
    </row>
    <row r="11794" spans="15:86">
      <c r="O11794"/>
      <c r="P11794"/>
      <c r="AC11794"/>
      <c r="AD11794"/>
      <c r="AQ11794"/>
      <c r="AR11794"/>
      <c r="BE11794"/>
      <c r="BF11794"/>
      <c r="BS11794"/>
      <c r="BT11794"/>
      <c r="CG11794"/>
      <c r="CH11794"/>
    </row>
    <row r="11795" spans="15:86">
      <c r="O11795"/>
      <c r="P11795"/>
      <c r="AC11795"/>
      <c r="AD11795"/>
      <c r="AQ11795"/>
      <c r="AR11795"/>
      <c r="BE11795"/>
      <c r="BF11795"/>
      <c r="BS11795"/>
      <c r="BT11795"/>
      <c r="CG11795"/>
      <c r="CH11795"/>
    </row>
    <row r="11796" spans="15:86">
      <c r="O11796"/>
      <c r="P11796"/>
      <c r="AC11796"/>
      <c r="AD11796"/>
      <c r="AQ11796"/>
      <c r="AR11796"/>
      <c r="BE11796"/>
      <c r="BF11796"/>
      <c r="BS11796"/>
      <c r="BT11796"/>
      <c r="CG11796"/>
      <c r="CH11796"/>
    </row>
    <row r="11797" spans="15:86">
      <c r="O11797"/>
      <c r="P11797"/>
      <c r="AC11797"/>
      <c r="AD11797"/>
      <c r="AQ11797"/>
      <c r="AR11797"/>
      <c r="BE11797"/>
      <c r="BF11797"/>
      <c r="BS11797"/>
      <c r="BT11797"/>
      <c r="CG11797"/>
      <c r="CH11797"/>
    </row>
    <row r="11798" spans="15:86">
      <c r="O11798"/>
      <c r="P11798"/>
      <c r="AC11798"/>
      <c r="AD11798"/>
      <c r="AQ11798"/>
      <c r="AR11798"/>
      <c r="BE11798"/>
      <c r="BF11798"/>
      <c r="BS11798"/>
      <c r="BT11798"/>
      <c r="CG11798"/>
      <c r="CH11798"/>
    </row>
    <row r="11799" spans="15:86">
      <c r="O11799"/>
      <c r="P11799"/>
      <c r="AC11799"/>
      <c r="AD11799"/>
      <c r="AQ11799"/>
      <c r="AR11799"/>
      <c r="BE11799"/>
      <c r="BF11799"/>
      <c r="BS11799"/>
      <c r="BT11799"/>
      <c r="CG11799"/>
      <c r="CH11799"/>
    </row>
    <row r="11800" spans="15:86">
      <c r="O11800"/>
      <c r="P11800"/>
      <c r="AC11800"/>
      <c r="AD11800"/>
      <c r="AQ11800"/>
      <c r="AR11800"/>
      <c r="BE11800"/>
      <c r="BF11800"/>
      <c r="BS11800"/>
      <c r="BT11800"/>
      <c r="CG11800"/>
      <c r="CH11800"/>
    </row>
    <row r="11801" spans="15:86">
      <c r="O11801"/>
      <c r="P11801"/>
      <c r="AC11801"/>
      <c r="AD11801"/>
      <c r="AQ11801"/>
      <c r="AR11801"/>
      <c r="BE11801"/>
      <c r="BF11801"/>
      <c r="BS11801"/>
      <c r="BT11801"/>
      <c r="CG11801"/>
      <c r="CH11801"/>
    </row>
    <row r="11802" spans="15:86">
      <c r="O11802"/>
      <c r="P11802"/>
      <c r="AC11802"/>
      <c r="AD11802"/>
      <c r="AQ11802"/>
      <c r="AR11802"/>
      <c r="BE11802"/>
      <c r="BF11802"/>
      <c r="BS11802"/>
      <c r="BT11802"/>
      <c r="CG11802"/>
      <c r="CH11802"/>
    </row>
    <row r="11803" spans="15:86">
      <c r="O11803"/>
      <c r="P11803"/>
      <c r="AC11803"/>
      <c r="AD11803"/>
      <c r="AQ11803"/>
      <c r="AR11803"/>
      <c r="BE11803"/>
      <c r="BF11803"/>
      <c r="BS11803"/>
      <c r="BT11803"/>
      <c r="CG11803"/>
      <c r="CH11803"/>
    </row>
    <row r="11804" spans="15:86">
      <c r="O11804"/>
      <c r="P11804"/>
      <c r="AC11804"/>
      <c r="AD11804"/>
      <c r="AQ11804"/>
      <c r="AR11804"/>
      <c r="BE11804"/>
      <c r="BF11804"/>
      <c r="BS11804"/>
      <c r="BT11804"/>
      <c r="CG11804"/>
      <c r="CH11804"/>
    </row>
    <row r="11805" spans="15:86">
      <c r="O11805"/>
      <c r="P11805"/>
      <c r="AC11805"/>
      <c r="AD11805"/>
      <c r="AQ11805"/>
      <c r="AR11805"/>
      <c r="BE11805"/>
      <c r="BF11805"/>
      <c r="BS11805"/>
      <c r="BT11805"/>
      <c r="CG11805"/>
      <c r="CH11805"/>
    </row>
    <row r="11806" spans="15:86">
      <c r="O11806"/>
      <c r="P11806"/>
      <c r="AC11806"/>
      <c r="AD11806"/>
      <c r="AQ11806"/>
      <c r="AR11806"/>
      <c r="BE11806"/>
      <c r="BF11806"/>
      <c r="BS11806"/>
      <c r="BT11806"/>
      <c r="CG11806"/>
      <c r="CH11806"/>
    </row>
    <row r="11807" spans="15:86">
      <c r="O11807"/>
      <c r="P11807"/>
      <c r="AC11807"/>
      <c r="AD11807"/>
      <c r="AQ11807"/>
      <c r="AR11807"/>
      <c r="BE11807"/>
      <c r="BF11807"/>
      <c r="BS11807"/>
      <c r="BT11807"/>
      <c r="CG11807"/>
      <c r="CH11807"/>
    </row>
    <row r="11808" spans="15:86">
      <c r="O11808"/>
      <c r="P11808"/>
      <c r="AC11808"/>
      <c r="AD11808"/>
      <c r="AQ11808"/>
      <c r="AR11808"/>
      <c r="BE11808"/>
      <c r="BF11808"/>
      <c r="BS11808"/>
      <c r="BT11808"/>
      <c r="CG11808"/>
      <c r="CH11808"/>
    </row>
    <row r="11809" spans="15:86">
      <c r="O11809"/>
      <c r="P11809"/>
      <c r="AC11809"/>
      <c r="AD11809"/>
      <c r="AQ11809"/>
      <c r="AR11809"/>
      <c r="BE11809"/>
      <c r="BF11809"/>
      <c r="BS11809"/>
      <c r="BT11809"/>
      <c r="CG11809"/>
      <c r="CH11809"/>
    </row>
    <row r="11810" spans="15:86">
      <c r="O11810"/>
      <c r="P11810"/>
      <c r="AC11810"/>
      <c r="AD11810"/>
      <c r="AQ11810"/>
      <c r="AR11810"/>
      <c r="BE11810"/>
      <c r="BF11810"/>
      <c r="BS11810"/>
      <c r="BT11810"/>
      <c r="CG11810"/>
      <c r="CH11810"/>
    </row>
    <row r="11811" spans="15:86">
      <c r="O11811"/>
      <c r="P11811"/>
      <c r="AC11811"/>
      <c r="AD11811"/>
      <c r="AQ11811"/>
      <c r="AR11811"/>
      <c r="BE11811"/>
      <c r="BF11811"/>
      <c r="BS11811"/>
      <c r="BT11811"/>
      <c r="CG11811"/>
      <c r="CH11811"/>
    </row>
    <row r="11812" spans="15:86">
      <c r="O11812"/>
      <c r="P11812"/>
      <c r="AC11812"/>
      <c r="AD11812"/>
      <c r="AQ11812"/>
      <c r="AR11812"/>
      <c r="BE11812"/>
      <c r="BF11812"/>
      <c r="BS11812"/>
      <c r="BT11812"/>
      <c r="CG11812"/>
      <c r="CH11812"/>
    </row>
    <row r="11813" spans="15:86">
      <c r="O11813"/>
      <c r="P11813"/>
      <c r="AC11813"/>
      <c r="AD11813"/>
      <c r="AQ11813"/>
      <c r="AR11813"/>
      <c r="BE11813"/>
      <c r="BF11813"/>
      <c r="BS11813"/>
      <c r="BT11813"/>
      <c r="CG11813"/>
      <c r="CH11813"/>
    </row>
    <row r="11814" spans="15:86">
      <c r="O11814"/>
      <c r="P11814"/>
      <c r="AC11814"/>
      <c r="AD11814"/>
      <c r="AQ11814"/>
      <c r="AR11814"/>
      <c r="BE11814"/>
      <c r="BF11814"/>
      <c r="BS11814"/>
      <c r="BT11814"/>
      <c r="CG11814"/>
      <c r="CH11814"/>
    </row>
    <row r="11815" spans="15:86">
      <c r="O11815"/>
      <c r="P11815"/>
      <c r="AC11815"/>
      <c r="AD11815"/>
      <c r="AQ11815"/>
      <c r="AR11815"/>
      <c r="BE11815"/>
      <c r="BF11815"/>
      <c r="BS11815"/>
      <c r="BT11815"/>
      <c r="CG11815"/>
      <c r="CH11815"/>
    </row>
    <row r="11816" spans="15:86">
      <c r="O11816"/>
      <c r="P11816"/>
      <c r="AC11816"/>
      <c r="AD11816"/>
      <c r="AQ11816"/>
      <c r="AR11816"/>
      <c r="BE11816"/>
      <c r="BF11816"/>
      <c r="BS11816"/>
      <c r="BT11816"/>
      <c r="CG11816"/>
      <c r="CH11816"/>
    </row>
    <row r="11817" spans="15:86">
      <c r="O11817"/>
      <c r="P11817"/>
      <c r="AC11817"/>
      <c r="AD11817"/>
      <c r="AQ11817"/>
      <c r="AR11817"/>
      <c r="BE11817"/>
      <c r="BF11817"/>
      <c r="BS11817"/>
      <c r="BT11817"/>
      <c r="CG11817"/>
      <c r="CH11817"/>
    </row>
    <row r="11818" spans="15:86">
      <c r="O11818"/>
      <c r="P11818"/>
      <c r="AC11818"/>
      <c r="AD11818"/>
      <c r="AQ11818"/>
      <c r="AR11818"/>
      <c r="BE11818"/>
      <c r="BF11818"/>
      <c r="BS11818"/>
      <c r="BT11818"/>
      <c r="CG11818"/>
      <c r="CH11818"/>
    </row>
    <row r="11819" spans="15:86">
      <c r="O11819"/>
      <c r="P11819"/>
      <c r="AC11819"/>
      <c r="AD11819"/>
      <c r="AQ11819"/>
      <c r="AR11819"/>
      <c r="BE11819"/>
      <c r="BF11819"/>
      <c r="BS11819"/>
      <c r="BT11819"/>
      <c r="CG11819"/>
      <c r="CH11819"/>
    </row>
    <row r="11820" spans="15:86">
      <c r="O11820"/>
      <c r="P11820"/>
      <c r="AC11820"/>
      <c r="AD11820"/>
      <c r="AQ11820"/>
      <c r="AR11820"/>
      <c r="BE11820"/>
      <c r="BF11820"/>
      <c r="BS11820"/>
      <c r="BT11820"/>
      <c r="CG11820"/>
      <c r="CH11820"/>
    </row>
    <row r="11821" spans="15:86">
      <c r="O11821"/>
      <c r="P11821"/>
      <c r="AC11821"/>
      <c r="AD11821"/>
      <c r="AQ11821"/>
      <c r="AR11821"/>
      <c r="BE11821"/>
      <c r="BF11821"/>
      <c r="BS11821"/>
      <c r="BT11821"/>
      <c r="CG11821"/>
      <c r="CH11821"/>
    </row>
    <row r="11822" spans="15:86">
      <c r="O11822"/>
      <c r="P11822"/>
      <c r="AC11822"/>
      <c r="AD11822"/>
      <c r="AQ11822"/>
      <c r="AR11822"/>
      <c r="BE11822"/>
      <c r="BF11822"/>
      <c r="BS11822"/>
      <c r="BT11822"/>
      <c r="CG11822"/>
      <c r="CH11822"/>
    </row>
    <row r="11823" spans="15:86">
      <c r="O11823"/>
      <c r="P11823"/>
      <c r="AC11823"/>
      <c r="AD11823"/>
      <c r="AQ11823"/>
      <c r="AR11823"/>
      <c r="BE11823"/>
      <c r="BF11823"/>
      <c r="BS11823"/>
      <c r="BT11823"/>
      <c r="CG11823"/>
      <c r="CH11823"/>
    </row>
    <row r="11824" spans="15:86">
      <c r="O11824"/>
      <c r="P11824"/>
      <c r="AC11824"/>
      <c r="AD11824"/>
      <c r="AQ11824"/>
      <c r="AR11824"/>
      <c r="BE11824"/>
      <c r="BF11824"/>
      <c r="BS11824"/>
      <c r="BT11824"/>
      <c r="CG11824"/>
      <c r="CH11824"/>
    </row>
    <row r="11825" spans="15:86">
      <c r="O11825"/>
      <c r="P11825"/>
      <c r="AC11825"/>
      <c r="AD11825"/>
      <c r="AQ11825"/>
      <c r="AR11825"/>
      <c r="BE11825"/>
      <c r="BF11825"/>
      <c r="BS11825"/>
      <c r="BT11825"/>
      <c r="CG11825"/>
      <c r="CH11825"/>
    </row>
    <row r="11826" spans="15:86">
      <c r="O11826"/>
      <c r="P11826"/>
      <c r="AC11826"/>
      <c r="AD11826"/>
      <c r="AQ11826"/>
      <c r="AR11826"/>
      <c r="BE11826"/>
      <c r="BF11826"/>
      <c r="BS11826"/>
      <c r="BT11826"/>
      <c r="CG11826"/>
      <c r="CH11826"/>
    </row>
    <row r="11827" spans="15:86">
      <c r="O11827"/>
      <c r="P11827"/>
      <c r="AC11827"/>
      <c r="AD11827"/>
      <c r="AQ11827"/>
      <c r="AR11827"/>
      <c r="BE11827"/>
      <c r="BF11827"/>
      <c r="BS11827"/>
      <c r="BT11827"/>
      <c r="CG11827"/>
      <c r="CH11827"/>
    </row>
    <row r="11828" spans="15:86">
      <c r="O11828"/>
      <c r="P11828"/>
      <c r="AC11828"/>
      <c r="AD11828"/>
      <c r="AQ11828"/>
      <c r="AR11828"/>
      <c r="BE11828"/>
      <c r="BF11828"/>
      <c r="BS11828"/>
      <c r="BT11828"/>
      <c r="CG11828"/>
      <c r="CH11828"/>
    </row>
    <row r="11829" spans="15:86">
      <c r="O11829"/>
      <c r="P11829"/>
      <c r="AC11829"/>
      <c r="AD11829"/>
      <c r="AQ11829"/>
      <c r="AR11829"/>
      <c r="BE11829"/>
      <c r="BF11829"/>
      <c r="BS11829"/>
      <c r="BT11829"/>
      <c r="CG11829"/>
      <c r="CH11829"/>
    </row>
    <row r="11830" spans="15:86">
      <c r="O11830"/>
      <c r="P11830"/>
      <c r="AC11830"/>
      <c r="AD11830"/>
      <c r="AQ11830"/>
      <c r="AR11830"/>
      <c r="BE11830"/>
      <c r="BF11830"/>
      <c r="BS11830"/>
      <c r="BT11830"/>
      <c r="CG11830"/>
      <c r="CH11830"/>
    </row>
    <row r="11831" spans="15:86">
      <c r="O11831"/>
      <c r="P11831"/>
      <c r="AC11831"/>
      <c r="AD11831"/>
      <c r="AQ11831"/>
      <c r="AR11831"/>
      <c r="BE11831"/>
      <c r="BF11831"/>
      <c r="BS11831"/>
      <c r="BT11831"/>
      <c r="CG11831"/>
      <c r="CH11831"/>
    </row>
    <row r="11832" spans="15:86">
      <c r="O11832"/>
      <c r="P11832"/>
      <c r="AC11832"/>
      <c r="AD11832"/>
      <c r="AQ11832"/>
      <c r="AR11832"/>
      <c r="BE11832"/>
      <c r="BF11832"/>
      <c r="BS11832"/>
      <c r="BT11832"/>
      <c r="CG11832"/>
      <c r="CH11832"/>
    </row>
    <row r="11833" spans="15:86">
      <c r="O11833"/>
      <c r="P11833"/>
      <c r="AC11833"/>
      <c r="AD11833"/>
      <c r="AQ11833"/>
      <c r="AR11833"/>
      <c r="BE11833"/>
      <c r="BF11833"/>
      <c r="BS11833"/>
      <c r="BT11833"/>
      <c r="CG11833"/>
      <c r="CH11833"/>
    </row>
    <row r="11834" spans="15:86">
      <c r="O11834"/>
      <c r="P11834"/>
      <c r="AC11834"/>
      <c r="AD11834"/>
      <c r="AQ11834"/>
      <c r="AR11834"/>
      <c r="BE11834"/>
      <c r="BF11834"/>
      <c r="BS11834"/>
      <c r="BT11834"/>
      <c r="CG11834"/>
      <c r="CH11834"/>
    </row>
    <row r="11835" spans="15:86">
      <c r="O11835"/>
      <c r="P11835"/>
      <c r="AC11835"/>
      <c r="AD11835"/>
      <c r="AQ11835"/>
      <c r="AR11835"/>
      <c r="BE11835"/>
      <c r="BF11835"/>
      <c r="BS11835"/>
      <c r="BT11835"/>
      <c r="CG11835"/>
      <c r="CH11835"/>
    </row>
    <row r="11836" spans="15:86">
      <c r="O11836"/>
      <c r="P11836"/>
      <c r="AC11836"/>
      <c r="AD11836"/>
      <c r="AQ11836"/>
      <c r="AR11836"/>
      <c r="BE11836"/>
      <c r="BF11836"/>
      <c r="BS11836"/>
      <c r="BT11836"/>
      <c r="CG11836"/>
      <c r="CH11836"/>
    </row>
    <row r="11837" spans="15:86">
      <c r="O11837"/>
      <c r="P11837"/>
      <c r="AC11837"/>
      <c r="AD11837"/>
      <c r="AQ11837"/>
      <c r="AR11837"/>
      <c r="BE11837"/>
      <c r="BF11837"/>
      <c r="BS11837"/>
      <c r="BT11837"/>
      <c r="CG11837"/>
      <c r="CH11837"/>
    </row>
    <row r="11838" spans="15:86">
      <c r="O11838"/>
      <c r="P11838"/>
      <c r="AC11838"/>
      <c r="AD11838"/>
      <c r="AQ11838"/>
      <c r="AR11838"/>
      <c r="BE11838"/>
      <c r="BF11838"/>
      <c r="BS11838"/>
      <c r="BT11838"/>
      <c r="CG11838"/>
      <c r="CH11838"/>
    </row>
    <row r="11839" spans="15:86">
      <c r="O11839"/>
      <c r="P11839"/>
      <c r="AC11839"/>
      <c r="AD11839"/>
      <c r="AQ11839"/>
      <c r="AR11839"/>
      <c r="BE11839"/>
      <c r="BF11839"/>
      <c r="BS11839"/>
      <c r="BT11839"/>
      <c r="CG11839"/>
      <c r="CH11839"/>
    </row>
    <row r="11840" spans="15:86">
      <c r="O11840"/>
      <c r="P11840"/>
      <c r="AC11840"/>
      <c r="AD11840"/>
      <c r="AQ11840"/>
      <c r="AR11840"/>
      <c r="BE11840"/>
      <c r="BF11840"/>
      <c r="BS11840"/>
      <c r="BT11840"/>
      <c r="CG11840"/>
      <c r="CH11840"/>
    </row>
    <row r="11841" spans="15:86">
      <c r="O11841"/>
      <c r="P11841"/>
      <c r="AC11841"/>
      <c r="AD11841"/>
      <c r="AQ11841"/>
      <c r="AR11841"/>
      <c r="BE11841"/>
      <c r="BF11841"/>
      <c r="BS11841"/>
      <c r="BT11841"/>
      <c r="CG11841"/>
      <c r="CH11841"/>
    </row>
    <row r="11842" spans="15:86">
      <c r="O11842"/>
      <c r="P11842"/>
      <c r="AC11842"/>
      <c r="AD11842"/>
      <c r="AQ11842"/>
      <c r="AR11842"/>
      <c r="BE11842"/>
      <c r="BF11842"/>
      <c r="BS11842"/>
      <c r="BT11842"/>
      <c r="CG11842"/>
      <c r="CH11842"/>
    </row>
    <row r="11843" spans="15:86">
      <c r="O11843"/>
      <c r="P11843"/>
      <c r="AC11843"/>
      <c r="AD11843"/>
      <c r="AQ11843"/>
      <c r="AR11843"/>
      <c r="BE11843"/>
      <c r="BF11843"/>
      <c r="BS11843"/>
      <c r="BT11843"/>
      <c r="CG11843"/>
      <c r="CH11843"/>
    </row>
    <row r="11844" spans="15:86">
      <c r="O11844"/>
      <c r="P11844"/>
      <c r="AC11844"/>
      <c r="AD11844"/>
      <c r="AQ11844"/>
      <c r="AR11844"/>
      <c r="BE11844"/>
      <c r="BF11844"/>
      <c r="BS11844"/>
      <c r="BT11844"/>
      <c r="CG11844"/>
      <c r="CH11844"/>
    </row>
    <row r="11845" spans="15:86">
      <c r="O11845"/>
      <c r="P11845"/>
      <c r="AC11845"/>
      <c r="AD11845"/>
      <c r="AQ11845"/>
      <c r="AR11845"/>
      <c r="BE11845"/>
      <c r="BF11845"/>
      <c r="BS11845"/>
      <c r="BT11845"/>
      <c r="CG11845"/>
      <c r="CH11845"/>
    </row>
    <row r="11846" spans="15:86">
      <c r="O11846"/>
      <c r="P11846"/>
      <c r="AC11846"/>
      <c r="AD11846"/>
      <c r="AQ11846"/>
      <c r="AR11846"/>
      <c r="BE11846"/>
      <c r="BF11846"/>
      <c r="BS11846"/>
      <c r="BT11846"/>
      <c r="CG11846"/>
      <c r="CH11846"/>
    </row>
    <row r="11847" spans="15:86">
      <c r="O11847"/>
      <c r="P11847"/>
      <c r="AC11847"/>
      <c r="AD11847"/>
      <c r="AQ11847"/>
      <c r="AR11847"/>
      <c r="BE11847"/>
      <c r="BF11847"/>
      <c r="BS11847"/>
      <c r="BT11847"/>
      <c r="CG11847"/>
      <c r="CH11847"/>
    </row>
    <row r="11848" spans="15:86">
      <c r="O11848"/>
      <c r="P11848"/>
      <c r="AC11848"/>
      <c r="AD11848"/>
      <c r="AQ11848"/>
      <c r="AR11848"/>
      <c r="BE11848"/>
      <c r="BF11848"/>
      <c r="BS11848"/>
      <c r="BT11848"/>
      <c r="CG11848"/>
      <c r="CH11848"/>
    </row>
    <row r="11849" spans="15:86">
      <c r="O11849"/>
      <c r="P11849"/>
      <c r="AC11849"/>
      <c r="AD11849"/>
      <c r="AQ11849"/>
      <c r="AR11849"/>
      <c r="BE11849"/>
      <c r="BF11849"/>
      <c r="BS11849"/>
      <c r="BT11849"/>
      <c r="CG11849"/>
      <c r="CH11849"/>
    </row>
    <row r="11850" spans="15:86">
      <c r="O11850"/>
      <c r="P11850"/>
      <c r="AC11850"/>
      <c r="AD11850"/>
      <c r="AQ11850"/>
      <c r="AR11850"/>
      <c r="BE11850"/>
      <c r="BF11850"/>
      <c r="BS11850"/>
      <c r="BT11850"/>
      <c r="CG11850"/>
      <c r="CH11850"/>
    </row>
    <row r="11851" spans="15:86">
      <c r="O11851"/>
      <c r="P11851"/>
      <c r="AC11851"/>
      <c r="AD11851"/>
      <c r="AQ11851"/>
      <c r="AR11851"/>
      <c r="BE11851"/>
      <c r="BF11851"/>
      <c r="BS11851"/>
      <c r="BT11851"/>
      <c r="CG11851"/>
      <c r="CH11851"/>
    </row>
    <row r="11852" spans="15:86">
      <c r="O11852"/>
      <c r="P11852"/>
      <c r="AC11852"/>
      <c r="AD11852"/>
      <c r="AQ11852"/>
      <c r="AR11852"/>
      <c r="BE11852"/>
      <c r="BF11852"/>
      <c r="BS11852"/>
      <c r="BT11852"/>
      <c r="CG11852"/>
      <c r="CH11852"/>
    </row>
    <row r="11853" spans="15:86">
      <c r="O11853"/>
      <c r="P11853"/>
      <c r="AC11853"/>
      <c r="AD11853"/>
      <c r="AQ11853"/>
      <c r="AR11853"/>
      <c r="BE11853"/>
      <c r="BF11853"/>
      <c r="BS11853"/>
      <c r="BT11853"/>
      <c r="CG11853"/>
      <c r="CH11853"/>
    </row>
    <row r="11854" spans="15:86">
      <c r="O11854"/>
      <c r="P11854"/>
      <c r="AC11854"/>
      <c r="AD11854"/>
      <c r="AQ11854"/>
      <c r="AR11854"/>
      <c r="BE11854"/>
      <c r="BF11854"/>
      <c r="BS11854"/>
      <c r="BT11854"/>
      <c r="CG11854"/>
      <c r="CH11854"/>
    </row>
    <row r="11855" spans="15:86">
      <c r="O11855"/>
      <c r="P11855"/>
      <c r="AC11855"/>
      <c r="AD11855"/>
      <c r="AQ11855"/>
      <c r="AR11855"/>
      <c r="BE11855"/>
      <c r="BF11855"/>
      <c r="BS11855"/>
      <c r="BT11855"/>
      <c r="CG11855"/>
      <c r="CH11855"/>
    </row>
    <row r="11856" spans="15:86">
      <c r="O11856"/>
      <c r="P11856"/>
      <c r="AC11856"/>
      <c r="AD11856"/>
      <c r="AQ11856"/>
      <c r="AR11856"/>
      <c r="BE11856"/>
      <c r="BF11856"/>
      <c r="BS11856"/>
      <c r="BT11856"/>
      <c r="CG11856"/>
      <c r="CH11856"/>
    </row>
    <row r="11857" spans="15:86">
      <c r="O11857"/>
      <c r="P11857"/>
      <c r="AC11857"/>
      <c r="AD11857"/>
      <c r="AQ11857"/>
      <c r="AR11857"/>
      <c r="BE11857"/>
      <c r="BF11857"/>
      <c r="BS11857"/>
      <c r="BT11857"/>
      <c r="CG11857"/>
      <c r="CH11857"/>
    </row>
    <row r="11858" spans="15:86">
      <c r="O11858"/>
      <c r="P11858"/>
      <c r="AC11858"/>
      <c r="AD11858"/>
      <c r="AQ11858"/>
      <c r="AR11858"/>
      <c r="BE11858"/>
      <c r="BF11858"/>
      <c r="BS11858"/>
      <c r="BT11858"/>
      <c r="CG11858"/>
      <c r="CH11858"/>
    </row>
    <row r="11859" spans="15:86">
      <c r="O11859"/>
      <c r="P11859"/>
      <c r="AC11859"/>
      <c r="AD11859"/>
      <c r="AQ11859"/>
      <c r="AR11859"/>
      <c r="BE11859"/>
      <c r="BF11859"/>
      <c r="BS11859"/>
      <c r="BT11859"/>
      <c r="CG11859"/>
      <c r="CH11859"/>
    </row>
    <row r="11860" spans="15:86">
      <c r="O11860"/>
      <c r="P11860"/>
      <c r="AC11860"/>
      <c r="AD11860"/>
      <c r="AQ11860"/>
      <c r="AR11860"/>
      <c r="BE11860"/>
      <c r="BF11860"/>
      <c r="BS11860"/>
      <c r="BT11860"/>
      <c r="CG11860"/>
      <c r="CH11860"/>
    </row>
    <row r="11861" spans="15:86">
      <c r="O11861"/>
      <c r="P11861"/>
      <c r="AC11861"/>
      <c r="AD11861"/>
      <c r="AQ11861"/>
      <c r="AR11861"/>
      <c r="BE11861"/>
      <c r="BF11861"/>
      <c r="BS11861"/>
      <c r="BT11861"/>
      <c r="CG11861"/>
      <c r="CH11861"/>
    </row>
    <row r="11862" spans="15:86">
      <c r="O11862"/>
      <c r="P11862"/>
      <c r="AC11862"/>
      <c r="AD11862"/>
      <c r="AQ11862"/>
      <c r="AR11862"/>
      <c r="BE11862"/>
      <c r="BF11862"/>
      <c r="BS11862"/>
      <c r="BT11862"/>
      <c r="CG11862"/>
      <c r="CH11862"/>
    </row>
    <row r="11863" spans="15:86">
      <c r="O11863"/>
      <c r="P11863"/>
      <c r="AC11863"/>
      <c r="AD11863"/>
      <c r="AQ11863"/>
      <c r="AR11863"/>
      <c r="BE11863"/>
      <c r="BF11863"/>
      <c r="BS11863"/>
      <c r="BT11863"/>
      <c r="CG11863"/>
      <c r="CH11863"/>
    </row>
    <row r="11864" spans="15:86">
      <c r="O11864"/>
      <c r="P11864"/>
      <c r="AC11864"/>
      <c r="AD11864"/>
      <c r="AQ11864"/>
      <c r="AR11864"/>
      <c r="BE11864"/>
      <c r="BF11864"/>
      <c r="BS11864"/>
      <c r="BT11864"/>
      <c r="CG11864"/>
      <c r="CH11864"/>
    </row>
    <row r="11865" spans="15:86">
      <c r="O11865"/>
      <c r="P11865"/>
      <c r="AC11865"/>
      <c r="AD11865"/>
      <c r="AQ11865"/>
      <c r="AR11865"/>
      <c r="BE11865"/>
      <c r="BF11865"/>
      <c r="BS11865"/>
      <c r="BT11865"/>
      <c r="CG11865"/>
      <c r="CH11865"/>
    </row>
    <row r="11866" spans="15:86">
      <c r="O11866"/>
      <c r="P11866"/>
      <c r="AC11866"/>
      <c r="AD11866"/>
      <c r="AQ11866"/>
      <c r="AR11866"/>
      <c r="BE11866"/>
      <c r="BF11866"/>
      <c r="BS11866"/>
      <c r="BT11866"/>
      <c r="CG11866"/>
      <c r="CH11866"/>
    </row>
    <row r="11867" spans="15:86">
      <c r="O11867"/>
      <c r="P11867"/>
      <c r="AC11867"/>
      <c r="AD11867"/>
      <c r="AQ11867"/>
      <c r="AR11867"/>
      <c r="BE11867"/>
      <c r="BF11867"/>
      <c r="BS11867"/>
      <c r="BT11867"/>
      <c r="CG11867"/>
      <c r="CH11867"/>
    </row>
    <row r="11868" spans="15:86">
      <c r="O11868"/>
      <c r="P11868"/>
      <c r="AC11868"/>
      <c r="AD11868"/>
      <c r="AQ11868"/>
      <c r="AR11868"/>
      <c r="BE11868"/>
      <c r="BF11868"/>
      <c r="BS11868"/>
      <c r="BT11868"/>
      <c r="CG11868"/>
      <c r="CH11868"/>
    </row>
    <row r="11869" spans="15:86">
      <c r="O11869"/>
      <c r="P11869"/>
      <c r="AC11869"/>
      <c r="AD11869"/>
      <c r="AQ11869"/>
      <c r="AR11869"/>
      <c r="BE11869"/>
      <c r="BF11869"/>
      <c r="BS11869"/>
      <c r="BT11869"/>
      <c r="CG11869"/>
      <c r="CH11869"/>
    </row>
    <row r="11870" spans="15:86">
      <c r="O11870"/>
      <c r="P11870"/>
      <c r="AC11870"/>
      <c r="AD11870"/>
      <c r="AQ11870"/>
      <c r="AR11870"/>
      <c r="BE11870"/>
      <c r="BF11870"/>
      <c r="BS11870"/>
      <c r="BT11870"/>
      <c r="CG11870"/>
      <c r="CH11870"/>
    </row>
    <row r="11871" spans="15:86">
      <c r="O11871"/>
      <c r="P11871"/>
      <c r="AC11871"/>
      <c r="AD11871"/>
      <c r="AQ11871"/>
      <c r="AR11871"/>
      <c r="BE11871"/>
      <c r="BF11871"/>
      <c r="BS11871"/>
      <c r="BT11871"/>
      <c r="CG11871"/>
      <c r="CH11871"/>
    </row>
    <row r="11872" spans="15:86">
      <c r="O11872"/>
      <c r="P11872"/>
      <c r="AC11872"/>
      <c r="AD11872"/>
      <c r="AQ11872"/>
      <c r="AR11872"/>
      <c r="BE11872"/>
      <c r="BF11872"/>
      <c r="BS11872"/>
      <c r="BT11872"/>
      <c r="CG11872"/>
      <c r="CH11872"/>
    </row>
    <row r="11873" spans="15:86">
      <c r="O11873"/>
      <c r="P11873"/>
      <c r="AC11873"/>
      <c r="AD11873"/>
      <c r="AQ11873"/>
      <c r="AR11873"/>
      <c r="BE11873"/>
      <c r="BF11873"/>
      <c r="BS11873"/>
      <c r="BT11873"/>
      <c r="CG11873"/>
      <c r="CH11873"/>
    </row>
    <row r="11874" spans="15:86">
      <c r="O11874"/>
      <c r="P11874"/>
      <c r="AC11874"/>
      <c r="AD11874"/>
      <c r="AQ11874"/>
      <c r="AR11874"/>
      <c r="BE11874"/>
      <c r="BF11874"/>
      <c r="BS11874"/>
      <c r="BT11874"/>
      <c r="CG11874"/>
      <c r="CH11874"/>
    </row>
    <row r="11875" spans="15:86">
      <c r="O11875"/>
      <c r="P11875"/>
      <c r="AC11875"/>
      <c r="AD11875"/>
      <c r="AQ11875"/>
      <c r="AR11875"/>
      <c r="BE11875"/>
      <c r="BF11875"/>
      <c r="BS11875"/>
      <c r="BT11875"/>
      <c r="CG11875"/>
      <c r="CH11875"/>
    </row>
    <row r="11876" spans="15:86">
      <c r="O11876"/>
      <c r="P11876"/>
      <c r="AC11876"/>
      <c r="AD11876"/>
      <c r="AQ11876"/>
      <c r="AR11876"/>
      <c r="BE11876"/>
      <c r="BF11876"/>
      <c r="BS11876"/>
      <c r="BT11876"/>
      <c r="CG11876"/>
      <c r="CH11876"/>
    </row>
    <row r="11877" spans="15:86">
      <c r="O11877"/>
      <c r="P11877"/>
      <c r="AC11877"/>
      <c r="AD11877"/>
      <c r="AQ11877"/>
      <c r="AR11877"/>
      <c r="BE11877"/>
      <c r="BF11877"/>
      <c r="BS11877"/>
      <c r="BT11877"/>
      <c r="CG11877"/>
      <c r="CH11877"/>
    </row>
    <row r="11878" spans="15:86">
      <c r="O11878"/>
      <c r="P11878"/>
      <c r="AC11878"/>
      <c r="AD11878"/>
      <c r="AQ11878"/>
      <c r="AR11878"/>
      <c r="BE11878"/>
      <c r="BF11878"/>
      <c r="BS11878"/>
      <c r="BT11878"/>
      <c r="CG11878"/>
      <c r="CH11878"/>
    </row>
    <row r="11879" spans="15:86">
      <c r="O11879"/>
      <c r="P11879"/>
      <c r="AC11879"/>
      <c r="AD11879"/>
      <c r="AQ11879"/>
      <c r="AR11879"/>
      <c r="BE11879"/>
      <c r="BF11879"/>
      <c r="BS11879"/>
      <c r="BT11879"/>
      <c r="CG11879"/>
      <c r="CH11879"/>
    </row>
    <row r="11880" spans="15:86">
      <c r="O11880"/>
      <c r="P11880"/>
      <c r="AC11880"/>
      <c r="AD11880"/>
      <c r="AQ11880"/>
      <c r="AR11880"/>
      <c r="BE11880"/>
      <c r="BF11880"/>
      <c r="BS11880"/>
      <c r="BT11880"/>
      <c r="CG11880"/>
      <c r="CH11880"/>
    </row>
    <row r="11881" spans="15:86">
      <c r="O11881"/>
      <c r="P11881"/>
      <c r="AC11881"/>
      <c r="AD11881"/>
      <c r="AQ11881"/>
      <c r="AR11881"/>
      <c r="BE11881"/>
      <c r="BF11881"/>
      <c r="BS11881"/>
      <c r="BT11881"/>
      <c r="CG11881"/>
      <c r="CH11881"/>
    </row>
    <row r="11882" spans="15:86">
      <c r="O11882"/>
      <c r="P11882"/>
      <c r="AC11882"/>
      <c r="AD11882"/>
      <c r="AQ11882"/>
      <c r="AR11882"/>
      <c r="BE11882"/>
      <c r="BF11882"/>
      <c r="BS11882"/>
      <c r="BT11882"/>
      <c r="CG11882"/>
      <c r="CH11882"/>
    </row>
    <row r="11883" spans="15:86">
      <c r="O11883"/>
      <c r="P11883"/>
      <c r="AC11883"/>
      <c r="AD11883"/>
      <c r="AQ11883"/>
      <c r="AR11883"/>
      <c r="BE11883"/>
      <c r="BF11883"/>
      <c r="BS11883"/>
      <c r="BT11883"/>
      <c r="CG11883"/>
      <c r="CH11883"/>
    </row>
    <row r="11884" spans="15:86">
      <c r="O11884"/>
      <c r="P11884"/>
      <c r="AC11884"/>
      <c r="AD11884"/>
      <c r="AQ11884"/>
      <c r="AR11884"/>
      <c r="BE11884"/>
      <c r="BF11884"/>
      <c r="BS11884"/>
      <c r="BT11884"/>
      <c r="CG11884"/>
      <c r="CH11884"/>
    </row>
    <row r="11885" spans="15:86">
      <c r="O11885"/>
      <c r="P11885"/>
      <c r="AC11885"/>
      <c r="AD11885"/>
      <c r="AQ11885"/>
      <c r="AR11885"/>
      <c r="BE11885"/>
      <c r="BF11885"/>
      <c r="BS11885"/>
      <c r="BT11885"/>
      <c r="CG11885"/>
      <c r="CH11885"/>
    </row>
    <row r="11886" spans="15:86">
      <c r="O11886"/>
      <c r="P11886"/>
      <c r="AC11886"/>
      <c r="AD11886"/>
      <c r="AQ11886"/>
      <c r="AR11886"/>
      <c r="BE11886"/>
      <c r="BF11886"/>
      <c r="BS11886"/>
      <c r="BT11886"/>
      <c r="CG11886"/>
      <c r="CH11886"/>
    </row>
    <row r="11887" spans="15:86">
      <c r="O11887"/>
      <c r="P11887"/>
      <c r="AC11887"/>
      <c r="AD11887"/>
      <c r="AQ11887"/>
      <c r="AR11887"/>
      <c r="BE11887"/>
      <c r="BF11887"/>
      <c r="BS11887"/>
      <c r="BT11887"/>
      <c r="CG11887"/>
      <c r="CH11887"/>
    </row>
    <row r="11888" spans="15:86">
      <c r="O11888"/>
      <c r="P11888"/>
      <c r="AC11888"/>
      <c r="AD11888"/>
      <c r="AQ11888"/>
      <c r="AR11888"/>
      <c r="BE11888"/>
      <c r="BF11888"/>
      <c r="BS11888"/>
      <c r="BT11888"/>
      <c r="CG11888"/>
      <c r="CH11888"/>
    </row>
    <row r="11889" spans="15:86">
      <c r="O11889"/>
      <c r="P11889"/>
      <c r="AC11889"/>
      <c r="AD11889"/>
      <c r="AQ11889"/>
      <c r="AR11889"/>
      <c r="BE11889"/>
      <c r="BF11889"/>
      <c r="BS11889"/>
      <c r="BT11889"/>
      <c r="CG11889"/>
      <c r="CH11889"/>
    </row>
    <row r="11890" spans="15:86">
      <c r="O11890"/>
      <c r="P11890"/>
      <c r="AC11890"/>
      <c r="AD11890"/>
      <c r="AQ11890"/>
      <c r="AR11890"/>
      <c r="BE11890"/>
      <c r="BF11890"/>
      <c r="BS11890"/>
      <c r="BT11890"/>
      <c r="CG11890"/>
      <c r="CH11890"/>
    </row>
    <row r="11891" spans="15:86">
      <c r="O11891"/>
      <c r="P11891"/>
      <c r="AC11891"/>
      <c r="AD11891"/>
      <c r="AQ11891"/>
      <c r="AR11891"/>
      <c r="BE11891"/>
      <c r="BF11891"/>
      <c r="BS11891"/>
      <c r="BT11891"/>
      <c r="CG11891"/>
      <c r="CH11891"/>
    </row>
    <row r="11892" spans="15:86">
      <c r="O11892"/>
      <c r="P11892"/>
      <c r="AC11892"/>
      <c r="AD11892"/>
      <c r="AQ11892"/>
      <c r="AR11892"/>
      <c r="BE11892"/>
      <c r="BF11892"/>
      <c r="BS11892"/>
      <c r="BT11892"/>
      <c r="CG11892"/>
      <c r="CH11892"/>
    </row>
    <row r="11893" spans="15:86">
      <c r="O11893"/>
      <c r="P11893"/>
      <c r="AC11893"/>
      <c r="AD11893"/>
      <c r="AQ11893"/>
      <c r="AR11893"/>
      <c r="BE11893"/>
      <c r="BF11893"/>
      <c r="BS11893"/>
      <c r="BT11893"/>
      <c r="CG11893"/>
      <c r="CH11893"/>
    </row>
    <row r="11894" spans="15:86">
      <c r="O11894"/>
      <c r="P11894"/>
      <c r="AC11894"/>
      <c r="AD11894"/>
      <c r="AQ11894"/>
      <c r="AR11894"/>
      <c r="BE11894"/>
      <c r="BF11894"/>
      <c r="BS11894"/>
      <c r="BT11894"/>
      <c r="CG11894"/>
      <c r="CH11894"/>
    </row>
    <row r="11895" spans="15:86">
      <c r="O11895"/>
      <c r="P11895"/>
      <c r="AC11895"/>
      <c r="AD11895"/>
      <c r="AQ11895"/>
      <c r="AR11895"/>
      <c r="BE11895"/>
      <c r="BF11895"/>
      <c r="BS11895"/>
      <c r="BT11895"/>
      <c r="CG11895"/>
      <c r="CH11895"/>
    </row>
    <row r="11896" spans="15:86">
      <c r="O11896"/>
      <c r="P11896"/>
      <c r="AC11896"/>
      <c r="AD11896"/>
      <c r="AQ11896"/>
      <c r="AR11896"/>
      <c r="BE11896"/>
      <c r="BF11896"/>
      <c r="BS11896"/>
      <c r="BT11896"/>
      <c r="CG11896"/>
      <c r="CH11896"/>
    </row>
    <row r="11897" spans="15:86">
      <c r="O11897"/>
      <c r="P11897"/>
      <c r="AC11897"/>
      <c r="AD11897"/>
      <c r="AQ11897"/>
      <c r="AR11897"/>
      <c r="BE11897"/>
      <c r="BF11897"/>
      <c r="BS11897"/>
      <c r="BT11897"/>
      <c r="CG11897"/>
      <c r="CH11897"/>
    </row>
    <row r="11898" spans="15:86">
      <c r="O11898"/>
      <c r="P11898"/>
      <c r="AC11898"/>
      <c r="AD11898"/>
      <c r="AQ11898"/>
      <c r="AR11898"/>
      <c r="BE11898"/>
      <c r="BF11898"/>
      <c r="BS11898"/>
      <c r="BT11898"/>
      <c r="CG11898"/>
      <c r="CH11898"/>
    </row>
    <row r="11899" spans="15:86">
      <c r="O11899"/>
      <c r="P11899"/>
      <c r="AC11899"/>
      <c r="AD11899"/>
      <c r="AQ11899"/>
      <c r="AR11899"/>
      <c r="BE11899"/>
      <c r="BF11899"/>
      <c r="BS11899"/>
      <c r="BT11899"/>
      <c r="CG11899"/>
      <c r="CH11899"/>
    </row>
    <row r="11900" spans="15:86">
      <c r="O11900"/>
      <c r="P11900"/>
      <c r="AC11900"/>
      <c r="AD11900"/>
      <c r="AQ11900"/>
      <c r="AR11900"/>
      <c r="BE11900"/>
      <c r="BF11900"/>
      <c r="BS11900"/>
      <c r="BT11900"/>
      <c r="CG11900"/>
      <c r="CH11900"/>
    </row>
    <row r="11901" spans="15:86">
      <c r="O11901"/>
      <c r="P11901"/>
      <c r="AC11901"/>
      <c r="AD11901"/>
      <c r="AQ11901"/>
      <c r="AR11901"/>
      <c r="BE11901"/>
      <c r="BF11901"/>
      <c r="BS11901"/>
      <c r="BT11901"/>
      <c r="CG11901"/>
      <c r="CH11901"/>
    </row>
    <row r="11902" spans="15:86">
      <c r="O11902"/>
      <c r="P11902"/>
      <c r="AC11902"/>
      <c r="AD11902"/>
      <c r="AQ11902"/>
      <c r="AR11902"/>
      <c r="BE11902"/>
      <c r="BF11902"/>
      <c r="BS11902"/>
      <c r="BT11902"/>
      <c r="CG11902"/>
      <c r="CH11902"/>
    </row>
    <row r="11903" spans="15:86">
      <c r="O11903"/>
      <c r="P11903"/>
      <c r="AC11903"/>
      <c r="AD11903"/>
      <c r="AQ11903"/>
      <c r="AR11903"/>
      <c r="BE11903"/>
      <c r="BF11903"/>
      <c r="BS11903"/>
      <c r="BT11903"/>
      <c r="CG11903"/>
      <c r="CH11903"/>
    </row>
    <row r="11904" spans="15:86">
      <c r="O11904"/>
      <c r="P11904"/>
      <c r="AC11904"/>
      <c r="AD11904"/>
      <c r="AQ11904"/>
      <c r="AR11904"/>
      <c r="BE11904"/>
      <c r="BF11904"/>
      <c r="BS11904"/>
      <c r="BT11904"/>
      <c r="CG11904"/>
      <c r="CH11904"/>
    </row>
    <row r="11905" spans="15:86">
      <c r="O11905"/>
      <c r="P11905"/>
      <c r="AC11905"/>
      <c r="AD11905"/>
      <c r="AQ11905"/>
      <c r="AR11905"/>
      <c r="BE11905"/>
      <c r="BF11905"/>
      <c r="BS11905"/>
      <c r="BT11905"/>
      <c r="CG11905"/>
      <c r="CH11905"/>
    </row>
    <row r="11906" spans="15:86">
      <c r="O11906"/>
      <c r="P11906"/>
      <c r="AC11906"/>
      <c r="AD11906"/>
      <c r="AQ11906"/>
      <c r="AR11906"/>
      <c r="BE11906"/>
      <c r="BF11906"/>
      <c r="BS11906"/>
      <c r="BT11906"/>
      <c r="CG11906"/>
      <c r="CH11906"/>
    </row>
    <row r="11907" spans="15:86">
      <c r="O11907"/>
      <c r="P11907"/>
      <c r="AC11907"/>
      <c r="AD11907"/>
      <c r="AQ11907"/>
      <c r="AR11907"/>
      <c r="BE11907"/>
      <c r="BF11907"/>
      <c r="BS11907"/>
      <c r="BT11907"/>
      <c r="CG11907"/>
      <c r="CH11907"/>
    </row>
    <row r="11908" spans="15:86">
      <c r="O11908"/>
      <c r="P11908"/>
      <c r="AC11908"/>
      <c r="AD11908"/>
      <c r="AQ11908"/>
      <c r="AR11908"/>
      <c r="BE11908"/>
      <c r="BF11908"/>
      <c r="BS11908"/>
      <c r="BT11908"/>
      <c r="CG11908"/>
      <c r="CH11908"/>
    </row>
    <row r="11909" spans="15:86">
      <c r="O11909"/>
      <c r="P11909"/>
      <c r="AC11909"/>
      <c r="AD11909"/>
      <c r="AQ11909"/>
      <c r="AR11909"/>
      <c r="BE11909"/>
      <c r="BF11909"/>
      <c r="BS11909"/>
      <c r="BT11909"/>
      <c r="CG11909"/>
      <c r="CH11909"/>
    </row>
    <row r="11910" spans="15:86">
      <c r="O11910"/>
      <c r="P11910"/>
      <c r="AC11910"/>
      <c r="AD11910"/>
      <c r="AQ11910"/>
      <c r="AR11910"/>
      <c r="BE11910"/>
      <c r="BF11910"/>
      <c r="BS11910"/>
      <c r="BT11910"/>
      <c r="CG11910"/>
      <c r="CH11910"/>
    </row>
    <row r="11911" spans="15:86">
      <c r="O11911"/>
      <c r="P11911"/>
      <c r="AC11911"/>
      <c r="AD11911"/>
      <c r="AQ11911"/>
      <c r="AR11911"/>
      <c r="BE11911"/>
      <c r="BF11911"/>
      <c r="BS11911"/>
      <c r="BT11911"/>
      <c r="CG11911"/>
      <c r="CH11911"/>
    </row>
    <row r="11912" spans="15:86">
      <c r="O11912"/>
      <c r="P11912"/>
      <c r="AC11912"/>
      <c r="AD11912"/>
      <c r="AQ11912"/>
      <c r="AR11912"/>
      <c r="BE11912"/>
      <c r="BF11912"/>
      <c r="BS11912"/>
      <c r="BT11912"/>
      <c r="CG11912"/>
      <c r="CH11912"/>
    </row>
    <row r="11913" spans="15:86">
      <c r="O11913"/>
      <c r="P11913"/>
      <c r="AC11913"/>
      <c r="AD11913"/>
      <c r="AQ11913"/>
      <c r="AR11913"/>
      <c r="BE11913"/>
      <c r="BF11913"/>
      <c r="BS11913"/>
      <c r="BT11913"/>
      <c r="CG11913"/>
      <c r="CH11913"/>
    </row>
    <row r="11914" spans="15:86">
      <c r="O11914"/>
      <c r="P11914"/>
      <c r="AC11914"/>
      <c r="AD11914"/>
      <c r="AQ11914"/>
      <c r="AR11914"/>
      <c r="BE11914"/>
      <c r="BF11914"/>
      <c r="BS11914"/>
      <c r="BT11914"/>
      <c r="CG11914"/>
      <c r="CH11914"/>
    </row>
    <row r="11915" spans="15:86">
      <c r="O11915"/>
      <c r="P11915"/>
      <c r="AC11915"/>
      <c r="AD11915"/>
      <c r="AQ11915"/>
      <c r="AR11915"/>
      <c r="BE11915"/>
      <c r="BF11915"/>
      <c r="BS11915"/>
      <c r="BT11915"/>
      <c r="CG11915"/>
      <c r="CH11915"/>
    </row>
    <row r="11916" spans="15:86">
      <c r="O11916"/>
      <c r="P11916"/>
      <c r="AC11916"/>
      <c r="AD11916"/>
      <c r="AQ11916"/>
      <c r="AR11916"/>
      <c r="BE11916"/>
      <c r="BF11916"/>
      <c r="BS11916"/>
      <c r="BT11916"/>
      <c r="CG11916"/>
      <c r="CH11916"/>
    </row>
    <row r="11917" spans="15:86">
      <c r="O11917"/>
      <c r="P11917"/>
      <c r="AC11917"/>
      <c r="AD11917"/>
      <c r="AQ11917"/>
      <c r="AR11917"/>
      <c r="BE11917"/>
      <c r="BF11917"/>
      <c r="BS11917"/>
      <c r="BT11917"/>
      <c r="CG11917"/>
      <c r="CH11917"/>
    </row>
    <row r="11918" spans="15:86">
      <c r="O11918"/>
      <c r="P11918"/>
      <c r="AC11918"/>
      <c r="AD11918"/>
      <c r="AQ11918"/>
      <c r="AR11918"/>
      <c r="BE11918"/>
      <c r="BF11918"/>
      <c r="BS11918"/>
      <c r="BT11918"/>
      <c r="CG11918"/>
      <c r="CH11918"/>
    </row>
    <row r="11919" spans="15:86">
      <c r="O11919"/>
      <c r="P11919"/>
      <c r="AC11919"/>
      <c r="AD11919"/>
      <c r="AQ11919"/>
      <c r="AR11919"/>
      <c r="BE11919"/>
      <c r="BF11919"/>
      <c r="BS11919"/>
      <c r="BT11919"/>
      <c r="CG11919"/>
      <c r="CH11919"/>
    </row>
    <row r="11920" spans="15:86">
      <c r="O11920"/>
      <c r="P11920"/>
      <c r="AC11920"/>
      <c r="AD11920"/>
      <c r="AQ11920"/>
      <c r="AR11920"/>
      <c r="BE11920"/>
      <c r="BF11920"/>
      <c r="BS11920"/>
      <c r="BT11920"/>
      <c r="CG11920"/>
      <c r="CH11920"/>
    </row>
    <row r="11921" spans="15:86">
      <c r="O11921"/>
      <c r="P11921"/>
      <c r="AC11921"/>
      <c r="AD11921"/>
      <c r="AQ11921"/>
      <c r="AR11921"/>
      <c r="BE11921"/>
      <c r="BF11921"/>
      <c r="BS11921"/>
      <c r="BT11921"/>
      <c r="CG11921"/>
      <c r="CH11921"/>
    </row>
    <row r="11922" spans="15:86">
      <c r="O11922"/>
      <c r="P11922"/>
      <c r="AC11922"/>
      <c r="AD11922"/>
      <c r="AQ11922"/>
      <c r="AR11922"/>
      <c r="BE11922"/>
      <c r="BF11922"/>
      <c r="BS11922"/>
      <c r="BT11922"/>
      <c r="CG11922"/>
      <c r="CH11922"/>
    </row>
    <row r="11923" spans="15:86">
      <c r="O11923"/>
      <c r="P11923"/>
      <c r="AC11923"/>
      <c r="AD11923"/>
      <c r="AQ11923"/>
      <c r="AR11923"/>
      <c r="BE11923"/>
      <c r="BF11923"/>
      <c r="BS11923"/>
      <c r="BT11923"/>
      <c r="CG11923"/>
      <c r="CH11923"/>
    </row>
    <row r="11924" spans="15:86">
      <c r="O11924"/>
      <c r="P11924"/>
      <c r="AC11924"/>
      <c r="AD11924"/>
      <c r="AQ11924"/>
      <c r="AR11924"/>
      <c r="BE11924"/>
      <c r="BF11924"/>
      <c r="BS11924"/>
      <c r="BT11924"/>
      <c r="CG11924"/>
      <c r="CH11924"/>
    </row>
    <row r="11925" spans="15:86">
      <c r="O11925"/>
      <c r="P11925"/>
      <c r="AC11925"/>
      <c r="AD11925"/>
      <c r="AQ11925"/>
      <c r="AR11925"/>
      <c r="BE11925"/>
      <c r="BF11925"/>
      <c r="BS11925"/>
      <c r="BT11925"/>
      <c r="CG11925"/>
      <c r="CH11925"/>
    </row>
    <row r="11926" spans="15:86">
      <c r="O11926"/>
      <c r="P11926"/>
      <c r="AC11926"/>
      <c r="AD11926"/>
      <c r="AQ11926"/>
      <c r="AR11926"/>
      <c r="BE11926"/>
      <c r="BF11926"/>
      <c r="BS11926"/>
      <c r="BT11926"/>
      <c r="CG11926"/>
      <c r="CH11926"/>
    </row>
    <row r="11927" spans="15:86">
      <c r="O11927"/>
      <c r="P11927"/>
      <c r="AC11927"/>
      <c r="AD11927"/>
      <c r="AQ11927"/>
      <c r="AR11927"/>
      <c r="BE11927"/>
      <c r="BF11927"/>
      <c r="BS11927"/>
      <c r="BT11927"/>
      <c r="CG11927"/>
      <c r="CH11927"/>
    </row>
    <row r="11928" spans="15:86">
      <c r="O11928"/>
      <c r="P11928"/>
      <c r="AC11928"/>
      <c r="AD11928"/>
      <c r="AQ11928"/>
      <c r="AR11928"/>
      <c r="BE11928"/>
      <c r="BF11928"/>
      <c r="BS11928"/>
      <c r="BT11928"/>
      <c r="CG11928"/>
      <c r="CH11928"/>
    </row>
    <row r="11929" spans="15:86">
      <c r="O11929"/>
      <c r="P11929"/>
      <c r="AC11929"/>
      <c r="AD11929"/>
      <c r="AQ11929"/>
      <c r="AR11929"/>
      <c r="BE11929"/>
      <c r="BF11929"/>
      <c r="BS11929"/>
      <c r="BT11929"/>
      <c r="CG11929"/>
      <c r="CH11929"/>
    </row>
    <row r="11930" spans="15:86">
      <c r="O11930"/>
      <c r="P11930"/>
      <c r="AC11930"/>
      <c r="AD11930"/>
      <c r="AQ11930"/>
      <c r="AR11930"/>
      <c r="BE11930"/>
      <c r="BF11930"/>
      <c r="BS11930"/>
      <c r="BT11930"/>
      <c r="CG11930"/>
      <c r="CH11930"/>
    </row>
    <row r="11931" spans="15:86">
      <c r="O11931"/>
      <c r="P11931"/>
      <c r="AC11931"/>
      <c r="AD11931"/>
      <c r="AQ11931"/>
      <c r="AR11931"/>
      <c r="BE11931"/>
      <c r="BF11931"/>
      <c r="BS11931"/>
      <c r="BT11931"/>
      <c r="CG11931"/>
      <c r="CH11931"/>
    </row>
    <row r="11932" spans="15:86">
      <c r="O11932"/>
      <c r="P11932"/>
      <c r="AC11932"/>
      <c r="AD11932"/>
      <c r="AQ11932"/>
      <c r="AR11932"/>
      <c r="BE11932"/>
      <c r="BF11932"/>
      <c r="BS11932"/>
      <c r="BT11932"/>
      <c r="CG11932"/>
      <c r="CH11932"/>
    </row>
    <row r="11933" spans="15:86">
      <c r="O11933"/>
      <c r="P11933"/>
      <c r="AC11933"/>
      <c r="AD11933"/>
      <c r="AQ11933"/>
      <c r="AR11933"/>
      <c r="BE11933"/>
      <c r="BF11933"/>
      <c r="BS11933"/>
      <c r="BT11933"/>
      <c r="CG11933"/>
      <c r="CH11933"/>
    </row>
    <row r="11934" spans="15:86">
      <c r="O11934"/>
      <c r="P11934"/>
      <c r="AC11934"/>
      <c r="AD11934"/>
      <c r="AQ11934"/>
      <c r="AR11934"/>
      <c r="BE11934"/>
      <c r="BF11934"/>
      <c r="BS11934"/>
      <c r="BT11934"/>
      <c r="CG11934"/>
      <c r="CH11934"/>
    </row>
    <row r="11935" spans="15:86">
      <c r="O11935"/>
      <c r="P11935"/>
      <c r="AC11935"/>
      <c r="AD11935"/>
      <c r="AQ11935"/>
      <c r="AR11935"/>
      <c r="BE11935"/>
      <c r="BF11935"/>
      <c r="BS11935"/>
      <c r="BT11935"/>
      <c r="CG11935"/>
      <c r="CH11935"/>
    </row>
    <row r="11936" spans="15:86">
      <c r="O11936"/>
      <c r="P11936"/>
      <c r="AC11936"/>
      <c r="AD11936"/>
      <c r="AQ11936"/>
      <c r="AR11936"/>
      <c r="BE11936"/>
      <c r="BF11936"/>
      <c r="BS11936"/>
      <c r="BT11936"/>
      <c r="CG11936"/>
      <c r="CH11936"/>
    </row>
    <row r="11937" spans="15:86">
      <c r="O11937"/>
      <c r="P11937"/>
      <c r="AC11937"/>
      <c r="AD11937"/>
      <c r="AQ11937"/>
      <c r="AR11937"/>
      <c r="BE11937"/>
      <c r="BF11937"/>
      <c r="BS11937"/>
      <c r="BT11937"/>
      <c r="CG11937"/>
      <c r="CH11937"/>
    </row>
    <row r="11938" spans="15:86">
      <c r="O11938"/>
      <c r="P11938"/>
      <c r="AC11938"/>
      <c r="AD11938"/>
      <c r="AQ11938"/>
      <c r="AR11938"/>
      <c r="BE11938"/>
      <c r="BF11938"/>
      <c r="BS11938"/>
      <c r="BT11938"/>
      <c r="CG11938"/>
      <c r="CH11938"/>
    </row>
    <row r="11939" spans="15:86">
      <c r="O11939"/>
      <c r="P11939"/>
      <c r="AC11939"/>
      <c r="AD11939"/>
      <c r="AQ11939"/>
      <c r="AR11939"/>
      <c r="BE11939"/>
      <c r="BF11939"/>
      <c r="BS11939"/>
      <c r="BT11939"/>
      <c r="CG11939"/>
      <c r="CH11939"/>
    </row>
    <row r="11940" spans="15:86">
      <c r="O11940"/>
      <c r="P11940"/>
      <c r="AC11940"/>
      <c r="AD11940"/>
      <c r="AQ11940"/>
      <c r="AR11940"/>
      <c r="BE11940"/>
      <c r="BF11940"/>
      <c r="BS11940"/>
      <c r="BT11940"/>
      <c r="CG11940"/>
      <c r="CH11940"/>
    </row>
    <row r="11941" spans="15:86">
      <c r="O11941"/>
      <c r="P11941"/>
      <c r="AC11941"/>
      <c r="AD11941"/>
      <c r="AQ11941"/>
      <c r="AR11941"/>
      <c r="BE11941"/>
      <c r="BF11941"/>
      <c r="BS11941"/>
      <c r="BT11941"/>
      <c r="CG11941"/>
      <c r="CH11941"/>
    </row>
    <row r="11942" spans="15:86">
      <c r="O11942"/>
      <c r="P11942"/>
      <c r="AC11942"/>
      <c r="AD11942"/>
      <c r="AQ11942"/>
      <c r="AR11942"/>
      <c r="BE11942"/>
      <c r="BF11942"/>
      <c r="BS11942"/>
      <c r="BT11942"/>
      <c r="CG11942"/>
      <c r="CH11942"/>
    </row>
    <row r="11943" spans="15:86">
      <c r="O11943"/>
      <c r="P11943"/>
      <c r="AC11943"/>
      <c r="AD11943"/>
      <c r="AQ11943"/>
      <c r="AR11943"/>
      <c r="BE11943"/>
      <c r="BF11943"/>
      <c r="BS11943"/>
      <c r="BT11943"/>
      <c r="CG11943"/>
      <c r="CH11943"/>
    </row>
    <row r="11944" spans="15:86">
      <c r="O11944"/>
      <c r="P11944"/>
      <c r="AC11944"/>
      <c r="AD11944"/>
      <c r="AQ11944"/>
      <c r="AR11944"/>
      <c r="BE11944"/>
      <c r="BF11944"/>
      <c r="BS11944"/>
      <c r="BT11944"/>
      <c r="CG11944"/>
      <c r="CH11944"/>
    </row>
    <row r="11945" spans="15:86">
      <c r="O11945"/>
      <c r="P11945"/>
      <c r="AC11945"/>
      <c r="AD11945"/>
      <c r="AQ11945"/>
      <c r="AR11945"/>
      <c r="BE11945"/>
      <c r="BF11945"/>
      <c r="BS11945"/>
      <c r="BT11945"/>
      <c r="CG11945"/>
      <c r="CH11945"/>
    </row>
    <row r="11946" spans="15:86">
      <c r="O11946"/>
      <c r="P11946"/>
      <c r="AC11946"/>
      <c r="AD11946"/>
      <c r="AQ11946"/>
      <c r="AR11946"/>
      <c r="BE11946"/>
      <c r="BF11946"/>
      <c r="BS11946"/>
      <c r="BT11946"/>
      <c r="CG11946"/>
      <c r="CH11946"/>
    </row>
    <row r="11947" spans="15:86">
      <c r="O11947"/>
      <c r="P11947"/>
      <c r="AC11947"/>
      <c r="AD11947"/>
      <c r="AQ11947"/>
      <c r="AR11947"/>
      <c r="BE11947"/>
      <c r="BF11947"/>
      <c r="BS11947"/>
      <c r="BT11947"/>
      <c r="CG11947"/>
      <c r="CH11947"/>
    </row>
    <row r="11948" spans="15:86">
      <c r="O11948"/>
      <c r="P11948"/>
      <c r="AC11948"/>
      <c r="AD11948"/>
      <c r="AQ11948"/>
      <c r="AR11948"/>
      <c r="BE11948"/>
      <c r="BF11948"/>
      <c r="BS11948"/>
      <c r="BT11948"/>
      <c r="CG11948"/>
      <c r="CH11948"/>
    </row>
    <row r="11949" spans="15:86">
      <c r="O11949"/>
      <c r="P11949"/>
      <c r="AC11949"/>
      <c r="AD11949"/>
      <c r="AQ11949"/>
      <c r="AR11949"/>
      <c r="BE11949"/>
      <c r="BF11949"/>
      <c r="BS11949"/>
      <c r="BT11949"/>
      <c r="CG11949"/>
      <c r="CH11949"/>
    </row>
    <row r="11950" spans="15:86">
      <c r="O11950"/>
      <c r="P11950"/>
      <c r="AC11950"/>
      <c r="AD11950"/>
      <c r="AQ11950"/>
      <c r="AR11950"/>
      <c r="BE11950"/>
      <c r="BF11950"/>
      <c r="BS11950"/>
      <c r="BT11950"/>
      <c r="CG11950"/>
      <c r="CH11950"/>
    </row>
    <row r="11951" spans="15:86">
      <c r="O11951"/>
      <c r="P11951"/>
      <c r="AC11951"/>
      <c r="AD11951"/>
      <c r="AQ11951"/>
      <c r="AR11951"/>
      <c r="BE11951"/>
      <c r="BF11951"/>
      <c r="BS11951"/>
      <c r="BT11951"/>
      <c r="CG11951"/>
      <c r="CH11951"/>
    </row>
    <row r="11952" spans="15:86">
      <c r="O11952"/>
      <c r="P11952"/>
      <c r="AC11952"/>
      <c r="AD11952"/>
      <c r="AQ11952"/>
      <c r="AR11952"/>
      <c r="BE11952"/>
      <c r="BF11952"/>
      <c r="BS11952"/>
      <c r="BT11952"/>
      <c r="CG11952"/>
      <c r="CH11952"/>
    </row>
    <row r="11953" spans="15:86">
      <c r="O11953"/>
      <c r="P11953"/>
      <c r="AC11953"/>
      <c r="AD11953"/>
      <c r="AQ11953"/>
      <c r="AR11953"/>
      <c r="BE11953"/>
      <c r="BF11953"/>
      <c r="BS11953"/>
      <c r="BT11953"/>
      <c r="CG11953"/>
      <c r="CH11953"/>
    </row>
    <row r="11954" spans="15:86">
      <c r="O11954"/>
      <c r="P11954"/>
      <c r="AC11954"/>
      <c r="AD11954"/>
      <c r="AQ11954"/>
      <c r="AR11954"/>
      <c r="BE11954"/>
      <c r="BF11954"/>
      <c r="BS11954"/>
      <c r="BT11954"/>
      <c r="CG11954"/>
      <c r="CH11954"/>
    </row>
    <row r="11955" spans="15:86">
      <c r="O11955"/>
      <c r="P11955"/>
      <c r="AC11955"/>
      <c r="AD11955"/>
      <c r="AQ11955"/>
      <c r="AR11955"/>
      <c r="BE11955"/>
      <c r="BF11955"/>
      <c r="BS11955"/>
      <c r="BT11955"/>
      <c r="CG11955"/>
      <c r="CH11955"/>
    </row>
    <row r="11956" spans="15:86">
      <c r="O11956"/>
      <c r="P11956"/>
      <c r="AC11956"/>
      <c r="AD11956"/>
      <c r="AQ11956"/>
      <c r="AR11956"/>
      <c r="BE11956"/>
      <c r="BF11956"/>
      <c r="BS11956"/>
      <c r="BT11956"/>
      <c r="CG11956"/>
      <c r="CH11956"/>
    </row>
    <row r="11957" spans="15:86">
      <c r="O11957"/>
      <c r="P11957"/>
      <c r="AC11957"/>
      <c r="AD11957"/>
      <c r="AQ11957"/>
      <c r="AR11957"/>
      <c r="BE11957"/>
      <c r="BF11957"/>
      <c r="BS11957"/>
      <c r="BT11957"/>
      <c r="CG11957"/>
      <c r="CH11957"/>
    </row>
    <row r="11958" spans="15:86">
      <c r="O11958"/>
      <c r="P11958"/>
      <c r="AC11958"/>
      <c r="AD11958"/>
      <c r="AQ11958"/>
      <c r="AR11958"/>
      <c r="BE11958"/>
      <c r="BF11958"/>
      <c r="BS11958"/>
      <c r="BT11958"/>
      <c r="CG11958"/>
      <c r="CH11958"/>
    </row>
    <row r="11959" spans="15:86">
      <c r="O11959"/>
      <c r="P11959"/>
      <c r="AC11959"/>
      <c r="AD11959"/>
      <c r="AQ11959"/>
      <c r="AR11959"/>
      <c r="BE11959"/>
      <c r="BF11959"/>
      <c r="BS11959"/>
      <c r="BT11959"/>
      <c r="CG11959"/>
      <c r="CH11959"/>
    </row>
    <row r="11960" spans="15:86">
      <c r="O11960"/>
      <c r="P11960"/>
      <c r="AC11960"/>
      <c r="AD11960"/>
      <c r="AQ11960"/>
      <c r="AR11960"/>
      <c r="BE11960"/>
      <c r="BF11960"/>
      <c r="BS11960"/>
      <c r="BT11960"/>
      <c r="CG11960"/>
      <c r="CH11960"/>
    </row>
    <row r="11961" spans="15:86">
      <c r="O11961"/>
      <c r="P11961"/>
      <c r="AC11961"/>
      <c r="AD11961"/>
      <c r="AQ11961"/>
      <c r="AR11961"/>
      <c r="BE11961"/>
      <c r="BF11961"/>
      <c r="BS11961"/>
      <c r="BT11961"/>
      <c r="CG11961"/>
      <c r="CH11961"/>
    </row>
    <row r="11962" spans="15:86">
      <c r="O11962"/>
      <c r="P11962"/>
      <c r="AC11962"/>
      <c r="AD11962"/>
      <c r="AQ11962"/>
      <c r="AR11962"/>
      <c r="BE11962"/>
      <c r="BF11962"/>
      <c r="BS11962"/>
      <c r="BT11962"/>
      <c r="CG11962"/>
      <c r="CH11962"/>
    </row>
    <row r="11963" spans="15:86">
      <c r="O11963"/>
      <c r="P11963"/>
      <c r="AC11963"/>
      <c r="AD11963"/>
      <c r="AQ11963"/>
      <c r="AR11963"/>
      <c r="BE11963"/>
      <c r="BF11963"/>
      <c r="BS11963"/>
      <c r="BT11963"/>
      <c r="CG11963"/>
      <c r="CH11963"/>
    </row>
    <row r="11964" spans="15:86">
      <c r="O11964"/>
      <c r="P11964"/>
      <c r="AC11964"/>
      <c r="AD11964"/>
      <c r="AQ11964"/>
      <c r="AR11964"/>
      <c r="BE11964"/>
      <c r="BF11964"/>
      <c r="BS11964"/>
      <c r="BT11964"/>
      <c r="CG11964"/>
      <c r="CH11964"/>
    </row>
    <row r="11965" spans="15:86">
      <c r="O11965"/>
      <c r="P11965"/>
      <c r="AC11965"/>
      <c r="AD11965"/>
      <c r="AQ11965"/>
      <c r="AR11965"/>
      <c r="BE11965"/>
      <c r="BF11965"/>
      <c r="BS11965"/>
      <c r="BT11965"/>
      <c r="CG11965"/>
      <c r="CH11965"/>
    </row>
    <row r="11966" spans="15:86">
      <c r="O11966"/>
      <c r="P11966"/>
      <c r="AC11966"/>
      <c r="AD11966"/>
      <c r="AQ11966"/>
      <c r="AR11966"/>
      <c r="BE11966"/>
      <c r="BF11966"/>
      <c r="BS11966"/>
      <c r="BT11966"/>
      <c r="CG11966"/>
      <c r="CH11966"/>
    </row>
    <row r="11967" spans="15:86">
      <c r="O11967"/>
      <c r="P11967"/>
      <c r="AC11967"/>
      <c r="AD11967"/>
      <c r="AQ11967"/>
      <c r="AR11967"/>
      <c r="BE11967"/>
      <c r="BF11967"/>
      <c r="BS11967"/>
      <c r="BT11967"/>
      <c r="CG11967"/>
      <c r="CH11967"/>
    </row>
    <row r="11968" spans="15:86">
      <c r="O11968"/>
      <c r="P11968"/>
      <c r="AC11968"/>
      <c r="AD11968"/>
      <c r="AQ11968"/>
      <c r="AR11968"/>
      <c r="BE11968"/>
      <c r="BF11968"/>
      <c r="BS11968"/>
      <c r="BT11968"/>
      <c r="CG11968"/>
      <c r="CH11968"/>
    </row>
    <row r="11969" spans="15:86">
      <c r="O11969"/>
      <c r="P11969"/>
      <c r="AC11969"/>
      <c r="AD11969"/>
      <c r="AQ11969"/>
      <c r="AR11969"/>
      <c r="BE11969"/>
      <c r="BF11969"/>
      <c r="BS11969"/>
      <c r="BT11969"/>
      <c r="CG11969"/>
      <c r="CH11969"/>
    </row>
    <row r="11970" spans="15:86">
      <c r="O11970"/>
      <c r="P11970"/>
      <c r="AC11970"/>
      <c r="AD11970"/>
      <c r="AQ11970"/>
      <c r="AR11970"/>
      <c r="BE11970"/>
      <c r="BF11970"/>
      <c r="BS11970"/>
      <c r="BT11970"/>
      <c r="CG11970"/>
      <c r="CH11970"/>
    </row>
    <row r="11971" spans="15:86">
      <c r="O11971"/>
      <c r="P11971"/>
      <c r="AC11971"/>
      <c r="AD11971"/>
      <c r="AQ11971"/>
      <c r="AR11971"/>
      <c r="BE11971"/>
      <c r="BF11971"/>
      <c r="BS11971"/>
      <c r="BT11971"/>
      <c r="CG11971"/>
      <c r="CH11971"/>
    </row>
    <row r="11972" spans="15:86">
      <c r="O11972"/>
      <c r="P11972"/>
      <c r="AC11972"/>
      <c r="AD11972"/>
      <c r="AQ11972"/>
      <c r="AR11972"/>
      <c r="BE11972"/>
      <c r="BF11972"/>
      <c r="BS11972"/>
      <c r="BT11972"/>
      <c r="CG11972"/>
      <c r="CH11972"/>
    </row>
    <row r="11973" spans="15:86">
      <c r="O11973"/>
      <c r="P11973"/>
      <c r="AC11973"/>
      <c r="AD11973"/>
      <c r="AQ11973"/>
      <c r="AR11973"/>
      <c r="BE11973"/>
      <c r="BF11973"/>
      <c r="BS11973"/>
      <c r="BT11973"/>
      <c r="CG11973"/>
      <c r="CH11973"/>
    </row>
    <row r="11974" spans="15:86">
      <c r="O11974"/>
      <c r="P11974"/>
      <c r="AC11974"/>
      <c r="AD11974"/>
      <c r="AQ11974"/>
      <c r="AR11974"/>
      <c r="BE11974"/>
      <c r="BF11974"/>
      <c r="BS11974"/>
      <c r="BT11974"/>
      <c r="CG11974"/>
      <c r="CH11974"/>
    </row>
    <row r="11975" spans="15:86">
      <c r="O11975"/>
      <c r="P11975"/>
      <c r="AC11975"/>
      <c r="AD11975"/>
      <c r="AQ11975"/>
      <c r="AR11975"/>
      <c r="BE11975"/>
      <c r="BF11975"/>
      <c r="BS11975"/>
      <c r="BT11975"/>
      <c r="CG11975"/>
      <c r="CH11975"/>
    </row>
    <row r="11976" spans="15:86">
      <c r="O11976"/>
      <c r="P11976"/>
      <c r="AC11976"/>
      <c r="AD11976"/>
      <c r="AQ11976"/>
      <c r="AR11976"/>
      <c r="BE11976"/>
      <c r="BF11976"/>
      <c r="BS11976"/>
      <c r="BT11976"/>
      <c r="CG11976"/>
      <c r="CH11976"/>
    </row>
    <row r="11977" spans="15:86">
      <c r="O11977"/>
      <c r="P11977"/>
      <c r="AC11977"/>
      <c r="AD11977"/>
      <c r="AQ11977"/>
      <c r="AR11977"/>
      <c r="BE11977"/>
      <c r="BF11977"/>
      <c r="BS11977"/>
      <c r="BT11977"/>
      <c r="CG11977"/>
      <c r="CH11977"/>
    </row>
    <row r="11978" spans="15:86">
      <c r="O11978"/>
      <c r="P11978"/>
      <c r="AC11978"/>
      <c r="AD11978"/>
      <c r="AQ11978"/>
      <c r="AR11978"/>
      <c r="BE11978"/>
      <c r="BF11978"/>
      <c r="BS11978"/>
      <c r="BT11978"/>
      <c r="CG11978"/>
      <c r="CH11978"/>
    </row>
    <row r="11979" spans="15:86">
      <c r="O11979"/>
      <c r="P11979"/>
      <c r="AC11979"/>
      <c r="AD11979"/>
      <c r="AQ11979"/>
      <c r="AR11979"/>
      <c r="BE11979"/>
      <c r="BF11979"/>
      <c r="BS11979"/>
      <c r="BT11979"/>
      <c r="CG11979"/>
      <c r="CH11979"/>
    </row>
    <row r="11980" spans="15:86">
      <c r="O11980"/>
      <c r="P11980"/>
      <c r="AC11980"/>
      <c r="AD11980"/>
      <c r="AQ11980"/>
      <c r="AR11980"/>
      <c r="BE11980"/>
      <c r="BF11980"/>
      <c r="BS11980"/>
      <c r="BT11980"/>
      <c r="CG11980"/>
      <c r="CH11980"/>
    </row>
    <row r="11981" spans="15:86">
      <c r="O11981"/>
      <c r="P11981"/>
      <c r="AC11981"/>
      <c r="AD11981"/>
      <c r="AQ11981"/>
      <c r="AR11981"/>
      <c r="BE11981"/>
      <c r="BF11981"/>
      <c r="BS11981"/>
      <c r="BT11981"/>
      <c r="CG11981"/>
      <c r="CH11981"/>
    </row>
    <row r="11982" spans="15:86">
      <c r="O11982"/>
      <c r="P11982"/>
      <c r="AC11982"/>
      <c r="AD11982"/>
      <c r="AQ11982"/>
      <c r="AR11982"/>
      <c r="BE11982"/>
      <c r="BF11982"/>
      <c r="BS11982"/>
      <c r="BT11982"/>
      <c r="CG11982"/>
      <c r="CH11982"/>
    </row>
    <row r="11983" spans="15:86">
      <c r="O11983"/>
      <c r="P11983"/>
      <c r="AC11983"/>
      <c r="AD11983"/>
      <c r="AQ11983"/>
      <c r="AR11983"/>
      <c r="BE11983"/>
      <c r="BF11983"/>
      <c r="BS11983"/>
      <c r="BT11983"/>
      <c r="CG11983"/>
      <c r="CH11983"/>
    </row>
    <row r="11984" spans="15:86">
      <c r="O11984"/>
      <c r="P11984"/>
      <c r="AC11984"/>
      <c r="AD11984"/>
      <c r="AQ11984"/>
      <c r="AR11984"/>
      <c r="BE11984"/>
      <c r="BF11984"/>
      <c r="BS11984"/>
      <c r="BT11984"/>
      <c r="CG11984"/>
      <c r="CH11984"/>
    </row>
    <row r="11985" spans="15:86">
      <c r="O11985"/>
      <c r="P11985"/>
      <c r="AC11985"/>
      <c r="AD11985"/>
      <c r="AQ11985"/>
      <c r="AR11985"/>
      <c r="BE11985"/>
      <c r="BF11985"/>
      <c r="BS11985"/>
      <c r="BT11985"/>
      <c r="CG11985"/>
      <c r="CH11985"/>
    </row>
    <row r="11986" spans="15:86">
      <c r="O11986"/>
      <c r="P11986"/>
      <c r="AC11986"/>
      <c r="AD11986"/>
      <c r="AQ11986"/>
      <c r="AR11986"/>
      <c r="BE11986"/>
      <c r="BF11986"/>
      <c r="BS11986"/>
      <c r="BT11986"/>
      <c r="CG11986"/>
      <c r="CH11986"/>
    </row>
    <row r="11987" spans="15:86">
      <c r="O11987"/>
      <c r="P11987"/>
      <c r="AC11987"/>
      <c r="AD11987"/>
      <c r="AQ11987"/>
      <c r="AR11987"/>
      <c r="BE11987"/>
      <c r="BF11987"/>
      <c r="BS11987"/>
      <c r="BT11987"/>
      <c r="CG11987"/>
      <c r="CH11987"/>
    </row>
    <row r="11988" spans="15:86">
      <c r="O11988"/>
      <c r="P11988"/>
      <c r="AC11988"/>
      <c r="AD11988"/>
      <c r="AQ11988"/>
      <c r="AR11988"/>
      <c r="BE11988"/>
      <c r="BF11988"/>
      <c r="BS11988"/>
      <c r="BT11988"/>
      <c r="CG11988"/>
      <c r="CH11988"/>
    </row>
    <row r="11989" spans="15:86">
      <c r="O11989"/>
      <c r="P11989"/>
      <c r="AC11989"/>
      <c r="AD11989"/>
      <c r="AQ11989"/>
      <c r="AR11989"/>
      <c r="BE11989"/>
      <c r="BF11989"/>
      <c r="BS11989"/>
      <c r="BT11989"/>
      <c r="CG11989"/>
      <c r="CH11989"/>
    </row>
    <row r="11990" spans="15:86">
      <c r="O11990"/>
      <c r="P11990"/>
      <c r="AC11990"/>
      <c r="AD11990"/>
      <c r="AQ11990"/>
      <c r="AR11990"/>
      <c r="BE11990"/>
      <c r="BF11990"/>
      <c r="BS11990"/>
      <c r="BT11990"/>
      <c r="CG11990"/>
      <c r="CH11990"/>
    </row>
    <row r="11991" spans="15:86">
      <c r="O11991"/>
      <c r="P11991"/>
      <c r="AC11991"/>
      <c r="AD11991"/>
      <c r="AQ11991"/>
      <c r="AR11991"/>
      <c r="BE11991"/>
      <c r="BF11991"/>
      <c r="BS11991"/>
      <c r="BT11991"/>
      <c r="CG11991"/>
      <c r="CH11991"/>
    </row>
    <row r="11992" spans="15:86">
      <c r="O11992"/>
      <c r="P11992"/>
      <c r="AC11992"/>
      <c r="AD11992"/>
      <c r="AQ11992"/>
      <c r="AR11992"/>
      <c r="BE11992"/>
      <c r="BF11992"/>
      <c r="BS11992"/>
      <c r="BT11992"/>
      <c r="CG11992"/>
      <c r="CH11992"/>
    </row>
    <row r="11993" spans="15:86">
      <c r="O11993"/>
      <c r="P11993"/>
      <c r="AC11993"/>
      <c r="AD11993"/>
      <c r="AQ11993"/>
      <c r="AR11993"/>
      <c r="BE11993"/>
      <c r="BF11993"/>
      <c r="BS11993"/>
      <c r="BT11993"/>
      <c r="CG11993"/>
      <c r="CH11993"/>
    </row>
    <row r="11994" spans="15:86">
      <c r="O11994"/>
      <c r="P11994"/>
      <c r="AC11994"/>
      <c r="AD11994"/>
      <c r="AQ11994"/>
      <c r="AR11994"/>
      <c r="BE11994"/>
      <c r="BF11994"/>
      <c r="BS11994"/>
      <c r="BT11994"/>
      <c r="CG11994"/>
      <c r="CH11994"/>
    </row>
    <row r="11995" spans="15:86">
      <c r="O11995"/>
      <c r="P11995"/>
      <c r="AC11995"/>
      <c r="AD11995"/>
      <c r="AQ11995"/>
      <c r="AR11995"/>
      <c r="BE11995"/>
      <c r="BF11995"/>
      <c r="BS11995"/>
      <c r="BT11995"/>
      <c r="CG11995"/>
      <c r="CH11995"/>
    </row>
    <row r="11996" spans="15:86">
      <c r="O11996"/>
      <c r="P11996"/>
      <c r="AC11996"/>
      <c r="AD11996"/>
      <c r="AQ11996"/>
      <c r="AR11996"/>
      <c r="BE11996"/>
      <c r="BF11996"/>
      <c r="BS11996"/>
      <c r="BT11996"/>
      <c r="CG11996"/>
      <c r="CH11996"/>
    </row>
    <row r="11997" spans="15:86">
      <c r="O11997"/>
      <c r="P11997"/>
      <c r="AC11997"/>
      <c r="AD11997"/>
      <c r="AQ11997"/>
      <c r="AR11997"/>
      <c r="BE11997"/>
      <c r="BF11997"/>
      <c r="BS11997"/>
      <c r="BT11997"/>
      <c r="CG11997"/>
      <c r="CH11997"/>
    </row>
    <row r="11998" spans="15:86">
      <c r="O11998"/>
      <c r="P11998"/>
      <c r="AC11998"/>
      <c r="AD11998"/>
      <c r="AQ11998"/>
      <c r="AR11998"/>
      <c r="BE11998"/>
      <c r="BF11998"/>
      <c r="BS11998"/>
      <c r="BT11998"/>
      <c r="CG11998"/>
      <c r="CH11998"/>
    </row>
    <row r="11999" spans="15:86">
      <c r="O11999"/>
      <c r="P11999"/>
      <c r="AC11999"/>
      <c r="AD11999"/>
      <c r="AQ11999"/>
      <c r="AR11999"/>
      <c r="BE11999"/>
      <c r="BF11999"/>
      <c r="BS11999"/>
      <c r="BT11999"/>
      <c r="CG11999"/>
      <c r="CH11999"/>
    </row>
    <row r="12000" spans="15:86">
      <c r="O12000"/>
      <c r="P12000"/>
      <c r="AC12000"/>
      <c r="AD12000"/>
      <c r="AQ12000"/>
      <c r="AR12000"/>
      <c r="BE12000"/>
      <c r="BF12000"/>
      <c r="BS12000"/>
      <c r="BT12000"/>
      <c r="CG12000"/>
      <c r="CH12000"/>
    </row>
    <row r="12001" spans="15:86">
      <c r="O12001"/>
      <c r="P12001"/>
      <c r="AC12001"/>
      <c r="AD12001"/>
      <c r="AQ12001"/>
      <c r="AR12001"/>
      <c r="BE12001"/>
      <c r="BF12001"/>
      <c r="BS12001"/>
      <c r="BT12001"/>
      <c r="CG12001"/>
      <c r="CH12001"/>
    </row>
    <row r="12002" spans="15:86">
      <c r="O12002"/>
      <c r="P12002"/>
      <c r="AC12002"/>
      <c r="AD12002"/>
      <c r="AQ12002"/>
      <c r="AR12002"/>
      <c r="BE12002"/>
      <c r="BF12002"/>
      <c r="BS12002"/>
      <c r="BT12002"/>
      <c r="CG12002"/>
      <c r="CH12002"/>
    </row>
    <row r="12003" spans="15:86">
      <c r="O12003"/>
      <c r="P12003"/>
      <c r="AC12003"/>
      <c r="AD12003"/>
      <c r="AQ12003"/>
      <c r="AR12003"/>
      <c r="BE12003"/>
      <c r="BF12003"/>
      <c r="BS12003"/>
      <c r="BT12003"/>
      <c r="CG12003"/>
      <c r="CH12003"/>
    </row>
    <row r="12004" spans="15:86">
      <c r="O12004"/>
      <c r="P12004"/>
      <c r="AC12004"/>
      <c r="AD12004"/>
      <c r="AQ12004"/>
      <c r="AR12004"/>
      <c r="BE12004"/>
      <c r="BF12004"/>
      <c r="BS12004"/>
      <c r="BT12004"/>
      <c r="CG12004"/>
      <c r="CH12004"/>
    </row>
    <row r="12005" spans="15:86">
      <c r="O12005"/>
      <c r="P12005"/>
      <c r="AC12005"/>
      <c r="AD12005"/>
      <c r="AQ12005"/>
      <c r="AR12005"/>
      <c r="BE12005"/>
      <c r="BF12005"/>
      <c r="BS12005"/>
      <c r="BT12005"/>
      <c r="CG12005"/>
      <c r="CH12005"/>
    </row>
    <row r="12006" spans="15:86">
      <c r="O12006"/>
      <c r="P12006"/>
      <c r="AC12006"/>
      <c r="AD12006"/>
      <c r="AQ12006"/>
      <c r="AR12006"/>
      <c r="BE12006"/>
      <c r="BF12006"/>
      <c r="BS12006"/>
      <c r="BT12006"/>
      <c r="CG12006"/>
      <c r="CH12006"/>
    </row>
    <row r="12007" spans="15:86">
      <c r="O12007"/>
      <c r="P12007"/>
      <c r="AC12007"/>
      <c r="AD12007"/>
      <c r="AQ12007"/>
      <c r="AR12007"/>
      <c r="BE12007"/>
      <c r="BF12007"/>
      <c r="BS12007"/>
      <c r="BT12007"/>
      <c r="CG12007"/>
      <c r="CH12007"/>
    </row>
    <row r="12008" spans="15:86">
      <c r="O12008"/>
      <c r="P12008"/>
      <c r="AC12008"/>
      <c r="AD12008"/>
      <c r="AQ12008"/>
      <c r="AR12008"/>
      <c r="BE12008"/>
      <c r="BF12008"/>
      <c r="BS12008"/>
      <c r="BT12008"/>
      <c r="CG12008"/>
      <c r="CH12008"/>
    </row>
    <row r="12009" spans="15:86">
      <c r="O12009"/>
      <c r="P12009"/>
      <c r="AC12009"/>
      <c r="AD12009"/>
      <c r="AQ12009"/>
      <c r="AR12009"/>
      <c r="BE12009"/>
      <c r="BF12009"/>
      <c r="BS12009"/>
      <c r="BT12009"/>
      <c r="CG12009"/>
      <c r="CH12009"/>
    </row>
    <row r="12010" spans="15:86">
      <c r="O12010"/>
      <c r="P12010"/>
      <c r="AC12010"/>
      <c r="AD12010"/>
      <c r="AQ12010"/>
      <c r="AR12010"/>
      <c r="BE12010"/>
      <c r="BF12010"/>
      <c r="BS12010"/>
      <c r="BT12010"/>
      <c r="CG12010"/>
      <c r="CH12010"/>
    </row>
    <row r="12011" spans="15:86">
      <c r="O12011"/>
      <c r="P12011"/>
      <c r="AC12011"/>
      <c r="AD12011"/>
      <c r="AQ12011"/>
      <c r="AR12011"/>
      <c r="BE12011"/>
      <c r="BF12011"/>
      <c r="BS12011"/>
      <c r="BT12011"/>
      <c r="CG12011"/>
      <c r="CH12011"/>
    </row>
    <row r="12012" spans="15:86">
      <c r="O12012"/>
      <c r="P12012"/>
      <c r="AC12012"/>
      <c r="AD12012"/>
      <c r="AQ12012"/>
      <c r="AR12012"/>
      <c r="BE12012"/>
      <c r="BF12012"/>
      <c r="BS12012"/>
      <c r="BT12012"/>
      <c r="CG12012"/>
      <c r="CH12012"/>
    </row>
    <row r="12013" spans="15:86">
      <c r="O12013"/>
      <c r="P12013"/>
      <c r="AC12013"/>
      <c r="AD12013"/>
      <c r="AQ12013"/>
      <c r="AR12013"/>
      <c r="BE12013"/>
      <c r="BF12013"/>
      <c r="BS12013"/>
      <c r="BT12013"/>
      <c r="CG12013"/>
      <c r="CH12013"/>
    </row>
    <row r="12014" spans="15:86">
      <c r="O12014"/>
      <c r="P12014"/>
      <c r="AC12014"/>
      <c r="AD12014"/>
      <c r="AQ12014"/>
      <c r="AR12014"/>
      <c r="BE12014"/>
      <c r="BF12014"/>
      <c r="BS12014"/>
      <c r="BT12014"/>
      <c r="CG12014"/>
      <c r="CH12014"/>
    </row>
    <row r="12015" spans="15:86">
      <c r="O12015"/>
      <c r="P12015"/>
      <c r="AC12015"/>
      <c r="AD12015"/>
      <c r="AQ12015"/>
      <c r="AR12015"/>
      <c r="BE12015"/>
      <c r="BF12015"/>
      <c r="BS12015"/>
      <c r="BT12015"/>
      <c r="CG12015"/>
      <c r="CH12015"/>
    </row>
    <row r="12016" spans="15:86">
      <c r="O12016"/>
      <c r="P12016"/>
      <c r="AC12016"/>
      <c r="AD12016"/>
      <c r="AQ12016"/>
      <c r="AR12016"/>
      <c r="BE12016"/>
      <c r="BF12016"/>
      <c r="BS12016"/>
      <c r="BT12016"/>
      <c r="CG12016"/>
      <c r="CH12016"/>
    </row>
    <row r="12017" spans="15:86">
      <c r="O12017"/>
      <c r="P12017"/>
      <c r="AC12017"/>
      <c r="AD12017"/>
      <c r="AQ12017"/>
      <c r="AR12017"/>
      <c r="BE12017"/>
      <c r="BF12017"/>
      <c r="BS12017"/>
      <c r="BT12017"/>
      <c r="CG12017"/>
      <c r="CH12017"/>
    </row>
    <row r="12018" spans="15:86">
      <c r="O12018"/>
      <c r="P12018"/>
      <c r="AC12018"/>
      <c r="AD12018"/>
      <c r="AQ12018"/>
      <c r="AR12018"/>
      <c r="BE12018"/>
      <c r="BF12018"/>
      <c r="BS12018"/>
      <c r="BT12018"/>
      <c r="CG12018"/>
      <c r="CH12018"/>
    </row>
    <row r="12019" spans="15:86">
      <c r="O12019"/>
      <c r="P12019"/>
      <c r="AC12019"/>
      <c r="AD12019"/>
      <c r="AQ12019"/>
      <c r="AR12019"/>
      <c r="BE12019"/>
      <c r="BF12019"/>
      <c r="BS12019"/>
      <c r="BT12019"/>
      <c r="CG12019"/>
      <c r="CH12019"/>
    </row>
    <row r="12020" spans="15:86">
      <c r="O12020"/>
      <c r="P12020"/>
      <c r="AC12020"/>
      <c r="AD12020"/>
      <c r="AQ12020"/>
      <c r="AR12020"/>
      <c r="BE12020"/>
      <c r="BF12020"/>
      <c r="BS12020"/>
      <c r="BT12020"/>
      <c r="CG12020"/>
      <c r="CH12020"/>
    </row>
    <row r="12021" spans="15:86">
      <c r="O12021"/>
      <c r="P12021"/>
      <c r="AC12021"/>
      <c r="AD12021"/>
      <c r="AQ12021"/>
      <c r="AR12021"/>
      <c r="BE12021"/>
      <c r="BF12021"/>
      <c r="BS12021"/>
      <c r="BT12021"/>
      <c r="CG12021"/>
      <c r="CH12021"/>
    </row>
    <row r="12022" spans="15:86">
      <c r="O12022"/>
      <c r="P12022"/>
      <c r="AC12022"/>
      <c r="AD12022"/>
      <c r="AQ12022"/>
      <c r="AR12022"/>
      <c r="BE12022"/>
      <c r="BF12022"/>
      <c r="BS12022"/>
      <c r="BT12022"/>
      <c r="CG12022"/>
      <c r="CH12022"/>
    </row>
    <row r="12023" spans="15:86">
      <c r="O12023"/>
      <c r="P12023"/>
      <c r="AC12023"/>
      <c r="AD12023"/>
      <c r="AQ12023"/>
      <c r="AR12023"/>
      <c r="BE12023"/>
      <c r="BF12023"/>
      <c r="BS12023"/>
      <c r="BT12023"/>
      <c r="CG12023"/>
      <c r="CH12023"/>
    </row>
    <row r="12024" spans="15:86">
      <c r="O12024"/>
      <c r="P12024"/>
      <c r="AC12024"/>
      <c r="AD12024"/>
      <c r="AQ12024"/>
      <c r="AR12024"/>
      <c r="BE12024"/>
      <c r="BF12024"/>
      <c r="BS12024"/>
      <c r="BT12024"/>
      <c r="CG12024"/>
      <c r="CH12024"/>
    </row>
    <row r="12025" spans="15:86">
      <c r="O12025"/>
      <c r="P12025"/>
      <c r="AC12025"/>
      <c r="AD12025"/>
      <c r="AQ12025"/>
      <c r="AR12025"/>
      <c r="BE12025"/>
      <c r="BF12025"/>
      <c r="BS12025"/>
      <c r="BT12025"/>
      <c r="CG12025"/>
      <c r="CH12025"/>
    </row>
    <row r="12026" spans="15:86">
      <c r="O12026"/>
      <c r="P12026"/>
      <c r="AC12026"/>
      <c r="AD12026"/>
      <c r="AQ12026"/>
      <c r="AR12026"/>
      <c r="BE12026"/>
      <c r="BF12026"/>
      <c r="BS12026"/>
      <c r="BT12026"/>
      <c r="CG12026"/>
      <c r="CH12026"/>
    </row>
    <row r="12027" spans="15:86">
      <c r="O12027"/>
      <c r="P12027"/>
      <c r="AC12027"/>
      <c r="AD12027"/>
      <c r="AQ12027"/>
      <c r="AR12027"/>
      <c r="BE12027"/>
      <c r="BF12027"/>
      <c r="BS12027"/>
      <c r="BT12027"/>
      <c r="CG12027"/>
      <c r="CH12027"/>
    </row>
    <row r="12028" spans="15:86">
      <c r="O12028"/>
      <c r="P12028"/>
      <c r="AC12028"/>
      <c r="AD12028"/>
      <c r="AQ12028"/>
      <c r="AR12028"/>
      <c r="BE12028"/>
      <c r="BF12028"/>
      <c r="BS12028"/>
      <c r="BT12028"/>
      <c r="CG12028"/>
      <c r="CH12028"/>
    </row>
    <row r="12029" spans="15:86">
      <c r="O12029"/>
      <c r="P12029"/>
      <c r="AC12029"/>
      <c r="AD12029"/>
      <c r="AQ12029"/>
      <c r="AR12029"/>
      <c r="BE12029"/>
      <c r="BF12029"/>
      <c r="BS12029"/>
      <c r="BT12029"/>
      <c r="CG12029"/>
      <c r="CH12029"/>
    </row>
    <row r="12030" spans="15:86">
      <c r="O12030"/>
      <c r="P12030"/>
      <c r="AC12030"/>
      <c r="AD12030"/>
      <c r="AQ12030"/>
      <c r="AR12030"/>
      <c r="BE12030"/>
      <c r="BF12030"/>
      <c r="BS12030"/>
      <c r="BT12030"/>
      <c r="CG12030"/>
      <c r="CH12030"/>
    </row>
    <row r="12031" spans="15:86">
      <c r="O12031"/>
      <c r="P12031"/>
      <c r="AC12031"/>
      <c r="AD12031"/>
      <c r="AQ12031"/>
      <c r="AR12031"/>
      <c r="BE12031"/>
      <c r="BF12031"/>
      <c r="BS12031"/>
      <c r="BT12031"/>
      <c r="CG12031"/>
      <c r="CH12031"/>
    </row>
    <row r="12032" spans="15:86">
      <c r="O12032"/>
      <c r="P12032"/>
      <c r="AC12032"/>
      <c r="AD12032"/>
      <c r="AQ12032"/>
      <c r="AR12032"/>
      <c r="BE12032"/>
      <c r="BF12032"/>
      <c r="BS12032"/>
      <c r="BT12032"/>
      <c r="CG12032"/>
      <c r="CH12032"/>
    </row>
    <row r="12033" spans="15:86">
      <c r="O12033"/>
      <c r="P12033"/>
      <c r="AC12033"/>
      <c r="AD12033"/>
      <c r="AQ12033"/>
      <c r="AR12033"/>
      <c r="BE12033"/>
      <c r="BF12033"/>
      <c r="BS12033"/>
      <c r="BT12033"/>
      <c r="CG12033"/>
      <c r="CH12033"/>
    </row>
    <row r="12034" spans="15:86">
      <c r="O12034"/>
      <c r="P12034"/>
      <c r="AC12034"/>
      <c r="AD12034"/>
      <c r="AQ12034"/>
      <c r="AR12034"/>
      <c r="BE12034"/>
      <c r="BF12034"/>
      <c r="BS12034"/>
      <c r="BT12034"/>
      <c r="CG12034"/>
      <c r="CH12034"/>
    </row>
    <row r="12035" spans="15:86">
      <c r="O12035"/>
      <c r="P12035"/>
      <c r="AC12035"/>
      <c r="AD12035"/>
      <c r="AQ12035"/>
      <c r="AR12035"/>
      <c r="BE12035"/>
      <c r="BF12035"/>
      <c r="BS12035"/>
      <c r="BT12035"/>
      <c r="CG12035"/>
      <c r="CH12035"/>
    </row>
    <row r="12036" spans="15:86">
      <c r="O12036"/>
      <c r="P12036"/>
      <c r="AC12036"/>
      <c r="AD12036"/>
      <c r="AQ12036"/>
      <c r="AR12036"/>
      <c r="BE12036"/>
      <c r="BF12036"/>
      <c r="BS12036"/>
      <c r="BT12036"/>
      <c r="CG12036"/>
      <c r="CH12036"/>
    </row>
    <row r="12037" spans="15:86">
      <c r="O12037"/>
      <c r="P12037"/>
      <c r="AC12037"/>
      <c r="AD12037"/>
      <c r="AQ12037"/>
      <c r="AR12037"/>
      <c r="BE12037"/>
      <c r="BF12037"/>
      <c r="BS12037"/>
      <c r="BT12037"/>
      <c r="CG12037"/>
      <c r="CH12037"/>
    </row>
    <row r="12038" spans="15:86">
      <c r="O12038"/>
      <c r="P12038"/>
      <c r="AC12038"/>
      <c r="AD12038"/>
      <c r="AQ12038"/>
      <c r="AR12038"/>
      <c r="BE12038"/>
      <c r="BF12038"/>
      <c r="BS12038"/>
      <c r="BT12038"/>
      <c r="CG12038"/>
      <c r="CH12038"/>
    </row>
    <row r="12039" spans="15:86">
      <c r="O12039"/>
      <c r="P12039"/>
      <c r="AC12039"/>
      <c r="AD12039"/>
      <c r="AQ12039"/>
      <c r="AR12039"/>
      <c r="BE12039"/>
      <c r="BF12039"/>
      <c r="BS12039"/>
      <c r="BT12039"/>
      <c r="CG12039"/>
      <c r="CH12039"/>
    </row>
    <row r="12040" spans="15:86">
      <c r="O12040"/>
      <c r="P12040"/>
      <c r="AC12040"/>
      <c r="AD12040"/>
      <c r="AQ12040"/>
      <c r="AR12040"/>
      <c r="BE12040"/>
      <c r="BF12040"/>
      <c r="BS12040"/>
      <c r="BT12040"/>
      <c r="CG12040"/>
      <c r="CH12040"/>
    </row>
    <row r="12041" spans="15:86">
      <c r="O12041"/>
      <c r="P12041"/>
      <c r="AC12041"/>
      <c r="AD12041"/>
      <c r="AQ12041"/>
      <c r="AR12041"/>
      <c r="BE12041"/>
      <c r="BF12041"/>
      <c r="BS12041"/>
      <c r="BT12041"/>
      <c r="CG12041"/>
      <c r="CH12041"/>
    </row>
    <row r="12042" spans="15:86">
      <c r="O12042"/>
      <c r="P12042"/>
      <c r="AC12042"/>
      <c r="AD12042"/>
      <c r="AQ12042"/>
      <c r="AR12042"/>
      <c r="BE12042"/>
      <c r="BF12042"/>
      <c r="BS12042"/>
      <c r="BT12042"/>
      <c r="CG12042"/>
      <c r="CH12042"/>
    </row>
    <row r="12043" spans="15:86">
      <c r="O12043"/>
      <c r="P12043"/>
      <c r="AC12043"/>
      <c r="AD12043"/>
      <c r="AQ12043"/>
      <c r="AR12043"/>
      <c r="BE12043"/>
      <c r="BF12043"/>
      <c r="BS12043"/>
      <c r="BT12043"/>
      <c r="CG12043"/>
      <c r="CH12043"/>
    </row>
    <row r="12044" spans="15:86">
      <c r="O12044"/>
      <c r="P12044"/>
      <c r="AC12044"/>
      <c r="AD12044"/>
      <c r="AQ12044"/>
      <c r="AR12044"/>
      <c r="BE12044"/>
      <c r="BF12044"/>
      <c r="BS12044"/>
      <c r="BT12044"/>
      <c r="CG12044"/>
      <c r="CH12044"/>
    </row>
    <row r="12045" spans="15:86">
      <c r="O12045"/>
      <c r="P12045"/>
      <c r="AC12045"/>
      <c r="AD12045"/>
      <c r="AQ12045"/>
      <c r="AR12045"/>
      <c r="BE12045"/>
      <c r="BF12045"/>
      <c r="BS12045"/>
      <c r="BT12045"/>
      <c r="CG12045"/>
      <c r="CH12045"/>
    </row>
    <row r="12046" spans="15:86">
      <c r="O12046"/>
      <c r="P12046"/>
      <c r="AC12046"/>
      <c r="AD12046"/>
      <c r="AQ12046"/>
      <c r="AR12046"/>
      <c r="BE12046"/>
      <c r="BF12046"/>
      <c r="BS12046"/>
      <c r="BT12046"/>
      <c r="CG12046"/>
      <c r="CH12046"/>
    </row>
    <row r="12047" spans="15:86">
      <c r="O12047"/>
      <c r="P12047"/>
      <c r="AC12047"/>
      <c r="AD12047"/>
      <c r="AQ12047"/>
      <c r="AR12047"/>
      <c r="BE12047"/>
      <c r="BF12047"/>
      <c r="BS12047"/>
      <c r="BT12047"/>
      <c r="CG12047"/>
      <c r="CH12047"/>
    </row>
    <row r="12048" spans="15:86">
      <c r="O12048"/>
      <c r="P12048"/>
      <c r="AC12048"/>
      <c r="AD12048"/>
      <c r="AQ12048"/>
      <c r="AR12048"/>
      <c r="BE12048"/>
      <c r="BF12048"/>
      <c r="BS12048"/>
      <c r="BT12048"/>
      <c r="CG12048"/>
      <c r="CH12048"/>
    </row>
    <row r="12049" spans="15:86">
      <c r="O12049"/>
      <c r="P12049"/>
      <c r="AC12049"/>
      <c r="AD12049"/>
      <c r="AQ12049"/>
      <c r="AR12049"/>
      <c r="BE12049"/>
      <c r="BF12049"/>
      <c r="BS12049"/>
      <c r="BT12049"/>
      <c r="CG12049"/>
      <c r="CH12049"/>
    </row>
    <row r="12050" spans="15:86">
      <c r="O12050"/>
      <c r="P12050"/>
      <c r="AC12050"/>
      <c r="AD12050"/>
      <c r="AQ12050"/>
      <c r="AR12050"/>
      <c r="BE12050"/>
      <c r="BF12050"/>
      <c r="BS12050"/>
      <c r="BT12050"/>
      <c r="CG12050"/>
      <c r="CH12050"/>
    </row>
    <row r="12051" spans="15:86">
      <c r="O12051"/>
      <c r="P12051"/>
      <c r="AC12051"/>
      <c r="AD12051"/>
      <c r="AQ12051"/>
      <c r="AR12051"/>
      <c r="BE12051"/>
      <c r="BF12051"/>
      <c r="BS12051"/>
      <c r="BT12051"/>
      <c r="CG12051"/>
      <c r="CH12051"/>
    </row>
    <row r="12052" spans="15:86">
      <c r="O12052"/>
      <c r="P12052"/>
      <c r="AC12052"/>
      <c r="AD12052"/>
      <c r="AQ12052"/>
      <c r="AR12052"/>
      <c r="BE12052"/>
      <c r="BF12052"/>
      <c r="BS12052"/>
      <c r="BT12052"/>
      <c r="CG12052"/>
      <c r="CH12052"/>
    </row>
    <row r="12053" spans="15:86">
      <c r="O12053"/>
      <c r="P12053"/>
      <c r="AC12053"/>
      <c r="AD12053"/>
      <c r="AQ12053"/>
      <c r="AR12053"/>
      <c r="BE12053"/>
      <c r="BF12053"/>
      <c r="BS12053"/>
      <c r="BT12053"/>
      <c r="CG12053"/>
      <c r="CH12053"/>
    </row>
    <row r="12054" spans="15:86">
      <c r="O12054"/>
      <c r="P12054"/>
      <c r="AC12054"/>
      <c r="AD12054"/>
      <c r="AQ12054"/>
      <c r="AR12054"/>
      <c r="BE12054"/>
      <c r="BF12054"/>
      <c r="BS12054"/>
      <c r="BT12054"/>
      <c r="CG12054"/>
      <c r="CH12054"/>
    </row>
    <row r="12055" spans="15:86">
      <c r="O12055"/>
      <c r="P12055"/>
      <c r="AC12055"/>
      <c r="AD12055"/>
      <c r="AQ12055"/>
      <c r="AR12055"/>
      <c r="BE12055"/>
      <c r="BF12055"/>
      <c r="BS12055"/>
      <c r="BT12055"/>
      <c r="CG12055"/>
      <c r="CH12055"/>
    </row>
    <row r="12056" spans="15:86">
      <c r="O12056"/>
      <c r="P12056"/>
      <c r="AC12056"/>
      <c r="AD12056"/>
      <c r="AQ12056"/>
      <c r="AR12056"/>
      <c r="BE12056"/>
      <c r="BF12056"/>
      <c r="BS12056"/>
      <c r="BT12056"/>
      <c r="CG12056"/>
      <c r="CH12056"/>
    </row>
    <row r="12057" spans="15:86">
      <c r="O12057"/>
      <c r="P12057"/>
      <c r="AC12057"/>
      <c r="AD12057"/>
      <c r="AQ12057"/>
      <c r="AR12057"/>
      <c r="BE12057"/>
      <c r="BF12057"/>
      <c r="BS12057"/>
      <c r="BT12057"/>
      <c r="CG12057"/>
      <c r="CH12057"/>
    </row>
    <row r="12058" spans="15:86">
      <c r="O12058"/>
      <c r="P12058"/>
      <c r="AC12058"/>
      <c r="AD12058"/>
      <c r="AQ12058"/>
      <c r="AR12058"/>
      <c r="BE12058"/>
      <c r="BF12058"/>
      <c r="BS12058"/>
      <c r="BT12058"/>
      <c r="CG12058"/>
      <c r="CH12058"/>
    </row>
    <row r="12059" spans="15:86">
      <c r="O12059"/>
      <c r="P12059"/>
      <c r="AC12059"/>
      <c r="AD12059"/>
      <c r="AQ12059"/>
      <c r="AR12059"/>
      <c r="BE12059"/>
      <c r="BF12059"/>
      <c r="BS12059"/>
      <c r="BT12059"/>
      <c r="CG12059"/>
      <c r="CH12059"/>
    </row>
    <row r="12060" spans="15:86">
      <c r="O12060"/>
      <c r="P12060"/>
      <c r="AC12060"/>
      <c r="AD12060"/>
      <c r="AQ12060"/>
      <c r="AR12060"/>
      <c r="BE12060"/>
      <c r="BF12060"/>
      <c r="BS12060"/>
      <c r="BT12060"/>
      <c r="CG12060"/>
      <c r="CH12060"/>
    </row>
    <row r="12061" spans="15:86">
      <c r="O12061"/>
      <c r="P12061"/>
      <c r="AC12061"/>
      <c r="AD12061"/>
      <c r="AQ12061"/>
      <c r="AR12061"/>
      <c r="BE12061"/>
      <c r="BF12061"/>
      <c r="BS12061"/>
      <c r="BT12061"/>
      <c r="CG12061"/>
      <c r="CH12061"/>
    </row>
    <row r="12062" spans="15:86">
      <c r="O12062"/>
      <c r="P12062"/>
      <c r="AC12062"/>
      <c r="AD12062"/>
      <c r="AQ12062"/>
      <c r="AR12062"/>
      <c r="BE12062"/>
      <c r="BF12062"/>
      <c r="BS12062"/>
      <c r="BT12062"/>
      <c r="CG12062"/>
      <c r="CH12062"/>
    </row>
    <row r="12063" spans="15:86">
      <c r="O12063"/>
      <c r="P12063"/>
      <c r="AC12063"/>
      <c r="AD12063"/>
      <c r="AQ12063"/>
      <c r="AR12063"/>
      <c r="BE12063"/>
      <c r="BF12063"/>
      <c r="BS12063"/>
      <c r="BT12063"/>
      <c r="CG12063"/>
      <c r="CH12063"/>
    </row>
    <row r="12064" spans="15:86">
      <c r="O12064"/>
      <c r="P12064"/>
      <c r="AC12064"/>
      <c r="AD12064"/>
      <c r="AQ12064"/>
      <c r="AR12064"/>
      <c r="BE12064"/>
      <c r="BF12064"/>
      <c r="BS12064"/>
      <c r="BT12064"/>
      <c r="CG12064"/>
      <c r="CH12064"/>
    </row>
    <row r="12065" spans="15:86">
      <c r="O12065"/>
      <c r="P12065"/>
      <c r="AC12065"/>
      <c r="AD12065"/>
      <c r="AQ12065"/>
      <c r="AR12065"/>
      <c r="BE12065"/>
      <c r="BF12065"/>
      <c r="BS12065"/>
      <c r="BT12065"/>
      <c r="CG12065"/>
      <c r="CH12065"/>
    </row>
    <row r="12066" spans="15:86">
      <c r="O12066"/>
      <c r="P12066"/>
      <c r="AC12066"/>
      <c r="AD12066"/>
      <c r="AQ12066"/>
      <c r="AR12066"/>
      <c r="BE12066"/>
      <c r="BF12066"/>
      <c r="BS12066"/>
      <c r="BT12066"/>
      <c r="CG12066"/>
      <c r="CH12066"/>
    </row>
    <row r="12067" spans="15:86">
      <c r="O12067"/>
      <c r="P12067"/>
      <c r="AC12067"/>
      <c r="AD12067"/>
      <c r="AQ12067"/>
      <c r="AR12067"/>
      <c r="BE12067"/>
      <c r="BF12067"/>
      <c r="BS12067"/>
      <c r="BT12067"/>
      <c r="CG12067"/>
      <c r="CH12067"/>
    </row>
    <row r="12068" spans="15:86">
      <c r="O12068"/>
      <c r="P12068"/>
      <c r="AC12068"/>
      <c r="AD12068"/>
      <c r="AQ12068"/>
      <c r="AR12068"/>
      <c r="BE12068"/>
      <c r="BF12068"/>
      <c r="BS12068"/>
      <c r="BT12068"/>
      <c r="CG12068"/>
      <c r="CH12068"/>
    </row>
    <row r="12069" spans="15:86">
      <c r="O12069"/>
      <c r="P12069"/>
      <c r="AC12069"/>
      <c r="AD12069"/>
      <c r="AQ12069"/>
      <c r="AR12069"/>
      <c r="BE12069"/>
      <c r="BF12069"/>
      <c r="BS12069"/>
      <c r="BT12069"/>
      <c r="CG12069"/>
      <c r="CH12069"/>
    </row>
    <row r="12070" spans="15:86">
      <c r="O12070"/>
      <c r="P12070"/>
      <c r="AC12070"/>
      <c r="AD12070"/>
      <c r="AQ12070"/>
      <c r="AR12070"/>
      <c r="BE12070"/>
      <c r="BF12070"/>
      <c r="BS12070"/>
      <c r="BT12070"/>
      <c r="CG12070"/>
      <c r="CH12070"/>
    </row>
    <row r="12071" spans="15:86">
      <c r="O12071"/>
      <c r="P12071"/>
      <c r="AC12071"/>
      <c r="AD12071"/>
      <c r="AQ12071"/>
      <c r="AR12071"/>
      <c r="BE12071"/>
      <c r="BF12071"/>
      <c r="BS12071"/>
      <c r="BT12071"/>
      <c r="CG12071"/>
      <c r="CH12071"/>
    </row>
    <row r="12072" spans="15:86">
      <c r="O12072"/>
      <c r="P12072"/>
      <c r="AC12072"/>
      <c r="AD12072"/>
      <c r="AQ12072"/>
      <c r="AR12072"/>
      <c r="BE12072"/>
      <c r="BF12072"/>
      <c r="BS12072"/>
      <c r="BT12072"/>
      <c r="CG12072"/>
      <c r="CH12072"/>
    </row>
    <row r="12073" spans="15:86">
      <c r="O12073"/>
      <c r="P12073"/>
      <c r="AC12073"/>
      <c r="AD12073"/>
      <c r="AQ12073"/>
      <c r="AR12073"/>
      <c r="BE12073"/>
      <c r="BF12073"/>
      <c r="BS12073"/>
      <c r="BT12073"/>
      <c r="CG12073"/>
      <c r="CH12073"/>
    </row>
    <row r="12074" spans="15:86">
      <c r="O12074"/>
      <c r="P12074"/>
      <c r="AC12074"/>
      <c r="AD12074"/>
      <c r="AQ12074"/>
      <c r="AR12074"/>
      <c r="BE12074"/>
      <c r="BF12074"/>
      <c r="BS12074"/>
      <c r="BT12074"/>
      <c r="CG12074"/>
      <c r="CH12074"/>
    </row>
    <row r="12075" spans="15:86">
      <c r="O12075"/>
      <c r="P12075"/>
      <c r="AC12075"/>
      <c r="AD12075"/>
      <c r="AQ12075"/>
      <c r="AR12075"/>
      <c r="BE12075"/>
      <c r="BF12075"/>
      <c r="BS12075"/>
      <c r="BT12075"/>
      <c r="CG12075"/>
      <c r="CH12075"/>
    </row>
    <row r="12076" spans="15:86">
      <c r="O12076"/>
      <c r="P12076"/>
      <c r="AC12076"/>
      <c r="AD12076"/>
      <c r="AQ12076"/>
      <c r="AR12076"/>
      <c r="BE12076"/>
      <c r="BF12076"/>
      <c r="BS12076"/>
      <c r="BT12076"/>
      <c r="CG12076"/>
      <c r="CH12076"/>
    </row>
    <row r="12077" spans="15:86">
      <c r="O12077"/>
      <c r="P12077"/>
      <c r="AC12077"/>
      <c r="AD12077"/>
      <c r="AQ12077"/>
      <c r="AR12077"/>
      <c r="BE12077"/>
      <c r="BF12077"/>
      <c r="BS12077"/>
      <c r="BT12077"/>
      <c r="CG12077"/>
      <c r="CH12077"/>
    </row>
    <row r="12078" spans="15:86">
      <c r="O12078"/>
      <c r="P12078"/>
      <c r="AC12078"/>
      <c r="AD12078"/>
      <c r="AQ12078"/>
      <c r="AR12078"/>
      <c r="BE12078"/>
      <c r="BF12078"/>
      <c r="BS12078"/>
      <c r="BT12078"/>
      <c r="CG12078"/>
      <c r="CH12078"/>
    </row>
    <row r="12079" spans="15:86">
      <c r="O12079"/>
      <c r="P12079"/>
      <c r="AC12079"/>
      <c r="AD12079"/>
      <c r="AQ12079"/>
      <c r="AR12079"/>
      <c r="BE12079"/>
      <c r="BF12079"/>
      <c r="BS12079"/>
      <c r="BT12079"/>
      <c r="CG12079"/>
      <c r="CH12079"/>
    </row>
    <row r="12080" spans="15:86">
      <c r="O12080"/>
      <c r="P12080"/>
      <c r="AC12080"/>
      <c r="AD12080"/>
      <c r="AQ12080"/>
      <c r="AR12080"/>
      <c r="BE12080"/>
      <c r="BF12080"/>
      <c r="BS12080"/>
      <c r="BT12080"/>
      <c r="CG12080"/>
      <c r="CH12080"/>
    </row>
    <row r="12081" spans="15:86">
      <c r="O12081"/>
      <c r="P12081"/>
      <c r="AC12081"/>
      <c r="AD12081"/>
      <c r="AQ12081"/>
      <c r="AR12081"/>
      <c r="BE12081"/>
      <c r="BF12081"/>
      <c r="BS12081"/>
      <c r="BT12081"/>
      <c r="CG12081"/>
      <c r="CH12081"/>
    </row>
    <row r="12082" spans="15:86">
      <c r="O12082"/>
      <c r="P12082"/>
      <c r="AC12082"/>
      <c r="AD12082"/>
      <c r="AQ12082"/>
      <c r="AR12082"/>
      <c r="BE12082"/>
      <c r="BF12082"/>
      <c r="BS12082"/>
      <c r="BT12082"/>
      <c r="CG12082"/>
      <c r="CH12082"/>
    </row>
    <row r="12083" spans="15:86">
      <c r="O12083"/>
      <c r="P12083"/>
      <c r="AC12083"/>
      <c r="AD12083"/>
      <c r="AQ12083"/>
      <c r="AR12083"/>
      <c r="BE12083"/>
      <c r="BF12083"/>
      <c r="BS12083"/>
      <c r="BT12083"/>
      <c r="CG12083"/>
      <c r="CH12083"/>
    </row>
    <row r="12084" spans="15:86">
      <c r="O12084"/>
      <c r="P12084"/>
      <c r="AC12084"/>
      <c r="AD12084"/>
      <c r="AQ12084"/>
      <c r="AR12084"/>
      <c r="BE12084"/>
      <c r="BF12084"/>
      <c r="BS12084"/>
      <c r="BT12084"/>
      <c r="CG12084"/>
      <c r="CH12084"/>
    </row>
    <row r="12085" spans="15:86">
      <c r="O12085"/>
      <c r="P12085"/>
      <c r="AC12085"/>
      <c r="AD12085"/>
      <c r="AQ12085"/>
      <c r="AR12085"/>
      <c r="BE12085"/>
      <c r="BF12085"/>
      <c r="BS12085"/>
      <c r="BT12085"/>
      <c r="CG12085"/>
      <c r="CH12085"/>
    </row>
    <row r="12086" spans="15:86">
      <c r="O12086"/>
      <c r="P12086"/>
      <c r="AC12086"/>
      <c r="AD12086"/>
      <c r="AQ12086"/>
      <c r="AR12086"/>
      <c r="BE12086"/>
      <c r="BF12086"/>
      <c r="BS12086"/>
      <c r="BT12086"/>
      <c r="CG12086"/>
      <c r="CH12086"/>
    </row>
    <row r="12087" spans="15:86">
      <c r="O12087"/>
      <c r="P12087"/>
      <c r="AC12087"/>
      <c r="AD12087"/>
      <c r="AQ12087"/>
      <c r="AR12087"/>
      <c r="BE12087"/>
      <c r="BF12087"/>
      <c r="BS12087"/>
      <c r="BT12087"/>
      <c r="CG12087"/>
      <c r="CH12087"/>
    </row>
    <row r="12088" spans="15:86">
      <c r="O12088"/>
      <c r="P12088"/>
      <c r="AC12088"/>
      <c r="AD12088"/>
      <c r="AQ12088"/>
      <c r="AR12088"/>
      <c r="BE12088"/>
      <c r="BF12088"/>
      <c r="BS12088"/>
      <c r="BT12088"/>
      <c r="CG12088"/>
      <c r="CH12088"/>
    </row>
    <row r="12089" spans="15:86">
      <c r="O12089"/>
      <c r="P12089"/>
      <c r="AC12089"/>
      <c r="AD12089"/>
      <c r="AQ12089"/>
      <c r="AR12089"/>
      <c r="BE12089"/>
      <c r="BF12089"/>
      <c r="BS12089"/>
      <c r="BT12089"/>
      <c r="CG12089"/>
      <c r="CH12089"/>
    </row>
    <row r="12090" spans="15:86">
      <c r="O12090"/>
      <c r="P12090"/>
      <c r="AC12090"/>
      <c r="AD12090"/>
      <c r="AQ12090"/>
      <c r="AR12090"/>
      <c r="BE12090"/>
      <c r="BF12090"/>
      <c r="BS12090"/>
      <c r="BT12090"/>
      <c r="CG12090"/>
      <c r="CH12090"/>
    </row>
    <row r="12091" spans="15:86">
      <c r="O12091"/>
      <c r="P12091"/>
      <c r="AC12091"/>
      <c r="AD12091"/>
      <c r="AQ12091"/>
      <c r="AR12091"/>
      <c r="BE12091"/>
      <c r="BF12091"/>
      <c r="BS12091"/>
      <c r="BT12091"/>
      <c r="CG12091"/>
      <c r="CH12091"/>
    </row>
    <row r="12092" spans="15:86">
      <c r="O12092"/>
      <c r="P12092"/>
      <c r="AC12092"/>
      <c r="AD12092"/>
      <c r="AQ12092"/>
      <c r="AR12092"/>
      <c r="BE12092"/>
      <c r="BF12092"/>
      <c r="BS12092"/>
      <c r="BT12092"/>
      <c r="CG12092"/>
      <c r="CH12092"/>
    </row>
    <row r="12093" spans="15:86">
      <c r="O12093"/>
      <c r="P12093"/>
      <c r="AC12093"/>
      <c r="AD12093"/>
      <c r="AQ12093"/>
      <c r="AR12093"/>
      <c r="BE12093"/>
      <c r="BF12093"/>
      <c r="BS12093"/>
      <c r="BT12093"/>
      <c r="CG12093"/>
      <c r="CH12093"/>
    </row>
    <row r="12094" spans="15:86">
      <c r="O12094"/>
      <c r="P12094"/>
      <c r="AC12094"/>
      <c r="AD12094"/>
      <c r="AQ12094"/>
      <c r="AR12094"/>
      <c r="BE12094"/>
      <c r="BF12094"/>
      <c r="BS12094"/>
      <c r="BT12094"/>
      <c r="CG12094"/>
      <c r="CH12094"/>
    </row>
    <row r="12095" spans="15:86">
      <c r="O12095"/>
      <c r="P12095"/>
      <c r="AC12095"/>
      <c r="AD12095"/>
      <c r="AQ12095"/>
      <c r="AR12095"/>
      <c r="BE12095"/>
      <c r="BF12095"/>
      <c r="BS12095"/>
      <c r="BT12095"/>
      <c r="CG12095"/>
      <c r="CH12095"/>
    </row>
    <row r="12096" spans="15:86">
      <c r="O12096"/>
      <c r="P12096"/>
      <c r="AC12096"/>
      <c r="AD12096"/>
      <c r="AQ12096"/>
      <c r="AR12096"/>
      <c r="BE12096"/>
      <c r="BF12096"/>
      <c r="BS12096"/>
      <c r="BT12096"/>
      <c r="CG12096"/>
      <c r="CH12096"/>
    </row>
    <row r="12097" spans="15:86">
      <c r="O12097"/>
      <c r="P12097"/>
      <c r="AC12097"/>
      <c r="AD12097"/>
      <c r="AQ12097"/>
      <c r="AR12097"/>
      <c r="BE12097"/>
      <c r="BF12097"/>
      <c r="BS12097"/>
      <c r="BT12097"/>
      <c r="CG12097"/>
      <c r="CH12097"/>
    </row>
    <row r="12098" spans="15:86">
      <c r="O12098"/>
      <c r="P12098"/>
      <c r="AC12098"/>
      <c r="AD12098"/>
      <c r="AQ12098"/>
      <c r="AR12098"/>
      <c r="BE12098"/>
      <c r="BF12098"/>
      <c r="BS12098"/>
      <c r="BT12098"/>
      <c r="CG12098"/>
      <c r="CH12098"/>
    </row>
    <row r="12099" spans="15:86">
      <c r="O12099"/>
      <c r="P12099"/>
      <c r="AC12099"/>
      <c r="AD12099"/>
      <c r="AQ12099"/>
      <c r="AR12099"/>
      <c r="BE12099"/>
      <c r="BF12099"/>
      <c r="BS12099"/>
      <c r="BT12099"/>
      <c r="CG12099"/>
      <c r="CH12099"/>
    </row>
    <row r="12100" spans="15:86">
      <c r="O12100"/>
      <c r="P12100"/>
      <c r="AC12100"/>
      <c r="AD12100"/>
      <c r="AQ12100"/>
      <c r="AR12100"/>
      <c r="BE12100"/>
      <c r="BF12100"/>
      <c r="BS12100"/>
      <c r="BT12100"/>
      <c r="CG12100"/>
      <c r="CH12100"/>
    </row>
    <row r="12101" spans="15:86">
      <c r="O12101"/>
      <c r="P12101"/>
      <c r="AC12101"/>
      <c r="AD12101"/>
      <c r="AQ12101"/>
      <c r="AR12101"/>
      <c r="BE12101"/>
      <c r="BF12101"/>
      <c r="BS12101"/>
      <c r="BT12101"/>
      <c r="CG12101"/>
      <c r="CH12101"/>
    </row>
    <row r="12102" spans="15:86">
      <c r="O12102"/>
      <c r="P12102"/>
      <c r="AC12102"/>
      <c r="AD12102"/>
      <c r="AQ12102"/>
      <c r="AR12102"/>
      <c r="BE12102"/>
      <c r="BF12102"/>
      <c r="BS12102"/>
      <c r="BT12102"/>
      <c r="CG12102"/>
      <c r="CH12102"/>
    </row>
    <row r="12103" spans="15:86">
      <c r="O12103"/>
      <c r="P12103"/>
      <c r="AC12103"/>
      <c r="AD12103"/>
      <c r="AQ12103"/>
      <c r="AR12103"/>
      <c r="BE12103"/>
      <c r="BF12103"/>
      <c r="BS12103"/>
      <c r="BT12103"/>
      <c r="CG12103"/>
      <c r="CH12103"/>
    </row>
    <row r="12104" spans="15:86">
      <c r="O12104"/>
      <c r="P12104"/>
      <c r="AC12104"/>
      <c r="AD12104"/>
      <c r="AQ12104"/>
      <c r="AR12104"/>
      <c r="BE12104"/>
      <c r="BF12104"/>
      <c r="BS12104"/>
      <c r="BT12104"/>
      <c r="CG12104"/>
      <c r="CH12104"/>
    </row>
    <row r="12105" spans="15:86">
      <c r="O12105"/>
      <c r="P12105"/>
      <c r="AC12105"/>
      <c r="AD12105"/>
      <c r="AQ12105"/>
      <c r="AR12105"/>
      <c r="BE12105"/>
      <c r="BF12105"/>
      <c r="BS12105"/>
      <c r="BT12105"/>
      <c r="CG12105"/>
      <c r="CH12105"/>
    </row>
    <row r="12106" spans="15:86">
      <c r="O12106"/>
      <c r="P12106"/>
      <c r="AC12106"/>
      <c r="AD12106"/>
      <c r="AQ12106"/>
      <c r="AR12106"/>
      <c r="BE12106"/>
      <c r="BF12106"/>
      <c r="BS12106"/>
      <c r="BT12106"/>
      <c r="CG12106"/>
      <c r="CH12106"/>
    </row>
    <row r="12107" spans="15:86">
      <c r="O12107"/>
      <c r="P12107"/>
      <c r="AC12107"/>
      <c r="AD12107"/>
      <c r="AQ12107"/>
      <c r="AR12107"/>
      <c r="BE12107"/>
      <c r="BF12107"/>
      <c r="BS12107"/>
      <c r="BT12107"/>
      <c r="CG12107"/>
      <c r="CH12107"/>
    </row>
    <row r="12108" spans="15:86">
      <c r="O12108"/>
      <c r="P12108"/>
      <c r="AC12108"/>
      <c r="AD12108"/>
      <c r="AQ12108"/>
      <c r="AR12108"/>
      <c r="BE12108"/>
      <c r="BF12108"/>
      <c r="BS12108"/>
      <c r="BT12108"/>
      <c r="CG12108"/>
      <c r="CH12108"/>
    </row>
    <row r="12109" spans="15:86">
      <c r="O12109"/>
      <c r="P12109"/>
      <c r="AC12109"/>
      <c r="AD12109"/>
      <c r="AQ12109"/>
      <c r="AR12109"/>
      <c r="BE12109"/>
      <c r="BF12109"/>
      <c r="BS12109"/>
      <c r="BT12109"/>
      <c r="CG12109"/>
      <c r="CH12109"/>
    </row>
    <row r="12110" spans="15:86">
      <c r="O12110"/>
      <c r="P12110"/>
      <c r="AC12110"/>
      <c r="AD12110"/>
      <c r="AQ12110"/>
      <c r="AR12110"/>
      <c r="BE12110"/>
      <c r="BF12110"/>
      <c r="BS12110"/>
      <c r="BT12110"/>
      <c r="CG12110"/>
      <c r="CH12110"/>
    </row>
    <row r="12111" spans="15:86">
      <c r="O12111"/>
      <c r="P12111"/>
      <c r="AC12111"/>
      <c r="AD12111"/>
      <c r="AQ12111"/>
      <c r="AR12111"/>
      <c r="BE12111"/>
      <c r="BF12111"/>
      <c r="BS12111"/>
      <c r="BT12111"/>
      <c r="CG12111"/>
      <c r="CH12111"/>
    </row>
    <row r="12112" spans="15:86">
      <c r="O12112"/>
      <c r="P12112"/>
      <c r="AC12112"/>
      <c r="AD12112"/>
      <c r="AQ12112"/>
      <c r="AR12112"/>
      <c r="BE12112"/>
      <c r="BF12112"/>
      <c r="BS12112"/>
      <c r="BT12112"/>
      <c r="CG12112"/>
      <c r="CH12112"/>
    </row>
    <row r="12113" spans="15:86">
      <c r="O12113"/>
      <c r="P12113"/>
      <c r="AC12113"/>
      <c r="AD12113"/>
      <c r="AQ12113"/>
      <c r="AR12113"/>
      <c r="BE12113"/>
      <c r="BF12113"/>
      <c r="BS12113"/>
      <c r="BT12113"/>
      <c r="CG12113"/>
      <c r="CH12113"/>
    </row>
    <row r="12114" spans="15:86">
      <c r="O12114"/>
      <c r="P12114"/>
      <c r="AC12114"/>
      <c r="AD12114"/>
      <c r="AQ12114"/>
      <c r="AR12114"/>
      <c r="BE12114"/>
      <c r="BF12114"/>
      <c r="BS12114"/>
      <c r="BT12114"/>
      <c r="CG12114"/>
      <c r="CH12114"/>
    </row>
    <row r="12115" spans="15:86">
      <c r="O12115"/>
      <c r="P12115"/>
      <c r="AC12115"/>
      <c r="AD12115"/>
      <c r="AQ12115"/>
      <c r="AR12115"/>
      <c r="BE12115"/>
      <c r="BF12115"/>
      <c r="BS12115"/>
      <c r="BT12115"/>
      <c r="CG12115"/>
      <c r="CH12115"/>
    </row>
    <row r="12116" spans="15:86">
      <c r="O12116"/>
      <c r="P12116"/>
      <c r="AC12116"/>
      <c r="AD12116"/>
      <c r="AQ12116"/>
      <c r="AR12116"/>
      <c r="BE12116"/>
      <c r="BF12116"/>
      <c r="BS12116"/>
      <c r="BT12116"/>
      <c r="CG12116"/>
      <c r="CH12116"/>
    </row>
    <row r="12117" spans="15:86">
      <c r="O12117"/>
      <c r="P12117"/>
      <c r="AC12117"/>
      <c r="AD12117"/>
      <c r="AQ12117"/>
      <c r="AR12117"/>
      <c r="BE12117"/>
      <c r="BF12117"/>
      <c r="BS12117"/>
      <c r="BT12117"/>
      <c r="CG12117"/>
      <c r="CH12117"/>
    </row>
    <row r="12118" spans="15:86">
      <c r="O12118"/>
      <c r="P12118"/>
      <c r="AC12118"/>
      <c r="AD12118"/>
      <c r="AQ12118"/>
      <c r="AR12118"/>
      <c r="BE12118"/>
      <c r="BF12118"/>
      <c r="BS12118"/>
      <c r="BT12118"/>
      <c r="CG12118"/>
      <c r="CH12118"/>
    </row>
    <row r="12119" spans="15:86">
      <c r="O12119"/>
      <c r="P12119"/>
      <c r="AC12119"/>
      <c r="AD12119"/>
      <c r="AQ12119"/>
      <c r="AR12119"/>
      <c r="BE12119"/>
      <c r="BF12119"/>
      <c r="BS12119"/>
      <c r="BT12119"/>
      <c r="CG12119"/>
      <c r="CH12119"/>
    </row>
    <row r="12120" spans="15:86">
      <c r="O12120"/>
      <c r="P12120"/>
      <c r="AC12120"/>
      <c r="AD12120"/>
      <c r="AQ12120"/>
      <c r="AR12120"/>
      <c r="BE12120"/>
      <c r="BF12120"/>
      <c r="BS12120"/>
      <c r="BT12120"/>
      <c r="CG12120"/>
      <c r="CH12120"/>
    </row>
    <row r="12121" spans="15:86">
      <c r="O12121"/>
      <c r="P12121"/>
      <c r="AC12121"/>
      <c r="AD12121"/>
      <c r="AQ12121"/>
      <c r="AR12121"/>
      <c r="BE12121"/>
      <c r="BF12121"/>
      <c r="BS12121"/>
      <c r="BT12121"/>
      <c r="CG12121"/>
      <c r="CH12121"/>
    </row>
    <row r="12122" spans="15:86">
      <c r="O12122"/>
      <c r="P12122"/>
      <c r="AC12122"/>
      <c r="AD12122"/>
      <c r="AQ12122"/>
      <c r="AR12122"/>
      <c r="BE12122"/>
      <c r="BF12122"/>
      <c r="BS12122"/>
      <c r="BT12122"/>
      <c r="CG12122"/>
      <c r="CH12122"/>
    </row>
    <row r="12123" spans="15:86">
      <c r="O12123"/>
      <c r="P12123"/>
      <c r="AC12123"/>
      <c r="AD12123"/>
      <c r="AQ12123"/>
      <c r="AR12123"/>
      <c r="BE12123"/>
      <c r="BF12123"/>
      <c r="BS12123"/>
      <c r="BT12123"/>
      <c r="CG12123"/>
      <c r="CH12123"/>
    </row>
    <row r="12124" spans="15:86">
      <c r="O12124"/>
      <c r="P12124"/>
      <c r="AC12124"/>
      <c r="AD12124"/>
      <c r="AQ12124"/>
      <c r="AR12124"/>
      <c r="BE12124"/>
      <c r="BF12124"/>
      <c r="BS12124"/>
      <c r="BT12124"/>
      <c r="CG12124"/>
      <c r="CH12124"/>
    </row>
    <row r="12125" spans="15:86">
      <c r="O12125"/>
      <c r="P12125"/>
      <c r="AC12125"/>
      <c r="AD12125"/>
      <c r="AQ12125"/>
      <c r="AR12125"/>
      <c r="BE12125"/>
      <c r="BF12125"/>
      <c r="BS12125"/>
      <c r="BT12125"/>
      <c r="CG12125"/>
      <c r="CH12125"/>
    </row>
    <row r="12126" spans="15:86">
      <c r="O12126"/>
      <c r="P12126"/>
      <c r="AC12126"/>
      <c r="AD12126"/>
      <c r="AQ12126"/>
      <c r="AR12126"/>
      <c r="BE12126"/>
      <c r="BF12126"/>
      <c r="BS12126"/>
      <c r="BT12126"/>
      <c r="CG12126"/>
      <c r="CH12126"/>
    </row>
    <row r="12127" spans="15:86">
      <c r="O12127"/>
      <c r="P12127"/>
      <c r="AC12127"/>
      <c r="AD12127"/>
      <c r="AQ12127"/>
      <c r="AR12127"/>
      <c r="BE12127"/>
      <c r="BF12127"/>
      <c r="BS12127"/>
      <c r="BT12127"/>
      <c r="CG12127"/>
      <c r="CH12127"/>
    </row>
    <row r="12128" spans="15:86">
      <c r="O12128"/>
      <c r="P12128"/>
      <c r="AC12128"/>
      <c r="AD12128"/>
      <c r="AQ12128"/>
      <c r="AR12128"/>
      <c r="BE12128"/>
      <c r="BF12128"/>
      <c r="BS12128"/>
      <c r="BT12128"/>
      <c r="CG12128"/>
      <c r="CH12128"/>
    </row>
    <row r="12129" spans="15:86">
      <c r="O12129"/>
      <c r="P12129"/>
      <c r="AC12129"/>
      <c r="AD12129"/>
      <c r="AQ12129"/>
      <c r="AR12129"/>
      <c r="BE12129"/>
      <c r="BF12129"/>
      <c r="BS12129"/>
      <c r="BT12129"/>
      <c r="CG12129"/>
      <c r="CH12129"/>
    </row>
    <row r="12130" spans="15:86">
      <c r="O12130"/>
      <c r="P12130"/>
      <c r="AC12130"/>
      <c r="AD12130"/>
      <c r="AQ12130"/>
      <c r="AR12130"/>
      <c r="BE12130"/>
      <c r="BF12130"/>
      <c r="BS12130"/>
      <c r="BT12130"/>
      <c r="CG12130"/>
      <c r="CH12130"/>
    </row>
    <row r="12131" spans="15:86">
      <c r="O12131"/>
      <c r="P12131"/>
      <c r="AC12131"/>
      <c r="AD12131"/>
      <c r="AQ12131"/>
      <c r="AR12131"/>
      <c r="BE12131"/>
      <c r="BF12131"/>
      <c r="BS12131"/>
      <c r="BT12131"/>
      <c r="CG12131"/>
      <c r="CH12131"/>
    </row>
    <row r="12132" spans="15:86">
      <c r="O12132"/>
      <c r="P12132"/>
      <c r="AC12132"/>
      <c r="AD12132"/>
      <c r="AQ12132"/>
      <c r="AR12132"/>
      <c r="BE12132"/>
      <c r="BF12132"/>
      <c r="BS12132"/>
      <c r="BT12132"/>
      <c r="CG12132"/>
      <c r="CH12132"/>
    </row>
    <row r="12133" spans="15:86">
      <c r="O12133"/>
      <c r="P12133"/>
      <c r="AC12133"/>
      <c r="AD12133"/>
      <c r="AQ12133"/>
      <c r="AR12133"/>
      <c r="BE12133"/>
      <c r="BF12133"/>
      <c r="BS12133"/>
      <c r="BT12133"/>
      <c r="CG12133"/>
      <c r="CH12133"/>
    </row>
    <row r="12134" spans="15:86">
      <c r="O12134"/>
      <c r="P12134"/>
      <c r="AC12134"/>
      <c r="AD12134"/>
      <c r="AQ12134"/>
      <c r="AR12134"/>
      <c r="BE12134"/>
      <c r="BF12134"/>
      <c r="BS12134"/>
      <c r="BT12134"/>
      <c r="CG12134"/>
      <c r="CH12134"/>
    </row>
    <row r="12135" spans="15:86">
      <c r="O12135"/>
      <c r="P12135"/>
      <c r="AC12135"/>
      <c r="AD12135"/>
      <c r="AQ12135"/>
      <c r="AR12135"/>
      <c r="BE12135"/>
      <c r="BF12135"/>
      <c r="BS12135"/>
      <c r="BT12135"/>
      <c r="CG12135"/>
      <c r="CH12135"/>
    </row>
    <row r="12136" spans="15:86">
      <c r="O12136"/>
      <c r="P12136"/>
      <c r="AC12136"/>
      <c r="AD12136"/>
      <c r="AQ12136"/>
      <c r="AR12136"/>
      <c r="BE12136"/>
      <c r="BF12136"/>
      <c r="BS12136"/>
      <c r="BT12136"/>
      <c r="CG12136"/>
      <c r="CH12136"/>
    </row>
    <row r="12137" spans="15:86">
      <c r="O12137"/>
      <c r="P12137"/>
      <c r="AC12137"/>
      <c r="AD12137"/>
      <c r="AQ12137"/>
      <c r="AR12137"/>
      <c r="BE12137"/>
      <c r="BF12137"/>
      <c r="BS12137"/>
      <c r="BT12137"/>
      <c r="CG12137"/>
      <c r="CH12137"/>
    </row>
    <row r="12138" spans="15:86">
      <c r="O12138"/>
      <c r="P12138"/>
      <c r="AC12138"/>
      <c r="AD12138"/>
      <c r="AQ12138"/>
      <c r="AR12138"/>
      <c r="BE12138"/>
      <c r="BF12138"/>
      <c r="BS12138"/>
      <c r="BT12138"/>
      <c r="CG12138"/>
      <c r="CH12138"/>
    </row>
    <row r="12139" spans="15:86">
      <c r="O12139"/>
      <c r="P12139"/>
      <c r="AC12139"/>
      <c r="AD12139"/>
      <c r="AQ12139"/>
      <c r="AR12139"/>
      <c r="BE12139"/>
      <c r="BF12139"/>
      <c r="BS12139"/>
      <c r="BT12139"/>
      <c r="CG12139"/>
      <c r="CH12139"/>
    </row>
    <row r="12140" spans="15:86">
      <c r="O12140"/>
      <c r="P12140"/>
      <c r="AC12140"/>
      <c r="AD12140"/>
      <c r="AQ12140"/>
      <c r="AR12140"/>
      <c r="BE12140"/>
      <c r="BF12140"/>
      <c r="BS12140"/>
      <c r="BT12140"/>
      <c r="CG12140"/>
      <c r="CH12140"/>
    </row>
    <row r="12141" spans="15:86">
      <c r="O12141"/>
      <c r="P12141"/>
      <c r="AC12141"/>
      <c r="AD12141"/>
      <c r="AQ12141"/>
      <c r="AR12141"/>
      <c r="BE12141"/>
      <c r="BF12141"/>
      <c r="BS12141"/>
      <c r="BT12141"/>
      <c r="CG12141"/>
      <c r="CH12141"/>
    </row>
    <row r="12142" spans="15:86">
      <c r="O12142"/>
      <c r="P12142"/>
      <c r="AC12142"/>
      <c r="AD12142"/>
      <c r="AQ12142"/>
      <c r="AR12142"/>
      <c r="BE12142"/>
      <c r="BF12142"/>
      <c r="BS12142"/>
      <c r="BT12142"/>
      <c r="CG12142"/>
      <c r="CH12142"/>
    </row>
    <row r="12143" spans="15:86">
      <c r="O12143"/>
      <c r="P12143"/>
      <c r="AC12143"/>
      <c r="AD12143"/>
      <c r="AQ12143"/>
      <c r="AR12143"/>
      <c r="BE12143"/>
      <c r="BF12143"/>
      <c r="BS12143"/>
      <c r="BT12143"/>
      <c r="CG12143"/>
      <c r="CH12143"/>
    </row>
    <row r="12144" spans="15:86">
      <c r="O12144"/>
      <c r="P12144"/>
      <c r="AC12144"/>
      <c r="AD12144"/>
      <c r="AQ12144"/>
      <c r="AR12144"/>
      <c r="BE12144"/>
      <c r="BF12144"/>
      <c r="BS12144"/>
      <c r="BT12144"/>
      <c r="CG12144"/>
      <c r="CH12144"/>
    </row>
    <row r="12145" spans="15:86">
      <c r="O12145"/>
      <c r="P12145"/>
      <c r="AC12145"/>
      <c r="AD12145"/>
      <c r="AQ12145"/>
      <c r="AR12145"/>
      <c r="BE12145"/>
      <c r="BF12145"/>
      <c r="BS12145"/>
      <c r="BT12145"/>
      <c r="CG12145"/>
      <c r="CH12145"/>
    </row>
    <row r="12146" spans="15:86">
      <c r="O12146"/>
      <c r="P12146"/>
      <c r="AC12146"/>
      <c r="AD12146"/>
      <c r="AQ12146"/>
      <c r="AR12146"/>
      <c r="BE12146"/>
      <c r="BF12146"/>
      <c r="BS12146"/>
      <c r="BT12146"/>
      <c r="CG12146"/>
      <c r="CH12146"/>
    </row>
    <row r="12147" spans="15:86">
      <c r="O12147"/>
      <c r="P12147"/>
      <c r="AC12147"/>
      <c r="AD12147"/>
      <c r="AQ12147"/>
      <c r="AR12147"/>
      <c r="BE12147"/>
      <c r="BF12147"/>
      <c r="BS12147"/>
      <c r="BT12147"/>
      <c r="CG12147"/>
      <c r="CH12147"/>
    </row>
    <row r="12148" spans="15:86">
      <c r="O12148"/>
      <c r="P12148"/>
      <c r="AC12148"/>
      <c r="AD12148"/>
      <c r="AQ12148"/>
      <c r="AR12148"/>
      <c r="BE12148"/>
      <c r="BF12148"/>
      <c r="BS12148"/>
      <c r="BT12148"/>
      <c r="CG12148"/>
      <c r="CH12148"/>
    </row>
    <row r="12149" spans="15:86">
      <c r="O12149"/>
      <c r="P12149"/>
      <c r="AC12149"/>
      <c r="AD12149"/>
      <c r="AQ12149"/>
      <c r="AR12149"/>
      <c r="BE12149"/>
      <c r="BF12149"/>
      <c r="BS12149"/>
      <c r="BT12149"/>
      <c r="CG12149"/>
      <c r="CH12149"/>
    </row>
    <row r="12150" spans="15:86">
      <c r="O12150"/>
      <c r="P12150"/>
      <c r="AC12150"/>
      <c r="AD12150"/>
      <c r="AQ12150"/>
      <c r="AR12150"/>
      <c r="BE12150"/>
      <c r="BF12150"/>
      <c r="BS12150"/>
      <c r="BT12150"/>
      <c r="CG12150"/>
      <c r="CH12150"/>
    </row>
    <row r="12151" spans="15:86">
      <c r="O12151"/>
      <c r="P12151"/>
      <c r="AC12151"/>
      <c r="AD12151"/>
      <c r="AQ12151"/>
      <c r="AR12151"/>
      <c r="BE12151"/>
      <c r="BF12151"/>
      <c r="BS12151"/>
      <c r="BT12151"/>
      <c r="CG12151"/>
      <c r="CH12151"/>
    </row>
    <row r="12152" spans="15:86">
      <c r="O12152"/>
      <c r="P12152"/>
      <c r="AC12152"/>
      <c r="AD12152"/>
      <c r="AQ12152"/>
      <c r="AR12152"/>
      <c r="BE12152"/>
      <c r="BF12152"/>
      <c r="BS12152"/>
      <c r="BT12152"/>
      <c r="CG12152"/>
      <c r="CH12152"/>
    </row>
    <row r="12153" spans="15:86">
      <c r="O12153"/>
      <c r="P12153"/>
      <c r="AC12153"/>
      <c r="AD12153"/>
      <c r="AQ12153"/>
      <c r="AR12153"/>
      <c r="BE12153"/>
      <c r="BF12153"/>
      <c r="BS12153"/>
      <c r="BT12153"/>
      <c r="CG12153"/>
      <c r="CH12153"/>
    </row>
    <row r="12154" spans="15:86">
      <c r="O12154"/>
      <c r="P12154"/>
      <c r="AC12154"/>
      <c r="AD12154"/>
      <c r="AQ12154"/>
      <c r="AR12154"/>
      <c r="BE12154"/>
      <c r="BF12154"/>
      <c r="BS12154"/>
      <c r="BT12154"/>
      <c r="CG12154"/>
      <c r="CH12154"/>
    </row>
    <row r="12155" spans="15:86">
      <c r="O12155"/>
      <c r="P12155"/>
      <c r="AC12155"/>
      <c r="AD12155"/>
      <c r="AQ12155"/>
      <c r="AR12155"/>
      <c r="BE12155"/>
      <c r="BF12155"/>
      <c r="BS12155"/>
      <c r="BT12155"/>
      <c r="CG12155"/>
      <c r="CH12155"/>
    </row>
    <row r="12156" spans="15:86">
      <c r="O12156"/>
      <c r="P12156"/>
      <c r="AC12156"/>
      <c r="AD12156"/>
      <c r="AQ12156"/>
      <c r="AR12156"/>
      <c r="BE12156"/>
      <c r="BF12156"/>
      <c r="BS12156"/>
      <c r="BT12156"/>
      <c r="CG12156"/>
      <c r="CH12156"/>
    </row>
    <row r="12157" spans="15:86">
      <c r="O12157"/>
      <c r="P12157"/>
      <c r="AC12157"/>
      <c r="AD12157"/>
      <c r="AQ12157"/>
      <c r="AR12157"/>
      <c r="BE12157"/>
      <c r="BF12157"/>
      <c r="BS12157"/>
      <c r="BT12157"/>
      <c r="CG12157"/>
      <c r="CH12157"/>
    </row>
    <row r="12158" spans="15:86">
      <c r="O12158"/>
      <c r="P12158"/>
      <c r="AC12158"/>
      <c r="AD12158"/>
      <c r="AQ12158"/>
      <c r="AR12158"/>
      <c r="BE12158"/>
      <c r="BF12158"/>
      <c r="BS12158"/>
      <c r="BT12158"/>
      <c r="CG12158"/>
      <c r="CH12158"/>
    </row>
    <row r="12159" spans="15:86">
      <c r="O12159"/>
      <c r="P12159"/>
      <c r="AC12159"/>
      <c r="AD12159"/>
      <c r="AQ12159"/>
      <c r="AR12159"/>
      <c r="BE12159"/>
      <c r="BF12159"/>
      <c r="BS12159"/>
      <c r="BT12159"/>
      <c r="CG12159"/>
      <c r="CH12159"/>
    </row>
    <row r="12160" spans="15:86">
      <c r="O12160"/>
      <c r="P12160"/>
      <c r="AC12160"/>
      <c r="AD12160"/>
      <c r="AQ12160"/>
      <c r="AR12160"/>
      <c r="BE12160"/>
      <c r="BF12160"/>
      <c r="BS12160"/>
      <c r="BT12160"/>
      <c r="CG12160"/>
      <c r="CH12160"/>
    </row>
    <row r="12161" spans="15:86">
      <c r="O12161"/>
      <c r="P12161"/>
      <c r="AC12161"/>
      <c r="AD12161"/>
      <c r="AQ12161"/>
      <c r="AR12161"/>
      <c r="BE12161"/>
      <c r="BF12161"/>
      <c r="BS12161"/>
      <c r="BT12161"/>
      <c r="CG12161"/>
      <c r="CH12161"/>
    </row>
    <row r="12162" spans="15:86">
      <c r="O12162"/>
      <c r="P12162"/>
      <c r="AC12162"/>
      <c r="AD12162"/>
      <c r="AQ12162"/>
      <c r="AR12162"/>
      <c r="BE12162"/>
      <c r="BF12162"/>
      <c r="BS12162"/>
      <c r="BT12162"/>
      <c r="CG12162"/>
      <c r="CH12162"/>
    </row>
    <row r="12163" spans="15:86">
      <c r="O12163"/>
      <c r="P12163"/>
      <c r="AC12163"/>
      <c r="AD12163"/>
      <c r="AQ12163"/>
      <c r="AR12163"/>
      <c r="BE12163"/>
      <c r="BF12163"/>
      <c r="BS12163"/>
      <c r="BT12163"/>
      <c r="CG12163"/>
      <c r="CH12163"/>
    </row>
    <row r="12164" spans="15:86">
      <c r="O12164"/>
      <c r="P12164"/>
      <c r="AC12164"/>
      <c r="AD12164"/>
      <c r="AQ12164"/>
      <c r="AR12164"/>
      <c r="BE12164"/>
      <c r="BF12164"/>
      <c r="BS12164"/>
      <c r="BT12164"/>
      <c r="CG12164"/>
      <c r="CH12164"/>
    </row>
    <row r="12165" spans="15:86">
      <c r="O12165"/>
      <c r="P12165"/>
      <c r="AC12165"/>
      <c r="AD12165"/>
      <c r="AQ12165"/>
      <c r="AR12165"/>
      <c r="BE12165"/>
      <c r="BF12165"/>
      <c r="BS12165"/>
      <c r="BT12165"/>
      <c r="CG12165"/>
      <c r="CH12165"/>
    </row>
    <row r="12166" spans="15:86">
      <c r="O12166"/>
      <c r="P12166"/>
      <c r="AC12166"/>
      <c r="AD12166"/>
      <c r="AQ12166"/>
      <c r="AR12166"/>
      <c r="BE12166"/>
      <c r="BF12166"/>
      <c r="BS12166"/>
      <c r="BT12166"/>
      <c r="CG12166"/>
      <c r="CH12166"/>
    </row>
    <row r="12167" spans="15:86">
      <c r="O12167"/>
      <c r="P12167"/>
      <c r="AC12167"/>
      <c r="AD12167"/>
      <c r="AQ12167"/>
      <c r="AR12167"/>
      <c r="BE12167"/>
      <c r="BF12167"/>
      <c r="BS12167"/>
      <c r="BT12167"/>
      <c r="CG12167"/>
      <c r="CH12167"/>
    </row>
    <row r="12168" spans="15:86">
      <c r="O12168"/>
      <c r="P12168"/>
      <c r="AC12168"/>
      <c r="AD12168"/>
      <c r="AQ12168"/>
      <c r="AR12168"/>
      <c r="BE12168"/>
      <c r="BF12168"/>
      <c r="BS12168"/>
      <c r="BT12168"/>
      <c r="CG12168"/>
      <c r="CH12168"/>
    </row>
    <row r="12169" spans="15:86">
      <c r="O12169"/>
      <c r="P12169"/>
      <c r="AC12169"/>
      <c r="AD12169"/>
      <c r="AQ12169"/>
      <c r="AR12169"/>
      <c r="BE12169"/>
      <c r="BF12169"/>
      <c r="BS12169"/>
      <c r="BT12169"/>
      <c r="CG12169"/>
      <c r="CH12169"/>
    </row>
    <row r="12170" spans="15:86">
      <c r="O12170"/>
      <c r="P12170"/>
      <c r="AC12170"/>
      <c r="AD12170"/>
      <c r="AQ12170"/>
      <c r="AR12170"/>
      <c r="BE12170"/>
      <c r="BF12170"/>
      <c r="BS12170"/>
      <c r="BT12170"/>
      <c r="CG12170"/>
      <c r="CH12170"/>
    </row>
    <row r="12171" spans="15:86">
      <c r="O12171"/>
      <c r="P12171"/>
      <c r="AC12171"/>
      <c r="AD12171"/>
      <c r="AQ12171"/>
      <c r="AR12171"/>
      <c r="BE12171"/>
      <c r="BF12171"/>
      <c r="BS12171"/>
      <c r="BT12171"/>
      <c r="CG12171"/>
      <c r="CH12171"/>
    </row>
    <row r="12172" spans="15:86">
      <c r="O12172"/>
      <c r="P12172"/>
      <c r="AC12172"/>
      <c r="AD12172"/>
      <c r="AQ12172"/>
      <c r="AR12172"/>
      <c r="BE12172"/>
      <c r="BF12172"/>
      <c r="BS12172"/>
      <c r="BT12172"/>
      <c r="CG12172"/>
      <c r="CH12172"/>
    </row>
    <row r="12173" spans="15:86">
      <c r="O12173"/>
      <c r="P12173"/>
      <c r="AC12173"/>
      <c r="AD12173"/>
      <c r="AQ12173"/>
      <c r="AR12173"/>
      <c r="BE12173"/>
      <c r="BF12173"/>
      <c r="BS12173"/>
      <c r="BT12173"/>
      <c r="CG12173"/>
      <c r="CH12173"/>
    </row>
    <row r="12174" spans="15:86">
      <c r="O12174"/>
      <c r="P12174"/>
      <c r="AC12174"/>
      <c r="AD12174"/>
      <c r="AQ12174"/>
      <c r="AR12174"/>
      <c r="BE12174"/>
      <c r="BF12174"/>
      <c r="BS12174"/>
      <c r="BT12174"/>
      <c r="CG12174"/>
      <c r="CH12174"/>
    </row>
    <row r="12175" spans="15:86">
      <c r="O12175"/>
      <c r="P12175"/>
      <c r="AC12175"/>
      <c r="AD12175"/>
      <c r="AQ12175"/>
      <c r="AR12175"/>
      <c r="BE12175"/>
      <c r="BF12175"/>
      <c r="BS12175"/>
      <c r="BT12175"/>
      <c r="CG12175"/>
      <c r="CH12175"/>
    </row>
    <row r="12176" spans="15:86">
      <c r="O12176"/>
      <c r="P12176"/>
      <c r="AC12176"/>
      <c r="AD12176"/>
      <c r="AQ12176"/>
      <c r="AR12176"/>
      <c r="BE12176"/>
      <c r="BF12176"/>
      <c r="BS12176"/>
      <c r="BT12176"/>
      <c r="CG12176"/>
      <c r="CH12176"/>
    </row>
    <row r="12177" spans="15:86">
      <c r="O12177"/>
      <c r="P12177"/>
      <c r="AC12177"/>
      <c r="AD12177"/>
      <c r="AQ12177"/>
      <c r="AR12177"/>
      <c r="BE12177"/>
      <c r="BF12177"/>
      <c r="BS12177"/>
      <c r="BT12177"/>
      <c r="CG12177"/>
      <c r="CH12177"/>
    </row>
    <row r="12178" spans="15:86">
      <c r="O12178"/>
      <c r="P12178"/>
      <c r="AC12178"/>
      <c r="AD12178"/>
      <c r="AQ12178"/>
      <c r="AR12178"/>
      <c r="BE12178"/>
      <c r="BF12178"/>
      <c r="BS12178"/>
      <c r="BT12178"/>
      <c r="CG12178"/>
      <c r="CH12178"/>
    </row>
    <row r="12179" spans="15:86">
      <c r="O12179"/>
      <c r="P12179"/>
      <c r="AC12179"/>
      <c r="AD12179"/>
      <c r="AQ12179"/>
      <c r="AR12179"/>
      <c r="BE12179"/>
      <c r="BF12179"/>
      <c r="BS12179"/>
      <c r="BT12179"/>
      <c r="CG12179"/>
      <c r="CH12179"/>
    </row>
    <row r="12180" spans="15:86">
      <c r="O12180"/>
      <c r="P12180"/>
      <c r="AC12180"/>
      <c r="AD12180"/>
      <c r="AQ12180"/>
      <c r="AR12180"/>
      <c r="BE12180"/>
      <c r="BF12180"/>
      <c r="BS12180"/>
      <c r="BT12180"/>
      <c r="CG12180"/>
      <c r="CH12180"/>
    </row>
    <row r="12181" spans="15:86">
      <c r="O12181"/>
      <c r="P12181"/>
      <c r="AC12181"/>
      <c r="AD12181"/>
      <c r="AQ12181"/>
      <c r="AR12181"/>
      <c r="BE12181"/>
      <c r="BF12181"/>
      <c r="BS12181"/>
      <c r="BT12181"/>
      <c r="CG12181"/>
      <c r="CH12181"/>
    </row>
    <row r="12182" spans="15:86">
      <c r="O12182"/>
      <c r="P12182"/>
      <c r="AC12182"/>
      <c r="AD12182"/>
      <c r="AQ12182"/>
      <c r="AR12182"/>
      <c r="BE12182"/>
      <c r="BF12182"/>
      <c r="BS12182"/>
      <c r="BT12182"/>
      <c r="CG12182"/>
      <c r="CH12182"/>
    </row>
    <row r="12183" spans="15:86">
      <c r="O12183"/>
      <c r="P12183"/>
      <c r="AC12183"/>
      <c r="AD12183"/>
      <c r="AQ12183"/>
      <c r="AR12183"/>
      <c r="BE12183"/>
      <c r="BF12183"/>
      <c r="BS12183"/>
      <c r="BT12183"/>
      <c r="CG12183"/>
      <c r="CH12183"/>
    </row>
    <row r="12184" spans="15:86">
      <c r="O12184"/>
      <c r="P12184"/>
      <c r="AC12184"/>
      <c r="AD12184"/>
      <c r="AQ12184"/>
      <c r="AR12184"/>
      <c r="BE12184"/>
      <c r="BF12184"/>
      <c r="BS12184"/>
      <c r="BT12184"/>
      <c r="CG12184"/>
      <c r="CH12184"/>
    </row>
    <row r="12185" spans="15:86">
      <c r="O12185"/>
      <c r="P12185"/>
      <c r="AC12185"/>
      <c r="AD12185"/>
      <c r="AQ12185"/>
      <c r="AR12185"/>
      <c r="BE12185"/>
      <c r="BF12185"/>
      <c r="BS12185"/>
      <c r="BT12185"/>
      <c r="CG12185"/>
      <c r="CH12185"/>
    </row>
    <row r="12186" spans="15:86">
      <c r="O12186"/>
      <c r="P12186"/>
      <c r="AC12186"/>
      <c r="AD12186"/>
      <c r="AQ12186"/>
      <c r="AR12186"/>
      <c r="BE12186"/>
      <c r="BF12186"/>
      <c r="BS12186"/>
      <c r="BT12186"/>
      <c r="CG12186"/>
      <c r="CH12186"/>
    </row>
    <row r="12187" spans="15:86">
      <c r="O12187"/>
      <c r="P12187"/>
      <c r="AC12187"/>
      <c r="AD12187"/>
      <c r="AQ12187"/>
      <c r="AR12187"/>
      <c r="BE12187"/>
      <c r="BF12187"/>
      <c r="BS12187"/>
      <c r="BT12187"/>
      <c r="CG12187"/>
      <c r="CH12187"/>
    </row>
    <row r="12188" spans="15:86">
      <c r="O12188"/>
      <c r="P12188"/>
      <c r="AC12188"/>
      <c r="AD12188"/>
      <c r="AQ12188"/>
      <c r="AR12188"/>
      <c r="BE12188"/>
      <c r="BF12188"/>
      <c r="BS12188"/>
      <c r="BT12188"/>
      <c r="CG12188"/>
      <c r="CH12188"/>
    </row>
    <row r="12189" spans="15:86">
      <c r="O12189"/>
      <c r="P12189"/>
      <c r="AC12189"/>
      <c r="AD12189"/>
      <c r="AQ12189"/>
      <c r="AR12189"/>
      <c r="BE12189"/>
      <c r="BF12189"/>
      <c r="BS12189"/>
      <c r="BT12189"/>
      <c r="CG12189"/>
      <c r="CH12189"/>
    </row>
    <row r="12190" spans="15:86">
      <c r="O12190"/>
      <c r="P12190"/>
      <c r="AC12190"/>
      <c r="AD12190"/>
      <c r="AQ12190"/>
      <c r="AR12190"/>
      <c r="BE12190"/>
      <c r="BF12190"/>
      <c r="BS12190"/>
      <c r="BT12190"/>
      <c r="CG12190"/>
      <c r="CH12190"/>
    </row>
    <row r="12191" spans="15:86">
      <c r="O12191"/>
      <c r="P12191"/>
      <c r="AC12191"/>
      <c r="AD12191"/>
      <c r="AQ12191"/>
      <c r="AR12191"/>
      <c r="BE12191"/>
      <c r="BF12191"/>
      <c r="BS12191"/>
      <c r="BT12191"/>
      <c r="CG12191"/>
      <c r="CH12191"/>
    </row>
    <row r="12192" spans="15:86">
      <c r="O12192"/>
      <c r="P12192"/>
      <c r="AC12192"/>
      <c r="AD12192"/>
      <c r="AQ12192"/>
      <c r="AR12192"/>
      <c r="BE12192"/>
      <c r="BF12192"/>
      <c r="BS12192"/>
      <c r="BT12192"/>
      <c r="CG12192"/>
      <c r="CH12192"/>
    </row>
    <row r="12193" spans="15:86">
      <c r="O12193"/>
      <c r="P12193"/>
      <c r="AC12193"/>
      <c r="AD12193"/>
      <c r="AQ12193"/>
      <c r="AR12193"/>
      <c r="BE12193"/>
      <c r="BF12193"/>
      <c r="BS12193"/>
      <c r="BT12193"/>
      <c r="CG12193"/>
      <c r="CH12193"/>
    </row>
    <row r="12194" spans="15:86">
      <c r="O12194"/>
      <c r="P12194"/>
      <c r="AC12194"/>
      <c r="AD12194"/>
      <c r="AQ12194"/>
      <c r="AR12194"/>
      <c r="BE12194"/>
      <c r="BF12194"/>
      <c r="BS12194"/>
      <c r="BT12194"/>
      <c r="CG12194"/>
      <c r="CH12194"/>
    </row>
    <row r="12195" spans="15:86">
      <c r="O12195"/>
      <c r="P12195"/>
      <c r="AC12195"/>
      <c r="AD12195"/>
      <c r="AQ12195"/>
      <c r="AR12195"/>
      <c r="BE12195"/>
      <c r="BF12195"/>
      <c r="BS12195"/>
      <c r="BT12195"/>
      <c r="CG12195"/>
      <c r="CH12195"/>
    </row>
    <row r="12196" spans="15:86">
      <c r="O12196"/>
      <c r="P12196"/>
      <c r="AC12196"/>
      <c r="AD12196"/>
      <c r="AQ12196"/>
      <c r="AR12196"/>
      <c r="BE12196"/>
      <c r="BF12196"/>
      <c r="BS12196"/>
      <c r="BT12196"/>
      <c r="CG12196"/>
      <c r="CH12196"/>
    </row>
    <row r="12197" spans="15:86">
      <c r="O12197"/>
      <c r="P12197"/>
      <c r="AC12197"/>
      <c r="AD12197"/>
      <c r="AQ12197"/>
      <c r="AR12197"/>
      <c r="BE12197"/>
      <c r="BF12197"/>
      <c r="BS12197"/>
      <c r="BT12197"/>
      <c r="CG12197"/>
      <c r="CH12197"/>
    </row>
    <row r="12198" spans="15:86">
      <c r="O12198"/>
      <c r="P12198"/>
      <c r="AC12198"/>
      <c r="AD12198"/>
      <c r="AQ12198"/>
      <c r="AR12198"/>
      <c r="BE12198"/>
      <c r="BF12198"/>
      <c r="BS12198"/>
      <c r="BT12198"/>
      <c r="CG12198"/>
      <c r="CH12198"/>
    </row>
    <row r="12199" spans="15:86">
      <c r="O12199"/>
      <c r="P12199"/>
      <c r="AC12199"/>
      <c r="AD12199"/>
      <c r="AQ12199"/>
      <c r="AR12199"/>
      <c r="BE12199"/>
      <c r="BF12199"/>
      <c r="BS12199"/>
      <c r="BT12199"/>
      <c r="CG12199"/>
      <c r="CH12199"/>
    </row>
    <row r="12200" spans="15:86">
      <c r="O12200"/>
      <c r="P12200"/>
      <c r="AC12200"/>
      <c r="AD12200"/>
      <c r="AQ12200"/>
      <c r="AR12200"/>
      <c r="BE12200"/>
      <c r="BF12200"/>
      <c r="BS12200"/>
      <c r="BT12200"/>
      <c r="CG12200"/>
      <c r="CH12200"/>
    </row>
    <row r="12201" spans="15:86">
      <c r="O12201"/>
      <c r="P12201"/>
      <c r="AC12201"/>
      <c r="AD12201"/>
      <c r="AQ12201"/>
      <c r="AR12201"/>
      <c r="BE12201"/>
      <c r="BF12201"/>
      <c r="BS12201"/>
      <c r="BT12201"/>
      <c r="CG12201"/>
      <c r="CH12201"/>
    </row>
    <row r="12202" spans="15:86">
      <c r="O12202"/>
      <c r="P12202"/>
      <c r="AC12202"/>
      <c r="AD12202"/>
      <c r="AQ12202"/>
      <c r="AR12202"/>
      <c r="BE12202"/>
      <c r="BF12202"/>
      <c r="BS12202"/>
      <c r="BT12202"/>
      <c r="CG12202"/>
      <c r="CH12202"/>
    </row>
    <row r="12203" spans="15:86">
      <c r="O12203"/>
      <c r="P12203"/>
      <c r="AC12203"/>
      <c r="AD12203"/>
      <c r="AQ12203"/>
      <c r="AR12203"/>
      <c r="BE12203"/>
      <c r="BF12203"/>
      <c r="BS12203"/>
      <c r="BT12203"/>
      <c r="CG12203"/>
      <c r="CH12203"/>
    </row>
    <row r="12204" spans="15:86">
      <c r="O12204"/>
      <c r="P12204"/>
      <c r="AC12204"/>
      <c r="AD12204"/>
      <c r="AQ12204"/>
      <c r="AR12204"/>
      <c r="BE12204"/>
      <c r="BF12204"/>
      <c r="BS12204"/>
      <c r="BT12204"/>
      <c r="CG12204"/>
      <c r="CH12204"/>
    </row>
    <row r="12205" spans="15:86">
      <c r="O12205"/>
      <c r="P12205"/>
      <c r="AC12205"/>
      <c r="AD12205"/>
      <c r="AQ12205"/>
      <c r="AR12205"/>
      <c r="BE12205"/>
      <c r="BF12205"/>
      <c r="BS12205"/>
      <c r="BT12205"/>
      <c r="CG12205"/>
      <c r="CH12205"/>
    </row>
    <row r="12206" spans="15:86">
      <c r="O12206"/>
      <c r="P12206"/>
      <c r="AC12206"/>
      <c r="AD12206"/>
      <c r="AQ12206"/>
      <c r="AR12206"/>
      <c r="BE12206"/>
      <c r="BF12206"/>
      <c r="BS12206"/>
      <c r="BT12206"/>
      <c r="CG12206"/>
      <c r="CH12206"/>
    </row>
    <row r="12207" spans="15:86">
      <c r="O12207"/>
      <c r="P12207"/>
      <c r="AC12207"/>
      <c r="AD12207"/>
      <c r="AQ12207"/>
      <c r="AR12207"/>
      <c r="BE12207"/>
      <c r="BF12207"/>
      <c r="BS12207"/>
      <c r="BT12207"/>
      <c r="CG12207"/>
      <c r="CH12207"/>
    </row>
    <row r="12208" spans="15:86">
      <c r="O12208"/>
      <c r="P12208"/>
      <c r="AC12208"/>
      <c r="AD12208"/>
      <c r="AQ12208"/>
      <c r="AR12208"/>
      <c r="BE12208"/>
      <c r="BF12208"/>
      <c r="BS12208"/>
      <c r="BT12208"/>
      <c r="CG12208"/>
      <c r="CH12208"/>
    </row>
    <row r="12209" spans="15:86">
      <c r="O12209"/>
      <c r="P12209"/>
      <c r="AC12209"/>
      <c r="AD12209"/>
      <c r="AQ12209"/>
      <c r="AR12209"/>
      <c r="BE12209"/>
      <c r="BF12209"/>
      <c r="BS12209"/>
      <c r="BT12209"/>
      <c r="CG12209"/>
      <c r="CH12209"/>
    </row>
    <row r="12210" spans="15:86">
      <c r="O12210"/>
      <c r="P12210"/>
      <c r="AC12210"/>
      <c r="AD12210"/>
      <c r="AQ12210"/>
      <c r="AR12210"/>
      <c r="BE12210"/>
      <c r="BF12210"/>
      <c r="BS12210"/>
      <c r="BT12210"/>
      <c r="CG12210"/>
      <c r="CH12210"/>
    </row>
    <row r="12211" spans="15:86">
      <c r="O12211"/>
      <c r="P12211"/>
      <c r="AC12211"/>
      <c r="AD12211"/>
      <c r="AQ12211"/>
      <c r="AR12211"/>
      <c r="BE12211"/>
      <c r="BF12211"/>
      <c r="BS12211"/>
      <c r="BT12211"/>
      <c r="CG12211"/>
      <c r="CH12211"/>
    </row>
    <row r="12212" spans="15:86">
      <c r="O12212"/>
      <c r="P12212"/>
      <c r="AC12212"/>
      <c r="AD12212"/>
      <c r="AQ12212"/>
      <c r="AR12212"/>
      <c r="BE12212"/>
      <c r="BF12212"/>
      <c r="BS12212"/>
      <c r="BT12212"/>
      <c r="CG12212"/>
      <c r="CH12212"/>
    </row>
    <row r="12213" spans="15:86">
      <c r="O12213"/>
      <c r="P12213"/>
      <c r="AC12213"/>
      <c r="AD12213"/>
      <c r="AQ12213"/>
      <c r="AR12213"/>
      <c r="BE12213"/>
      <c r="BF12213"/>
      <c r="BS12213"/>
      <c r="BT12213"/>
      <c r="CG12213"/>
      <c r="CH12213"/>
    </row>
    <row r="12214" spans="15:86">
      <c r="O12214"/>
      <c r="P12214"/>
      <c r="AC12214"/>
      <c r="AD12214"/>
      <c r="AQ12214"/>
      <c r="AR12214"/>
      <c r="BE12214"/>
      <c r="BF12214"/>
      <c r="BS12214"/>
      <c r="BT12214"/>
      <c r="CG12214"/>
      <c r="CH12214"/>
    </row>
    <row r="12215" spans="15:86">
      <c r="O12215"/>
      <c r="P12215"/>
      <c r="AC12215"/>
      <c r="AD12215"/>
      <c r="AQ12215"/>
      <c r="AR12215"/>
      <c r="BE12215"/>
      <c r="BF12215"/>
      <c r="BS12215"/>
      <c r="BT12215"/>
      <c r="CG12215"/>
      <c r="CH12215"/>
    </row>
    <row r="12216" spans="15:86">
      <c r="O12216"/>
      <c r="P12216"/>
      <c r="AC12216"/>
      <c r="AD12216"/>
      <c r="AQ12216"/>
      <c r="AR12216"/>
      <c r="BE12216"/>
      <c r="BF12216"/>
      <c r="BS12216"/>
      <c r="BT12216"/>
      <c r="CG12216"/>
      <c r="CH12216"/>
    </row>
    <row r="12217" spans="15:86">
      <c r="O12217"/>
      <c r="P12217"/>
      <c r="AC12217"/>
      <c r="AD12217"/>
      <c r="AQ12217"/>
      <c r="AR12217"/>
      <c r="BE12217"/>
      <c r="BF12217"/>
      <c r="BS12217"/>
      <c r="BT12217"/>
      <c r="CG12217"/>
      <c r="CH12217"/>
    </row>
    <row r="12218" spans="15:86">
      <c r="O12218"/>
      <c r="P12218"/>
      <c r="AC12218"/>
      <c r="AD12218"/>
      <c r="AQ12218"/>
      <c r="AR12218"/>
      <c r="BE12218"/>
      <c r="BF12218"/>
      <c r="BS12218"/>
      <c r="BT12218"/>
      <c r="CG12218"/>
      <c r="CH12218"/>
    </row>
    <row r="12219" spans="15:86">
      <c r="O12219"/>
      <c r="P12219"/>
      <c r="AC12219"/>
      <c r="AD12219"/>
      <c r="AQ12219"/>
      <c r="AR12219"/>
      <c r="BE12219"/>
      <c r="BF12219"/>
      <c r="BS12219"/>
      <c r="BT12219"/>
      <c r="CG12219"/>
      <c r="CH12219"/>
    </row>
    <row r="12220" spans="15:86">
      <c r="O12220"/>
      <c r="P12220"/>
      <c r="AC12220"/>
      <c r="AD12220"/>
      <c r="AQ12220"/>
      <c r="AR12220"/>
      <c r="BE12220"/>
      <c r="BF12220"/>
      <c r="BS12220"/>
      <c r="BT12220"/>
      <c r="CG12220"/>
      <c r="CH12220"/>
    </row>
    <row r="12221" spans="15:86">
      <c r="O12221"/>
      <c r="P12221"/>
      <c r="AC12221"/>
      <c r="AD12221"/>
      <c r="AQ12221"/>
      <c r="AR12221"/>
      <c r="BE12221"/>
      <c r="BF12221"/>
      <c r="BS12221"/>
      <c r="BT12221"/>
      <c r="CG12221"/>
      <c r="CH12221"/>
    </row>
    <row r="12222" spans="15:86">
      <c r="O12222"/>
      <c r="P12222"/>
      <c r="AC12222"/>
      <c r="AD12222"/>
      <c r="AQ12222"/>
      <c r="AR12222"/>
      <c r="BE12222"/>
      <c r="BF12222"/>
      <c r="BS12222"/>
      <c r="BT12222"/>
      <c r="CG12222"/>
      <c r="CH12222"/>
    </row>
    <row r="12223" spans="15:86">
      <c r="O12223"/>
      <c r="P12223"/>
      <c r="AC12223"/>
      <c r="AD12223"/>
      <c r="AQ12223"/>
      <c r="AR12223"/>
      <c r="BE12223"/>
      <c r="BF12223"/>
      <c r="BS12223"/>
      <c r="BT12223"/>
      <c r="CG12223"/>
      <c r="CH12223"/>
    </row>
    <row r="12224" spans="15:86">
      <c r="O12224"/>
      <c r="P12224"/>
      <c r="AC12224"/>
      <c r="AD12224"/>
      <c r="AQ12224"/>
      <c r="AR12224"/>
      <c r="BE12224"/>
      <c r="BF12224"/>
      <c r="BS12224"/>
      <c r="BT12224"/>
      <c r="CG12224"/>
      <c r="CH12224"/>
    </row>
    <row r="12225" spans="15:86">
      <c r="O12225"/>
      <c r="P12225"/>
      <c r="AC12225"/>
      <c r="AD12225"/>
      <c r="AQ12225"/>
      <c r="AR12225"/>
      <c r="BE12225"/>
      <c r="BF12225"/>
      <c r="BS12225"/>
      <c r="BT12225"/>
      <c r="CG12225"/>
      <c r="CH12225"/>
    </row>
    <row r="12226" spans="15:86">
      <c r="O12226"/>
      <c r="P12226"/>
      <c r="AC12226"/>
      <c r="AD12226"/>
      <c r="AQ12226"/>
      <c r="AR12226"/>
      <c r="BE12226"/>
      <c r="BF12226"/>
      <c r="BS12226"/>
      <c r="BT12226"/>
      <c r="CG12226"/>
      <c r="CH12226"/>
    </row>
    <row r="12227" spans="15:86">
      <c r="O12227"/>
      <c r="P12227"/>
      <c r="AC12227"/>
      <c r="AD12227"/>
      <c r="AQ12227"/>
      <c r="AR12227"/>
      <c r="BE12227"/>
      <c r="BF12227"/>
      <c r="BS12227"/>
      <c r="BT12227"/>
      <c r="CG12227"/>
      <c r="CH12227"/>
    </row>
    <row r="12228" spans="15:86">
      <c r="O12228"/>
      <c r="P12228"/>
      <c r="AC12228"/>
      <c r="AD12228"/>
      <c r="AQ12228"/>
      <c r="AR12228"/>
      <c r="BE12228"/>
      <c r="BF12228"/>
      <c r="BS12228"/>
      <c r="BT12228"/>
      <c r="CG12228"/>
      <c r="CH12228"/>
    </row>
    <row r="12229" spans="15:86">
      <c r="O12229"/>
      <c r="P12229"/>
      <c r="AC12229"/>
      <c r="AD12229"/>
      <c r="AQ12229"/>
      <c r="AR12229"/>
      <c r="BE12229"/>
      <c r="BF12229"/>
      <c r="BS12229"/>
      <c r="BT12229"/>
      <c r="CG12229"/>
      <c r="CH12229"/>
    </row>
    <row r="12230" spans="15:86">
      <c r="O12230"/>
      <c r="P12230"/>
      <c r="AC12230"/>
      <c r="AD12230"/>
      <c r="AQ12230"/>
      <c r="AR12230"/>
      <c r="BE12230"/>
      <c r="BF12230"/>
      <c r="BS12230"/>
      <c r="BT12230"/>
      <c r="CG12230"/>
      <c r="CH12230"/>
    </row>
    <row r="12231" spans="15:86">
      <c r="O12231"/>
      <c r="P12231"/>
      <c r="AC12231"/>
      <c r="AD12231"/>
      <c r="AQ12231"/>
      <c r="AR12231"/>
      <c r="BE12231"/>
      <c r="BF12231"/>
      <c r="BS12231"/>
      <c r="BT12231"/>
      <c r="CG12231"/>
      <c r="CH12231"/>
    </row>
    <row r="12232" spans="15:86">
      <c r="O12232"/>
      <c r="P12232"/>
      <c r="AC12232"/>
      <c r="AD12232"/>
      <c r="AQ12232"/>
      <c r="AR12232"/>
      <c r="BE12232"/>
      <c r="BF12232"/>
      <c r="BS12232"/>
      <c r="BT12232"/>
      <c r="CG12232"/>
      <c r="CH12232"/>
    </row>
    <row r="12233" spans="15:86">
      <c r="O12233"/>
      <c r="P12233"/>
      <c r="AC12233"/>
      <c r="AD12233"/>
      <c r="AQ12233"/>
      <c r="AR12233"/>
      <c r="BE12233"/>
      <c r="BF12233"/>
      <c r="BS12233"/>
      <c r="BT12233"/>
      <c r="CG12233"/>
      <c r="CH12233"/>
    </row>
    <row r="12234" spans="15:86">
      <c r="O12234"/>
      <c r="P12234"/>
      <c r="AC12234"/>
      <c r="AD12234"/>
      <c r="AQ12234"/>
      <c r="AR12234"/>
      <c r="BE12234"/>
      <c r="BF12234"/>
      <c r="BS12234"/>
      <c r="BT12234"/>
      <c r="CG12234"/>
      <c r="CH12234"/>
    </row>
    <row r="12235" spans="15:86">
      <c r="O12235"/>
      <c r="P12235"/>
      <c r="AC12235"/>
      <c r="AD12235"/>
      <c r="AQ12235"/>
      <c r="AR12235"/>
      <c r="BE12235"/>
      <c r="BF12235"/>
      <c r="BS12235"/>
      <c r="BT12235"/>
      <c r="CG12235"/>
      <c r="CH12235"/>
    </row>
    <row r="12236" spans="15:86">
      <c r="O12236"/>
      <c r="P12236"/>
      <c r="AC12236"/>
      <c r="AD12236"/>
      <c r="AQ12236"/>
      <c r="AR12236"/>
      <c r="BE12236"/>
      <c r="BF12236"/>
      <c r="BS12236"/>
      <c r="BT12236"/>
      <c r="CG12236"/>
      <c r="CH12236"/>
    </row>
    <row r="12237" spans="15:86">
      <c r="O12237"/>
      <c r="P12237"/>
      <c r="AC12237"/>
      <c r="AD12237"/>
      <c r="AQ12237"/>
      <c r="AR12237"/>
      <c r="BE12237"/>
      <c r="BF12237"/>
      <c r="BS12237"/>
      <c r="BT12237"/>
      <c r="CG12237"/>
      <c r="CH12237"/>
    </row>
    <row r="12238" spans="15:86">
      <c r="O12238"/>
      <c r="P12238"/>
      <c r="AC12238"/>
      <c r="AD12238"/>
      <c r="AQ12238"/>
      <c r="AR12238"/>
      <c r="BE12238"/>
      <c r="BF12238"/>
      <c r="BS12238"/>
      <c r="BT12238"/>
      <c r="CG12238"/>
      <c r="CH12238"/>
    </row>
    <row r="12239" spans="15:86">
      <c r="O12239"/>
      <c r="P12239"/>
      <c r="AC12239"/>
      <c r="AD12239"/>
      <c r="AQ12239"/>
      <c r="AR12239"/>
      <c r="BE12239"/>
      <c r="BF12239"/>
      <c r="BS12239"/>
      <c r="BT12239"/>
      <c r="CG12239"/>
      <c r="CH12239"/>
    </row>
    <row r="12240" spans="15:86">
      <c r="O12240"/>
      <c r="P12240"/>
      <c r="AC12240"/>
      <c r="AD12240"/>
      <c r="AQ12240"/>
      <c r="AR12240"/>
      <c r="BE12240"/>
      <c r="BF12240"/>
      <c r="BS12240"/>
      <c r="BT12240"/>
      <c r="CG12240"/>
      <c r="CH12240"/>
    </row>
    <row r="12241" spans="15:86">
      <c r="O12241"/>
      <c r="P12241"/>
      <c r="AC12241"/>
      <c r="AD12241"/>
      <c r="AQ12241"/>
      <c r="AR12241"/>
      <c r="BE12241"/>
      <c r="BF12241"/>
      <c r="BS12241"/>
      <c r="BT12241"/>
      <c r="CG12241"/>
      <c r="CH12241"/>
    </row>
    <row r="12242" spans="15:86">
      <c r="O12242"/>
      <c r="P12242"/>
      <c r="AC12242"/>
      <c r="AD12242"/>
      <c r="AQ12242"/>
      <c r="AR12242"/>
      <c r="BE12242"/>
      <c r="BF12242"/>
      <c r="BS12242"/>
      <c r="BT12242"/>
      <c r="CG12242"/>
      <c r="CH12242"/>
    </row>
    <row r="12243" spans="15:86">
      <c r="O12243"/>
      <c r="P12243"/>
      <c r="AC12243"/>
      <c r="AD12243"/>
      <c r="AQ12243"/>
      <c r="AR12243"/>
      <c r="BE12243"/>
      <c r="BF12243"/>
      <c r="BS12243"/>
      <c r="BT12243"/>
      <c r="CG12243"/>
      <c r="CH12243"/>
    </row>
    <row r="12244" spans="15:86">
      <c r="O12244"/>
      <c r="P12244"/>
      <c r="AC12244"/>
      <c r="AD12244"/>
      <c r="AQ12244"/>
      <c r="AR12244"/>
      <c r="BE12244"/>
      <c r="BF12244"/>
      <c r="BS12244"/>
      <c r="BT12244"/>
      <c r="CG12244"/>
      <c r="CH12244"/>
    </row>
    <row r="12245" spans="15:86">
      <c r="O12245"/>
      <c r="P12245"/>
      <c r="AC12245"/>
      <c r="AD12245"/>
      <c r="AQ12245"/>
      <c r="AR12245"/>
      <c r="BE12245"/>
      <c r="BF12245"/>
      <c r="BS12245"/>
      <c r="BT12245"/>
      <c r="CG12245"/>
      <c r="CH12245"/>
    </row>
    <row r="12246" spans="15:86">
      <c r="O12246"/>
      <c r="P12246"/>
      <c r="AC12246"/>
      <c r="AD12246"/>
      <c r="AQ12246"/>
      <c r="AR12246"/>
      <c r="BE12246"/>
      <c r="BF12246"/>
      <c r="BS12246"/>
      <c r="BT12246"/>
      <c r="CG12246"/>
      <c r="CH12246"/>
    </row>
    <row r="12247" spans="15:86">
      <c r="O12247"/>
      <c r="P12247"/>
      <c r="AC12247"/>
      <c r="AD12247"/>
      <c r="AQ12247"/>
      <c r="AR12247"/>
      <c r="BE12247"/>
      <c r="BF12247"/>
      <c r="BS12247"/>
      <c r="BT12247"/>
      <c r="CG12247"/>
      <c r="CH12247"/>
    </row>
    <row r="12248" spans="15:86">
      <c r="O12248"/>
      <c r="P12248"/>
      <c r="AC12248"/>
      <c r="AD12248"/>
      <c r="AQ12248"/>
      <c r="AR12248"/>
      <c r="BE12248"/>
      <c r="BF12248"/>
      <c r="BS12248"/>
      <c r="BT12248"/>
      <c r="CG12248"/>
      <c r="CH12248"/>
    </row>
    <row r="12249" spans="15:86">
      <c r="O12249"/>
      <c r="P12249"/>
      <c r="AC12249"/>
      <c r="AD12249"/>
      <c r="AQ12249"/>
      <c r="AR12249"/>
      <c r="BE12249"/>
      <c r="BF12249"/>
      <c r="BS12249"/>
      <c r="BT12249"/>
      <c r="CG12249"/>
      <c r="CH12249"/>
    </row>
    <row r="12250" spans="15:86">
      <c r="O12250"/>
      <c r="P12250"/>
      <c r="AC12250"/>
      <c r="AD12250"/>
      <c r="AQ12250"/>
      <c r="AR12250"/>
      <c r="BE12250"/>
      <c r="BF12250"/>
      <c r="BS12250"/>
      <c r="BT12250"/>
      <c r="CG12250"/>
      <c r="CH12250"/>
    </row>
    <row r="12251" spans="15:86">
      <c r="O12251"/>
      <c r="P12251"/>
      <c r="AC12251"/>
      <c r="AD12251"/>
      <c r="AQ12251"/>
      <c r="AR12251"/>
      <c r="BE12251"/>
      <c r="BF12251"/>
      <c r="BS12251"/>
      <c r="BT12251"/>
      <c r="CG12251"/>
      <c r="CH12251"/>
    </row>
    <row r="12252" spans="15:86">
      <c r="O12252"/>
      <c r="P12252"/>
      <c r="AC12252"/>
      <c r="AD12252"/>
      <c r="AQ12252"/>
      <c r="AR12252"/>
      <c r="BE12252"/>
      <c r="BF12252"/>
      <c r="BS12252"/>
      <c r="BT12252"/>
      <c r="CG12252"/>
      <c r="CH12252"/>
    </row>
    <row r="12253" spans="15:86">
      <c r="O12253"/>
      <c r="P12253"/>
      <c r="AC12253"/>
      <c r="AD12253"/>
      <c r="AQ12253"/>
      <c r="AR12253"/>
      <c r="BE12253"/>
      <c r="BF12253"/>
      <c r="BS12253"/>
      <c r="BT12253"/>
      <c r="CG12253"/>
      <c r="CH12253"/>
    </row>
    <row r="12254" spans="15:86">
      <c r="O12254"/>
      <c r="P12254"/>
      <c r="AC12254"/>
      <c r="AD12254"/>
      <c r="AQ12254"/>
      <c r="AR12254"/>
      <c r="BE12254"/>
      <c r="BF12254"/>
      <c r="BS12254"/>
      <c r="BT12254"/>
      <c r="CG12254"/>
      <c r="CH12254"/>
    </row>
    <row r="12255" spans="15:86">
      <c r="O12255"/>
      <c r="P12255"/>
      <c r="AC12255"/>
      <c r="AD12255"/>
      <c r="AQ12255"/>
      <c r="AR12255"/>
      <c r="BE12255"/>
      <c r="BF12255"/>
      <c r="BS12255"/>
      <c r="BT12255"/>
      <c r="CG12255"/>
      <c r="CH12255"/>
    </row>
    <row r="12256" spans="15:86">
      <c r="O12256"/>
      <c r="P12256"/>
      <c r="AC12256"/>
      <c r="AD12256"/>
      <c r="AQ12256"/>
      <c r="AR12256"/>
      <c r="BE12256"/>
      <c r="BF12256"/>
      <c r="BS12256"/>
      <c r="BT12256"/>
      <c r="CG12256"/>
      <c r="CH12256"/>
    </row>
    <row r="12257" spans="15:86">
      <c r="O12257"/>
      <c r="P12257"/>
      <c r="AC12257"/>
      <c r="AD12257"/>
      <c r="AQ12257"/>
      <c r="AR12257"/>
      <c r="BE12257"/>
      <c r="BF12257"/>
      <c r="BS12257"/>
      <c r="BT12257"/>
      <c r="CG12257"/>
      <c r="CH12257"/>
    </row>
    <row r="12258" spans="15:86">
      <c r="O12258"/>
      <c r="P12258"/>
      <c r="AC12258"/>
      <c r="AD12258"/>
      <c r="AQ12258"/>
      <c r="AR12258"/>
      <c r="BE12258"/>
      <c r="BF12258"/>
      <c r="BS12258"/>
      <c r="BT12258"/>
      <c r="CG12258"/>
      <c r="CH12258"/>
    </row>
    <row r="12259" spans="15:86">
      <c r="O12259"/>
      <c r="P12259"/>
      <c r="AC12259"/>
      <c r="AD12259"/>
      <c r="AQ12259"/>
      <c r="AR12259"/>
      <c r="BE12259"/>
      <c r="BF12259"/>
      <c r="BS12259"/>
      <c r="BT12259"/>
      <c r="CG12259"/>
      <c r="CH12259"/>
    </row>
    <row r="12260" spans="15:86">
      <c r="O12260"/>
      <c r="P12260"/>
      <c r="AC12260"/>
      <c r="AD12260"/>
      <c r="AQ12260"/>
      <c r="AR12260"/>
      <c r="BE12260"/>
      <c r="BF12260"/>
      <c r="BS12260"/>
      <c r="BT12260"/>
      <c r="CG12260"/>
      <c r="CH12260"/>
    </row>
    <row r="12261" spans="15:86">
      <c r="O12261"/>
      <c r="P12261"/>
      <c r="AC12261"/>
      <c r="AD12261"/>
      <c r="AQ12261"/>
      <c r="AR12261"/>
      <c r="BE12261"/>
      <c r="BF12261"/>
      <c r="BS12261"/>
      <c r="BT12261"/>
      <c r="CG12261"/>
      <c r="CH12261"/>
    </row>
    <row r="12262" spans="15:86">
      <c r="O12262"/>
      <c r="P12262"/>
      <c r="AC12262"/>
      <c r="AD12262"/>
      <c r="AQ12262"/>
      <c r="AR12262"/>
      <c r="BE12262"/>
      <c r="BF12262"/>
      <c r="BS12262"/>
      <c r="BT12262"/>
      <c r="CG12262"/>
      <c r="CH12262"/>
    </row>
    <row r="12263" spans="15:86">
      <c r="O12263"/>
      <c r="P12263"/>
      <c r="AC12263"/>
      <c r="AD12263"/>
      <c r="AQ12263"/>
      <c r="AR12263"/>
      <c r="BE12263"/>
      <c r="BF12263"/>
      <c r="BS12263"/>
      <c r="BT12263"/>
      <c r="CG12263"/>
      <c r="CH12263"/>
    </row>
    <row r="12264" spans="15:86">
      <c r="O12264"/>
      <c r="P12264"/>
      <c r="AC12264"/>
      <c r="AD12264"/>
      <c r="AQ12264"/>
      <c r="AR12264"/>
      <c r="BE12264"/>
      <c r="BF12264"/>
      <c r="BS12264"/>
      <c r="BT12264"/>
      <c r="CG12264"/>
      <c r="CH12264"/>
    </row>
    <row r="12265" spans="15:86">
      <c r="O12265"/>
      <c r="P12265"/>
      <c r="AC12265"/>
      <c r="AD12265"/>
      <c r="AQ12265"/>
      <c r="AR12265"/>
      <c r="BE12265"/>
      <c r="BF12265"/>
      <c r="BS12265"/>
      <c r="BT12265"/>
      <c r="CG12265"/>
      <c r="CH12265"/>
    </row>
    <row r="12266" spans="15:86">
      <c r="O12266"/>
      <c r="P12266"/>
      <c r="AC12266"/>
      <c r="AD12266"/>
      <c r="AQ12266"/>
      <c r="AR12266"/>
      <c r="BE12266"/>
      <c r="BF12266"/>
      <c r="BS12266"/>
      <c r="BT12266"/>
      <c r="CG12266"/>
      <c r="CH12266"/>
    </row>
    <row r="12267" spans="15:86">
      <c r="O12267"/>
      <c r="P12267"/>
      <c r="AC12267"/>
      <c r="AD12267"/>
      <c r="AQ12267"/>
      <c r="AR12267"/>
      <c r="BE12267"/>
      <c r="BF12267"/>
      <c r="BS12267"/>
      <c r="BT12267"/>
      <c r="CG12267"/>
      <c r="CH12267"/>
    </row>
    <row r="12268" spans="15:86">
      <c r="O12268"/>
      <c r="P12268"/>
      <c r="AC12268"/>
      <c r="AD12268"/>
      <c r="AQ12268"/>
      <c r="AR12268"/>
      <c r="BE12268"/>
      <c r="BF12268"/>
      <c r="BS12268"/>
      <c r="BT12268"/>
      <c r="CG12268"/>
      <c r="CH12268"/>
    </row>
    <row r="12269" spans="15:86">
      <c r="O12269"/>
      <c r="P12269"/>
      <c r="AC12269"/>
      <c r="AD12269"/>
      <c r="AQ12269"/>
      <c r="AR12269"/>
      <c r="BE12269"/>
      <c r="BF12269"/>
      <c r="BS12269"/>
      <c r="BT12269"/>
      <c r="CG12269"/>
      <c r="CH12269"/>
    </row>
    <row r="12270" spans="15:86">
      <c r="O12270"/>
      <c r="P12270"/>
      <c r="AC12270"/>
      <c r="AD12270"/>
      <c r="AQ12270"/>
      <c r="AR12270"/>
      <c r="BE12270"/>
      <c r="BF12270"/>
      <c r="BS12270"/>
      <c r="BT12270"/>
      <c r="CG12270"/>
      <c r="CH12270"/>
    </row>
    <row r="12271" spans="15:86">
      <c r="O12271"/>
      <c r="P12271"/>
      <c r="AC12271"/>
      <c r="AD12271"/>
      <c r="AQ12271"/>
      <c r="AR12271"/>
      <c r="BE12271"/>
      <c r="BF12271"/>
      <c r="BS12271"/>
      <c r="BT12271"/>
      <c r="CG12271"/>
      <c r="CH12271"/>
    </row>
    <row r="12272" spans="15:86">
      <c r="O12272"/>
      <c r="P12272"/>
      <c r="AC12272"/>
      <c r="AD12272"/>
      <c r="AQ12272"/>
      <c r="AR12272"/>
      <c r="BE12272"/>
      <c r="BF12272"/>
      <c r="BS12272"/>
      <c r="BT12272"/>
      <c r="CG12272"/>
      <c r="CH12272"/>
    </row>
    <row r="12273" spans="15:86">
      <c r="O12273"/>
      <c r="P12273"/>
      <c r="AC12273"/>
      <c r="AD12273"/>
      <c r="AQ12273"/>
      <c r="AR12273"/>
      <c r="BE12273"/>
      <c r="BF12273"/>
      <c r="BS12273"/>
      <c r="BT12273"/>
      <c r="CG12273"/>
      <c r="CH12273"/>
    </row>
    <row r="12274" spans="15:86">
      <c r="O12274"/>
      <c r="P12274"/>
      <c r="AC12274"/>
      <c r="AD12274"/>
      <c r="AQ12274"/>
      <c r="AR12274"/>
      <c r="BE12274"/>
      <c r="BF12274"/>
      <c r="BS12274"/>
      <c r="BT12274"/>
      <c r="CG12274"/>
      <c r="CH12274"/>
    </row>
    <row r="12275" spans="15:86">
      <c r="O12275"/>
      <c r="P12275"/>
      <c r="AC12275"/>
      <c r="AD12275"/>
      <c r="AQ12275"/>
      <c r="AR12275"/>
      <c r="BE12275"/>
      <c r="BF12275"/>
      <c r="BS12275"/>
      <c r="BT12275"/>
      <c r="CG12275"/>
      <c r="CH12275"/>
    </row>
    <row r="12276" spans="15:86">
      <c r="O12276"/>
      <c r="P12276"/>
      <c r="AC12276"/>
      <c r="AD12276"/>
      <c r="AQ12276"/>
      <c r="AR12276"/>
      <c r="BE12276"/>
      <c r="BF12276"/>
      <c r="BS12276"/>
      <c r="BT12276"/>
      <c r="CG12276"/>
      <c r="CH12276"/>
    </row>
    <row r="12277" spans="15:86">
      <c r="O12277"/>
      <c r="P12277"/>
      <c r="AC12277"/>
      <c r="AD12277"/>
      <c r="AQ12277"/>
      <c r="AR12277"/>
      <c r="BE12277"/>
      <c r="BF12277"/>
      <c r="BS12277"/>
      <c r="BT12277"/>
      <c r="CG12277"/>
      <c r="CH12277"/>
    </row>
    <row r="12278" spans="15:86">
      <c r="O12278"/>
      <c r="P12278"/>
      <c r="AC12278"/>
      <c r="AD12278"/>
      <c r="AQ12278"/>
      <c r="AR12278"/>
      <c r="BE12278"/>
      <c r="BF12278"/>
      <c r="BS12278"/>
      <c r="BT12278"/>
      <c r="CG12278"/>
      <c r="CH12278"/>
    </row>
    <row r="12279" spans="15:86">
      <c r="O12279"/>
      <c r="P12279"/>
      <c r="AC12279"/>
      <c r="AD12279"/>
      <c r="AQ12279"/>
      <c r="AR12279"/>
      <c r="BE12279"/>
      <c r="BF12279"/>
      <c r="BS12279"/>
      <c r="BT12279"/>
      <c r="CG12279"/>
      <c r="CH12279"/>
    </row>
    <row r="12280" spans="15:86">
      <c r="O12280"/>
      <c r="P12280"/>
      <c r="AC12280"/>
      <c r="AD12280"/>
      <c r="AQ12280"/>
      <c r="AR12280"/>
      <c r="BE12280"/>
      <c r="BF12280"/>
      <c r="BS12280"/>
      <c r="BT12280"/>
      <c r="CG12280"/>
      <c r="CH12280"/>
    </row>
    <row r="12281" spans="15:86">
      <c r="O12281"/>
      <c r="P12281"/>
      <c r="AC12281"/>
      <c r="AD12281"/>
      <c r="AQ12281"/>
      <c r="AR12281"/>
      <c r="BE12281"/>
      <c r="BF12281"/>
      <c r="BS12281"/>
      <c r="BT12281"/>
      <c r="CG12281"/>
      <c r="CH12281"/>
    </row>
    <row r="12282" spans="15:86">
      <c r="O12282"/>
      <c r="P12282"/>
      <c r="AC12282"/>
      <c r="AD12282"/>
      <c r="AQ12282"/>
      <c r="AR12282"/>
      <c r="BE12282"/>
      <c r="BF12282"/>
      <c r="BS12282"/>
      <c r="BT12282"/>
      <c r="CG12282"/>
      <c r="CH12282"/>
    </row>
    <row r="12283" spans="15:86">
      <c r="O12283"/>
      <c r="P12283"/>
      <c r="AC12283"/>
      <c r="AD12283"/>
      <c r="AQ12283"/>
      <c r="AR12283"/>
      <c r="BE12283"/>
      <c r="BF12283"/>
      <c r="BS12283"/>
      <c r="BT12283"/>
      <c r="CG12283"/>
      <c r="CH12283"/>
    </row>
    <row r="12284" spans="15:86">
      <c r="O12284"/>
      <c r="P12284"/>
      <c r="AC12284"/>
      <c r="AD12284"/>
      <c r="AQ12284"/>
      <c r="AR12284"/>
      <c r="BE12284"/>
      <c r="BF12284"/>
      <c r="BS12284"/>
      <c r="BT12284"/>
      <c r="CG12284"/>
      <c r="CH12284"/>
    </row>
    <row r="12285" spans="15:86">
      <c r="O12285"/>
      <c r="P12285"/>
      <c r="AC12285"/>
      <c r="AD12285"/>
      <c r="AQ12285"/>
      <c r="AR12285"/>
      <c r="BE12285"/>
      <c r="BF12285"/>
      <c r="BS12285"/>
      <c r="BT12285"/>
      <c r="CG12285"/>
      <c r="CH12285"/>
    </row>
    <row r="12286" spans="15:86">
      <c r="O12286"/>
      <c r="P12286"/>
      <c r="AC12286"/>
      <c r="AD12286"/>
      <c r="AQ12286"/>
      <c r="AR12286"/>
      <c r="BE12286"/>
      <c r="BF12286"/>
      <c r="BS12286"/>
      <c r="BT12286"/>
      <c r="CG12286"/>
      <c r="CH12286"/>
    </row>
    <row r="12287" spans="15:86">
      <c r="O12287"/>
      <c r="P12287"/>
      <c r="AC12287"/>
      <c r="AD12287"/>
      <c r="AQ12287"/>
      <c r="AR12287"/>
      <c r="BE12287"/>
      <c r="BF12287"/>
      <c r="BS12287"/>
      <c r="BT12287"/>
      <c r="CG12287"/>
      <c r="CH12287"/>
    </row>
    <row r="12288" spans="15:86">
      <c r="O12288"/>
      <c r="P12288"/>
      <c r="AC12288"/>
      <c r="AD12288"/>
      <c r="AQ12288"/>
      <c r="AR12288"/>
      <c r="BE12288"/>
      <c r="BF12288"/>
      <c r="BS12288"/>
      <c r="BT12288"/>
      <c r="CG12288"/>
      <c r="CH12288"/>
    </row>
    <row r="12289" spans="15:86">
      <c r="O12289"/>
      <c r="P12289"/>
      <c r="AC12289"/>
      <c r="AD12289"/>
      <c r="AQ12289"/>
      <c r="AR12289"/>
      <c r="BE12289"/>
      <c r="BF12289"/>
      <c r="BS12289"/>
      <c r="BT12289"/>
      <c r="CG12289"/>
      <c r="CH12289"/>
    </row>
    <row r="12290" spans="15:86">
      <c r="O12290"/>
      <c r="P12290"/>
      <c r="AC12290"/>
      <c r="AD12290"/>
      <c r="AQ12290"/>
      <c r="AR12290"/>
      <c r="BE12290"/>
      <c r="BF12290"/>
      <c r="BS12290"/>
      <c r="BT12290"/>
      <c r="CG12290"/>
      <c r="CH12290"/>
    </row>
    <row r="12291" spans="15:86">
      <c r="O12291"/>
      <c r="P12291"/>
      <c r="AC12291"/>
      <c r="AD12291"/>
      <c r="AQ12291"/>
      <c r="AR12291"/>
      <c r="BE12291"/>
      <c r="BF12291"/>
      <c r="BS12291"/>
      <c r="BT12291"/>
      <c r="CG12291"/>
      <c r="CH12291"/>
    </row>
    <row r="12292" spans="15:86">
      <c r="O12292"/>
      <c r="P12292"/>
      <c r="AC12292"/>
      <c r="AD12292"/>
      <c r="AQ12292"/>
      <c r="AR12292"/>
      <c r="BE12292"/>
      <c r="BF12292"/>
      <c r="BS12292"/>
      <c r="BT12292"/>
      <c r="CG12292"/>
      <c r="CH12292"/>
    </row>
    <row r="12293" spans="15:86">
      <c r="O12293"/>
      <c r="P12293"/>
      <c r="AC12293"/>
      <c r="AD12293"/>
      <c r="AQ12293"/>
      <c r="AR12293"/>
      <c r="BE12293"/>
      <c r="BF12293"/>
      <c r="BS12293"/>
      <c r="BT12293"/>
      <c r="CG12293"/>
      <c r="CH12293"/>
    </row>
    <row r="12294" spans="15:86">
      <c r="O12294"/>
      <c r="P12294"/>
      <c r="AC12294"/>
      <c r="AD12294"/>
      <c r="AQ12294"/>
      <c r="AR12294"/>
      <c r="BE12294"/>
      <c r="BF12294"/>
      <c r="BS12294"/>
      <c r="BT12294"/>
      <c r="CG12294"/>
      <c r="CH12294"/>
    </row>
    <row r="12295" spans="15:86">
      <c r="O12295"/>
      <c r="P12295"/>
      <c r="AC12295"/>
      <c r="AD12295"/>
      <c r="AQ12295"/>
      <c r="AR12295"/>
      <c r="BE12295"/>
      <c r="BF12295"/>
      <c r="BS12295"/>
      <c r="BT12295"/>
      <c r="CG12295"/>
      <c r="CH12295"/>
    </row>
    <row r="12296" spans="15:86">
      <c r="O12296"/>
      <c r="P12296"/>
      <c r="AC12296"/>
      <c r="AD12296"/>
      <c r="AQ12296"/>
      <c r="AR12296"/>
      <c r="BE12296"/>
      <c r="BF12296"/>
      <c r="BS12296"/>
      <c r="BT12296"/>
      <c r="CG12296"/>
      <c r="CH12296"/>
    </row>
    <row r="12297" spans="15:86">
      <c r="O12297"/>
      <c r="P12297"/>
      <c r="AC12297"/>
      <c r="AD12297"/>
      <c r="AQ12297"/>
      <c r="AR12297"/>
      <c r="BE12297"/>
      <c r="BF12297"/>
      <c r="BS12297"/>
      <c r="BT12297"/>
      <c r="CG12297"/>
      <c r="CH12297"/>
    </row>
    <row r="12298" spans="15:86">
      <c r="O12298"/>
      <c r="P12298"/>
      <c r="AC12298"/>
      <c r="AD12298"/>
      <c r="AQ12298"/>
      <c r="AR12298"/>
      <c r="BE12298"/>
      <c r="BF12298"/>
      <c r="BS12298"/>
      <c r="BT12298"/>
      <c r="CG12298"/>
      <c r="CH12298"/>
    </row>
    <row r="12299" spans="15:86">
      <c r="O12299"/>
      <c r="P12299"/>
      <c r="AC12299"/>
      <c r="AD12299"/>
      <c r="AQ12299"/>
      <c r="AR12299"/>
      <c r="BE12299"/>
      <c r="BF12299"/>
      <c r="BS12299"/>
      <c r="BT12299"/>
      <c r="CG12299"/>
      <c r="CH12299"/>
    </row>
    <row r="12300" spans="15:86">
      <c r="O12300"/>
      <c r="P12300"/>
      <c r="AC12300"/>
      <c r="AD12300"/>
      <c r="AQ12300"/>
      <c r="AR12300"/>
      <c r="BE12300"/>
      <c r="BF12300"/>
      <c r="BS12300"/>
      <c r="BT12300"/>
      <c r="CG12300"/>
      <c r="CH12300"/>
    </row>
    <row r="12301" spans="15:86">
      <c r="O12301"/>
      <c r="P12301"/>
      <c r="AC12301"/>
      <c r="AD12301"/>
      <c r="AQ12301"/>
      <c r="AR12301"/>
      <c r="BE12301"/>
      <c r="BF12301"/>
      <c r="BS12301"/>
      <c r="BT12301"/>
      <c r="CG12301"/>
      <c r="CH12301"/>
    </row>
    <row r="12302" spans="15:86">
      <c r="O12302"/>
      <c r="P12302"/>
      <c r="AC12302"/>
      <c r="AD12302"/>
      <c r="AQ12302"/>
      <c r="AR12302"/>
      <c r="BE12302"/>
      <c r="BF12302"/>
      <c r="BS12302"/>
      <c r="BT12302"/>
      <c r="CG12302"/>
      <c r="CH12302"/>
    </row>
    <row r="12303" spans="15:86">
      <c r="O12303"/>
      <c r="P12303"/>
      <c r="AC12303"/>
      <c r="AD12303"/>
      <c r="AQ12303"/>
      <c r="AR12303"/>
      <c r="BE12303"/>
      <c r="BF12303"/>
      <c r="BS12303"/>
      <c r="BT12303"/>
      <c r="CG12303"/>
      <c r="CH12303"/>
    </row>
    <row r="12304" spans="15:86">
      <c r="O12304"/>
      <c r="P12304"/>
      <c r="AC12304"/>
      <c r="AD12304"/>
      <c r="AQ12304"/>
      <c r="AR12304"/>
      <c r="BE12304"/>
      <c r="BF12304"/>
      <c r="BS12304"/>
      <c r="BT12304"/>
      <c r="CG12304"/>
      <c r="CH12304"/>
    </row>
    <row r="12305" spans="15:86">
      <c r="O12305"/>
      <c r="P12305"/>
      <c r="AC12305"/>
      <c r="AD12305"/>
      <c r="AQ12305"/>
      <c r="AR12305"/>
      <c r="BE12305"/>
      <c r="BF12305"/>
      <c r="BS12305"/>
      <c r="BT12305"/>
      <c r="CG12305"/>
      <c r="CH12305"/>
    </row>
    <row r="12306" spans="15:86">
      <c r="O12306"/>
      <c r="P12306"/>
      <c r="AC12306"/>
      <c r="AD12306"/>
      <c r="AQ12306"/>
      <c r="AR12306"/>
      <c r="BE12306"/>
      <c r="BF12306"/>
      <c r="BS12306"/>
      <c r="BT12306"/>
      <c r="CG12306"/>
      <c r="CH12306"/>
    </row>
    <row r="12307" spans="15:86">
      <c r="O12307"/>
      <c r="P12307"/>
      <c r="AC12307"/>
      <c r="AD12307"/>
      <c r="AQ12307"/>
      <c r="AR12307"/>
      <c r="BE12307"/>
      <c r="BF12307"/>
      <c r="BS12307"/>
      <c r="BT12307"/>
      <c r="CG12307"/>
      <c r="CH12307"/>
    </row>
    <row r="12308" spans="15:86">
      <c r="O12308"/>
      <c r="P12308"/>
      <c r="AC12308"/>
      <c r="AD12308"/>
      <c r="AQ12308"/>
      <c r="AR12308"/>
      <c r="BE12308"/>
      <c r="BF12308"/>
      <c r="BS12308"/>
      <c r="BT12308"/>
      <c r="CG12308"/>
      <c r="CH12308"/>
    </row>
    <row r="12309" spans="15:86">
      <c r="O12309"/>
      <c r="P12309"/>
      <c r="AC12309"/>
      <c r="AD12309"/>
      <c r="AQ12309"/>
      <c r="AR12309"/>
      <c r="BE12309"/>
      <c r="BF12309"/>
      <c r="BS12309"/>
      <c r="BT12309"/>
      <c r="CG12309"/>
      <c r="CH12309"/>
    </row>
    <row r="12310" spans="15:86">
      <c r="O12310"/>
      <c r="P12310"/>
      <c r="AC12310"/>
      <c r="AD12310"/>
      <c r="AQ12310"/>
      <c r="AR12310"/>
      <c r="BE12310"/>
      <c r="BF12310"/>
      <c r="BS12310"/>
      <c r="BT12310"/>
      <c r="CG12310"/>
      <c r="CH12310"/>
    </row>
    <row r="12311" spans="15:86">
      <c r="O12311"/>
      <c r="P12311"/>
      <c r="AC12311"/>
      <c r="AD12311"/>
      <c r="AQ12311"/>
      <c r="AR12311"/>
      <c r="BE12311"/>
      <c r="BF12311"/>
      <c r="BS12311"/>
      <c r="BT12311"/>
      <c r="CG12311"/>
      <c r="CH12311"/>
    </row>
    <row r="12312" spans="15:86">
      <c r="O12312"/>
      <c r="P12312"/>
      <c r="AC12312"/>
      <c r="AD12312"/>
      <c r="AQ12312"/>
      <c r="AR12312"/>
      <c r="BE12312"/>
      <c r="BF12312"/>
      <c r="BS12312"/>
      <c r="BT12312"/>
      <c r="CG12312"/>
      <c r="CH12312"/>
    </row>
    <row r="12313" spans="15:86">
      <c r="O12313"/>
      <c r="P12313"/>
      <c r="AC12313"/>
      <c r="AD12313"/>
      <c r="AQ12313"/>
      <c r="AR12313"/>
      <c r="BE12313"/>
      <c r="BF12313"/>
      <c r="BS12313"/>
      <c r="BT12313"/>
      <c r="CG12313"/>
      <c r="CH12313"/>
    </row>
    <row r="12314" spans="15:86">
      <c r="O12314"/>
      <c r="P12314"/>
      <c r="AC12314"/>
      <c r="AD12314"/>
      <c r="AQ12314"/>
      <c r="AR12314"/>
      <c r="BE12314"/>
      <c r="BF12314"/>
      <c r="BS12314"/>
      <c r="BT12314"/>
      <c r="CG12314"/>
      <c r="CH12314"/>
    </row>
    <row r="12315" spans="15:86">
      <c r="O12315"/>
      <c r="P12315"/>
      <c r="AC12315"/>
      <c r="AD12315"/>
      <c r="AQ12315"/>
      <c r="AR12315"/>
      <c r="BE12315"/>
      <c r="BF12315"/>
      <c r="BS12315"/>
      <c r="BT12315"/>
      <c r="CG12315"/>
      <c r="CH12315"/>
    </row>
    <row r="12316" spans="15:86">
      <c r="O12316"/>
      <c r="P12316"/>
      <c r="AC12316"/>
      <c r="AD12316"/>
      <c r="AQ12316"/>
      <c r="AR12316"/>
      <c r="BE12316"/>
      <c r="BF12316"/>
      <c r="BS12316"/>
      <c r="BT12316"/>
      <c r="CG12316"/>
      <c r="CH12316"/>
    </row>
    <row r="12317" spans="15:86">
      <c r="O12317"/>
      <c r="P12317"/>
      <c r="AC12317"/>
      <c r="AD12317"/>
      <c r="AQ12317"/>
      <c r="AR12317"/>
      <c r="BE12317"/>
      <c r="BF12317"/>
      <c r="BS12317"/>
      <c r="BT12317"/>
      <c r="CG12317"/>
      <c r="CH12317"/>
    </row>
    <row r="12318" spans="15:86">
      <c r="O12318"/>
      <c r="P12318"/>
      <c r="AC12318"/>
      <c r="AD12318"/>
      <c r="AQ12318"/>
      <c r="AR12318"/>
      <c r="BE12318"/>
      <c r="BF12318"/>
      <c r="BS12318"/>
      <c r="BT12318"/>
      <c r="CG12318"/>
      <c r="CH12318"/>
    </row>
    <row r="12319" spans="15:86">
      <c r="O12319"/>
      <c r="P12319"/>
      <c r="AC12319"/>
      <c r="AD12319"/>
      <c r="AQ12319"/>
      <c r="AR12319"/>
      <c r="BE12319"/>
      <c r="BF12319"/>
      <c r="BS12319"/>
      <c r="BT12319"/>
      <c r="CG12319"/>
      <c r="CH12319"/>
    </row>
    <row r="12320" spans="15:86">
      <c r="O12320"/>
      <c r="P12320"/>
      <c r="AC12320"/>
      <c r="AD12320"/>
      <c r="AQ12320"/>
      <c r="AR12320"/>
      <c r="BE12320"/>
      <c r="BF12320"/>
      <c r="BS12320"/>
      <c r="BT12320"/>
      <c r="CG12320"/>
      <c r="CH12320"/>
    </row>
    <row r="12321" spans="15:86">
      <c r="O12321"/>
      <c r="P12321"/>
      <c r="AC12321"/>
      <c r="AD12321"/>
      <c r="AQ12321"/>
      <c r="AR12321"/>
      <c r="BE12321"/>
      <c r="BF12321"/>
      <c r="BS12321"/>
      <c r="BT12321"/>
      <c r="CG12321"/>
      <c r="CH12321"/>
    </row>
    <row r="12322" spans="15:86">
      <c r="O12322"/>
      <c r="P12322"/>
      <c r="AC12322"/>
      <c r="AD12322"/>
      <c r="AQ12322"/>
      <c r="AR12322"/>
      <c r="BE12322"/>
      <c r="BF12322"/>
      <c r="BS12322"/>
      <c r="BT12322"/>
      <c r="CG12322"/>
      <c r="CH12322"/>
    </row>
    <row r="12323" spans="15:86">
      <c r="O12323"/>
      <c r="P12323"/>
      <c r="AC12323"/>
      <c r="AD12323"/>
      <c r="AQ12323"/>
      <c r="AR12323"/>
      <c r="BE12323"/>
      <c r="BF12323"/>
      <c r="BS12323"/>
      <c r="BT12323"/>
      <c r="CG12323"/>
      <c r="CH12323"/>
    </row>
    <row r="12324" spans="15:86">
      <c r="O12324"/>
      <c r="P12324"/>
      <c r="AC12324"/>
      <c r="AD12324"/>
      <c r="AQ12324"/>
      <c r="AR12324"/>
      <c r="BE12324"/>
      <c r="BF12324"/>
      <c r="BS12324"/>
      <c r="BT12324"/>
      <c r="CG12324"/>
      <c r="CH12324"/>
    </row>
    <row r="12325" spans="15:86">
      <c r="O12325"/>
      <c r="P12325"/>
      <c r="AC12325"/>
      <c r="AD12325"/>
      <c r="AQ12325"/>
      <c r="AR12325"/>
      <c r="BE12325"/>
      <c r="BF12325"/>
      <c r="BS12325"/>
      <c r="BT12325"/>
      <c r="CG12325"/>
      <c r="CH12325"/>
    </row>
    <row r="12326" spans="15:86">
      <c r="O12326"/>
      <c r="P12326"/>
      <c r="AC12326"/>
      <c r="AD12326"/>
      <c r="AQ12326"/>
      <c r="AR12326"/>
      <c r="BE12326"/>
      <c r="BF12326"/>
      <c r="BS12326"/>
      <c r="BT12326"/>
      <c r="CG12326"/>
      <c r="CH12326"/>
    </row>
    <row r="12327" spans="15:86">
      <c r="O12327"/>
      <c r="P12327"/>
      <c r="AC12327"/>
      <c r="AD12327"/>
      <c r="AQ12327"/>
      <c r="AR12327"/>
      <c r="BE12327"/>
      <c r="BF12327"/>
      <c r="BS12327"/>
      <c r="BT12327"/>
      <c r="CG12327"/>
      <c r="CH12327"/>
    </row>
    <row r="12328" spans="15:86">
      <c r="O12328"/>
      <c r="P12328"/>
      <c r="AC12328"/>
      <c r="AD12328"/>
      <c r="AQ12328"/>
      <c r="AR12328"/>
      <c r="BE12328"/>
      <c r="BF12328"/>
      <c r="BS12328"/>
      <c r="BT12328"/>
      <c r="CG12328"/>
      <c r="CH12328"/>
    </row>
    <row r="12329" spans="15:86">
      <c r="O12329"/>
      <c r="P12329"/>
      <c r="AC12329"/>
      <c r="AD12329"/>
      <c r="AQ12329"/>
      <c r="AR12329"/>
      <c r="BE12329"/>
      <c r="BF12329"/>
      <c r="BS12329"/>
      <c r="BT12329"/>
      <c r="CG12329"/>
      <c r="CH12329"/>
    </row>
    <row r="12330" spans="15:86">
      <c r="O12330"/>
      <c r="P12330"/>
      <c r="AC12330"/>
      <c r="AD12330"/>
      <c r="AQ12330"/>
      <c r="AR12330"/>
      <c r="BE12330"/>
      <c r="BF12330"/>
      <c r="BS12330"/>
      <c r="BT12330"/>
      <c r="CG12330"/>
      <c r="CH12330"/>
    </row>
    <row r="12331" spans="15:86">
      <c r="O12331"/>
      <c r="P12331"/>
      <c r="AC12331"/>
      <c r="AD12331"/>
      <c r="AQ12331"/>
      <c r="AR12331"/>
      <c r="BE12331"/>
      <c r="BF12331"/>
      <c r="BS12331"/>
      <c r="BT12331"/>
      <c r="CG12331"/>
      <c r="CH12331"/>
    </row>
    <row r="12332" spans="15:86">
      <c r="O12332"/>
      <c r="P12332"/>
      <c r="AC12332"/>
      <c r="AD12332"/>
      <c r="AQ12332"/>
      <c r="AR12332"/>
      <c r="BE12332"/>
      <c r="BF12332"/>
      <c r="BS12332"/>
      <c r="BT12332"/>
      <c r="CG12332"/>
      <c r="CH12332"/>
    </row>
    <row r="12333" spans="15:86">
      <c r="O12333"/>
      <c r="P12333"/>
      <c r="AC12333"/>
      <c r="AD12333"/>
      <c r="AQ12333"/>
      <c r="AR12333"/>
      <c r="BE12333"/>
      <c r="BF12333"/>
      <c r="BS12333"/>
      <c r="BT12333"/>
      <c r="CG12333"/>
      <c r="CH12333"/>
    </row>
    <row r="12334" spans="15:86">
      <c r="O12334"/>
      <c r="P12334"/>
      <c r="AC12334"/>
      <c r="AD12334"/>
      <c r="AQ12334"/>
      <c r="AR12334"/>
      <c r="BE12334"/>
      <c r="BF12334"/>
      <c r="BS12334"/>
      <c r="BT12334"/>
      <c r="CG12334"/>
      <c r="CH12334"/>
    </row>
    <row r="12335" spans="15:86">
      <c r="O12335"/>
      <c r="P12335"/>
      <c r="AC12335"/>
      <c r="AD12335"/>
      <c r="AQ12335"/>
      <c r="AR12335"/>
      <c r="BE12335"/>
      <c r="BF12335"/>
      <c r="BS12335"/>
      <c r="BT12335"/>
      <c r="CG12335"/>
      <c r="CH12335"/>
    </row>
    <row r="12336" spans="15:86">
      <c r="O12336"/>
      <c r="P12336"/>
      <c r="AC12336"/>
      <c r="AD12336"/>
      <c r="AQ12336"/>
      <c r="AR12336"/>
      <c r="BE12336"/>
      <c r="BF12336"/>
      <c r="BS12336"/>
      <c r="BT12336"/>
      <c r="CG12336"/>
      <c r="CH12336"/>
    </row>
    <row r="12337" spans="15:86">
      <c r="O12337"/>
      <c r="P12337"/>
      <c r="AC12337"/>
      <c r="AD12337"/>
      <c r="AQ12337"/>
      <c r="AR12337"/>
      <c r="BE12337"/>
      <c r="BF12337"/>
      <c r="BS12337"/>
      <c r="BT12337"/>
      <c r="CG12337"/>
      <c r="CH12337"/>
    </row>
    <row r="12338" spans="15:86">
      <c r="O12338"/>
      <c r="P12338"/>
      <c r="AC12338"/>
      <c r="AD12338"/>
      <c r="AQ12338"/>
      <c r="AR12338"/>
      <c r="BE12338"/>
      <c r="BF12338"/>
      <c r="BS12338"/>
      <c r="BT12338"/>
      <c r="CG12338"/>
      <c r="CH12338"/>
    </row>
    <row r="12339" spans="15:86">
      <c r="O12339"/>
      <c r="P12339"/>
      <c r="AC12339"/>
      <c r="AD12339"/>
      <c r="AQ12339"/>
      <c r="AR12339"/>
      <c r="BE12339"/>
      <c r="BF12339"/>
      <c r="BS12339"/>
      <c r="BT12339"/>
      <c r="CG12339"/>
      <c r="CH12339"/>
    </row>
    <row r="12340" spans="15:86">
      <c r="O12340"/>
      <c r="P12340"/>
      <c r="AC12340"/>
      <c r="AD12340"/>
      <c r="AQ12340"/>
      <c r="AR12340"/>
      <c r="BE12340"/>
      <c r="BF12340"/>
      <c r="BS12340"/>
      <c r="BT12340"/>
      <c r="CG12340"/>
      <c r="CH12340"/>
    </row>
    <row r="12341" spans="15:86">
      <c r="O12341"/>
      <c r="P12341"/>
      <c r="AC12341"/>
      <c r="AD12341"/>
      <c r="AQ12341"/>
      <c r="AR12341"/>
      <c r="BE12341"/>
      <c r="BF12341"/>
      <c r="BS12341"/>
      <c r="BT12341"/>
      <c r="CG12341"/>
      <c r="CH12341"/>
    </row>
    <row r="12342" spans="15:86">
      <c r="O12342"/>
      <c r="P12342"/>
      <c r="AC12342"/>
      <c r="AD12342"/>
      <c r="AQ12342"/>
      <c r="AR12342"/>
      <c r="BE12342"/>
      <c r="BF12342"/>
      <c r="BS12342"/>
      <c r="BT12342"/>
      <c r="CG12342"/>
      <c r="CH12342"/>
    </row>
    <row r="12343" spans="15:86">
      <c r="O12343"/>
      <c r="P12343"/>
      <c r="AC12343"/>
      <c r="AD12343"/>
      <c r="AQ12343"/>
      <c r="AR12343"/>
      <c r="BE12343"/>
      <c r="BF12343"/>
      <c r="BS12343"/>
      <c r="BT12343"/>
      <c r="CG12343"/>
      <c r="CH12343"/>
    </row>
    <row r="12344" spans="15:86">
      <c r="O12344"/>
      <c r="P12344"/>
      <c r="AC12344"/>
      <c r="AD12344"/>
      <c r="AQ12344"/>
      <c r="AR12344"/>
      <c r="BE12344"/>
      <c r="BF12344"/>
      <c r="BS12344"/>
      <c r="BT12344"/>
      <c r="CG12344"/>
      <c r="CH12344"/>
    </row>
    <row r="12345" spans="15:86">
      <c r="O12345"/>
      <c r="P12345"/>
      <c r="AC12345"/>
      <c r="AD12345"/>
      <c r="AQ12345"/>
      <c r="AR12345"/>
      <c r="BE12345"/>
      <c r="BF12345"/>
      <c r="BS12345"/>
      <c r="BT12345"/>
      <c r="CG12345"/>
      <c r="CH12345"/>
    </row>
    <row r="12346" spans="15:86">
      <c r="O12346"/>
      <c r="P12346"/>
      <c r="AC12346"/>
      <c r="AD12346"/>
      <c r="AQ12346"/>
      <c r="AR12346"/>
      <c r="BE12346"/>
      <c r="BF12346"/>
      <c r="BS12346"/>
      <c r="BT12346"/>
      <c r="CG12346"/>
      <c r="CH12346"/>
    </row>
    <row r="12347" spans="15:86">
      <c r="O12347"/>
      <c r="P12347"/>
      <c r="AC12347"/>
      <c r="AD12347"/>
      <c r="AQ12347"/>
      <c r="AR12347"/>
      <c r="BE12347"/>
      <c r="BF12347"/>
      <c r="BS12347"/>
      <c r="BT12347"/>
      <c r="CG12347"/>
      <c r="CH12347"/>
    </row>
    <row r="12348" spans="15:86">
      <c r="O12348"/>
      <c r="P12348"/>
      <c r="AC12348"/>
      <c r="AD12348"/>
      <c r="AQ12348"/>
      <c r="AR12348"/>
      <c r="BE12348"/>
      <c r="BF12348"/>
      <c r="BS12348"/>
      <c r="BT12348"/>
      <c r="CG12348"/>
      <c r="CH12348"/>
    </row>
    <row r="12349" spans="15:86">
      <c r="O12349"/>
      <c r="P12349"/>
      <c r="AC12349"/>
      <c r="AD12349"/>
      <c r="AQ12349"/>
      <c r="AR12349"/>
      <c r="BE12349"/>
      <c r="BF12349"/>
      <c r="BS12349"/>
      <c r="BT12349"/>
      <c r="CG12349"/>
      <c r="CH12349"/>
    </row>
    <row r="12350" spans="15:86">
      <c r="O12350"/>
      <c r="P12350"/>
      <c r="AC12350"/>
      <c r="AD12350"/>
      <c r="AQ12350"/>
      <c r="AR12350"/>
      <c r="BE12350"/>
      <c r="BF12350"/>
      <c r="BS12350"/>
      <c r="BT12350"/>
      <c r="CG12350"/>
      <c r="CH12350"/>
    </row>
    <row r="12351" spans="15:86">
      <c r="O12351"/>
      <c r="P12351"/>
      <c r="AC12351"/>
      <c r="AD12351"/>
      <c r="AQ12351"/>
      <c r="AR12351"/>
      <c r="BE12351"/>
      <c r="BF12351"/>
      <c r="BS12351"/>
      <c r="BT12351"/>
      <c r="CG12351"/>
      <c r="CH12351"/>
    </row>
    <row r="12352" spans="15:86">
      <c r="O12352"/>
      <c r="P12352"/>
      <c r="AC12352"/>
      <c r="AD12352"/>
      <c r="AQ12352"/>
      <c r="AR12352"/>
      <c r="BE12352"/>
      <c r="BF12352"/>
      <c r="BS12352"/>
      <c r="BT12352"/>
      <c r="CG12352"/>
      <c r="CH12352"/>
    </row>
    <row r="12353" spans="15:86">
      <c r="O12353"/>
      <c r="P12353"/>
      <c r="AC12353"/>
      <c r="AD12353"/>
      <c r="AQ12353"/>
      <c r="AR12353"/>
      <c r="BE12353"/>
      <c r="BF12353"/>
      <c r="BS12353"/>
      <c r="BT12353"/>
      <c r="CG12353"/>
      <c r="CH12353"/>
    </row>
    <row r="12354" spans="15:86">
      <c r="O12354"/>
      <c r="P12354"/>
      <c r="AC12354"/>
      <c r="AD12354"/>
      <c r="AQ12354"/>
      <c r="AR12354"/>
      <c r="BE12354"/>
      <c r="BF12354"/>
      <c r="BS12354"/>
      <c r="BT12354"/>
      <c r="CG12354"/>
      <c r="CH12354"/>
    </row>
    <row r="12355" spans="15:86">
      <c r="O12355"/>
      <c r="P12355"/>
      <c r="AC12355"/>
      <c r="AD12355"/>
      <c r="AQ12355"/>
      <c r="AR12355"/>
      <c r="BE12355"/>
      <c r="BF12355"/>
      <c r="BS12355"/>
      <c r="BT12355"/>
      <c r="CG12355"/>
      <c r="CH12355"/>
    </row>
    <row r="12356" spans="15:86">
      <c r="O12356"/>
      <c r="P12356"/>
      <c r="AC12356"/>
      <c r="AD12356"/>
      <c r="AQ12356"/>
      <c r="AR12356"/>
      <c r="BE12356"/>
      <c r="BF12356"/>
      <c r="BS12356"/>
      <c r="BT12356"/>
      <c r="CG12356"/>
      <c r="CH12356"/>
    </row>
    <row r="12357" spans="15:86">
      <c r="O12357"/>
      <c r="P12357"/>
      <c r="AC12357"/>
      <c r="AD12357"/>
      <c r="AQ12357"/>
      <c r="AR12357"/>
      <c r="BE12357"/>
      <c r="BF12357"/>
      <c r="BS12357"/>
      <c r="BT12357"/>
      <c r="CG12357"/>
      <c r="CH12357"/>
    </row>
    <row r="12358" spans="15:86">
      <c r="O12358"/>
      <c r="P12358"/>
      <c r="AC12358"/>
      <c r="AD12358"/>
      <c r="AQ12358"/>
      <c r="AR12358"/>
      <c r="BE12358"/>
      <c r="BF12358"/>
      <c r="BS12358"/>
      <c r="BT12358"/>
      <c r="CG12358"/>
      <c r="CH12358"/>
    </row>
    <row r="12359" spans="15:86">
      <c r="O12359"/>
      <c r="P12359"/>
      <c r="AC12359"/>
      <c r="AD12359"/>
      <c r="AQ12359"/>
      <c r="AR12359"/>
      <c r="BE12359"/>
      <c r="BF12359"/>
      <c r="BS12359"/>
      <c r="BT12359"/>
      <c r="CG12359"/>
      <c r="CH12359"/>
    </row>
    <row r="12360" spans="15:86">
      <c r="O12360"/>
      <c r="P12360"/>
      <c r="AC12360"/>
      <c r="AD12360"/>
      <c r="AQ12360"/>
      <c r="AR12360"/>
      <c r="BE12360"/>
      <c r="BF12360"/>
      <c r="BS12360"/>
      <c r="BT12360"/>
      <c r="CG12360"/>
      <c r="CH12360"/>
    </row>
    <row r="12361" spans="15:86">
      <c r="O12361"/>
      <c r="P12361"/>
      <c r="AC12361"/>
      <c r="AD12361"/>
      <c r="AQ12361"/>
      <c r="AR12361"/>
      <c r="BE12361"/>
      <c r="BF12361"/>
      <c r="BS12361"/>
      <c r="BT12361"/>
      <c r="CG12361"/>
      <c r="CH12361"/>
    </row>
    <row r="12362" spans="15:86">
      <c r="O12362"/>
      <c r="P12362"/>
      <c r="AC12362"/>
      <c r="AD12362"/>
      <c r="AQ12362"/>
      <c r="AR12362"/>
      <c r="BE12362"/>
      <c r="BF12362"/>
      <c r="BS12362"/>
      <c r="BT12362"/>
      <c r="CG12362"/>
      <c r="CH12362"/>
    </row>
    <row r="12363" spans="15:86">
      <c r="O12363"/>
      <c r="P12363"/>
      <c r="AC12363"/>
      <c r="AD12363"/>
      <c r="AQ12363"/>
      <c r="AR12363"/>
      <c r="BE12363"/>
      <c r="BF12363"/>
      <c r="BS12363"/>
      <c r="BT12363"/>
      <c r="CG12363"/>
      <c r="CH12363"/>
    </row>
    <row r="12364" spans="15:86">
      <c r="O12364"/>
      <c r="P12364"/>
      <c r="AC12364"/>
      <c r="AD12364"/>
      <c r="AQ12364"/>
      <c r="AR12364"/>
      <c r="BE12364"/>
      <c r="BF12364"/>
      <c r="BS12364"/>
      <c r="BT12364"/>
      <c r="CG12364"/>
      <c r="CH12364"/>
    </row>
    <row r="12365" spans="15:86">
      <c r="O12365"/>
      <c r="P12365"/>
      <c r="AC12365"/>
      <c r="AD12365"/>
      <c r="AQ12365"/>
      <c r="AR12365"/>
      <c r="BE12365"/>
      <c r="BF12365"/>
      <c r="BS12365"/>
      <c r="BT12365"/>
      <c r="CG12365"/>
      <c r="CH12365"/>
    </row>
    <row r="12366" spans="15:86">
      <c r="O12366"/>
      <c r="P12366"/>
      <c r="AC12366"/>
      <c r="AD12366"/>
      <c r="AQ12366"/>
      <c r="AR12366"/>
      <c r="BE12366"/>
      <c r="BF12366"/>
      <c r="BS12366"/>
      <c r="BT12366"/>
      <c r="CG12366"/>
      <c r="CH12366"/>
    </row>
    <row r="12367" spans="15:86">
      <c r="O12367"/>
      <c r="P12367"/>
      <c r="AC12367"/>
      <c r="AD12367"/>
      <c r="AQ12367"/>
      <c r="AR12367"/>
      <c r="BE12367"/>
      <c r="BF12367"/>
      <c r="BS12367"/>
      <c r="BT12367"/>
      <c r="CG12367"/>
      <c r="CH12367"/>
    </row>
    <row r="12368" spans="15:86">
      <c r="O12368"/>
      <c r="P12368"/>
      <c r="AC12368"/>
      <c r="AD12368"/>
      <c r="AQ12368"/>
      <c r="AR12368"/>
      <c r="BE12368"/>
      <c r="BF12368"/>
      <c r="BS12368"/>
      <c r="BT12368"/>
      <c r="CG12368"/>
      <c r="CH12368"/>
    </row>
    <row r="12369" spans="15:86">
      <c r="O12369"/>
      <c r="P12369"/>
      <c r="AC12369"/>
      <c r="AD12369"/>
      <c r="AQ12369"/>
      <c r="AR12369"/>
      <c r="BE12369"/>
      <c r="BF12369"/>
      <c r="BS12369"/>
      <c r="BT12369"/>
      <c r="CG12369"/>
      <c r="CH12369"/>
    </row>
    <row r="12370" spans="15:86">
      <c r="O12370"/>
      <c r="P12370"/>
      <c r="AC12370"/>
      <c r="AD12370"/>
      <c r="AQ12370"/>
      <c r="AR12370"/>
      <c r="BE12370"/>
      <c r="BF12370"/>
      <c r="BS12370"/>
      <c r="BT12370"/>
      <c r="CG12370"/>
      <c r="CH12370"/>
    </row>
    <row r="12371" spans="15:86">
      <c r="O12371"/>
      <c r="P12371"/>
      <c r="AC12371"/>
      <c r="AD12371"/>
      <c r="AQ12371"/>
      <c r="AR12371"/>
      <c r="BE12371"/>
      <c r="BF12371"/>
      <c r="BS12371"/>
      <c r="BT12371"/>
      <c r="CG12371"/>
      <c r="CH12371"/>
    </row>
    <row r="12372" spans="15:86">
      <c r="O12372"/>
      <c r="P12372"/>
      <c r="AC12372"/>
      <c r="AD12372"/>
      <c r="AQ12372"/>
      <c r="AR12372"/>
      <c r="BE12372"/>
      <c r="BF12372"/>
      <c r="BS12372"/>
      <c r="BT12372"/>
      <c r="CG12372"/>
      <c r="CH12372"/>
    </row>
    <row r="12373" spans="15:86">
      <c r="O12373"/>
      <c r="P12373"/>
      <c r="AC12373"/>
      <c r="AD12373"/>
      <c r="AQ12373"/>
      <c r="AR12373"/>
      <c r="BE12373"/>
      <c r="BF12373"/>
      <c r="BS12373"/>
      <c r="BT12373"/>
      <c r="CG12373"/>
      <c r="CH12373"/>
    </row>
    <row r="12374" spans="15:86">
      <c r="O12374"/>
      <c r="P12374"/>
      <c r="AC12374"/>
      <c r="AD12374"/>
      <c r="AQ12374"/>
      <c r="AR12374"/>
      <c r="BE12374"/>
      <c r="BF12374"/>
      <c r="BS12374"/>
      <c r="BT12374"/>
      <c r="CG12374"/>
      <c r="CH12374"/>
    </row>
    <row r="12375" spans="15:86">
      <c r="O12375"/>
      <c r="P12375"/>
      <c r="AC12375"/>
      <c r="AD12375"/>
      <c r="AQ12375"/>
      <c r="AR12375"/>
      <c r="BE12375"/>
      <c r="BF12375"/>
      <c r="BS12375"/>
      <c r="BT12375"/>
      <c r="CG12375"/>
      <c r="CH12375"/>
    </row>
    <row r="12376" spans="15:86">
      <c r="O12376"/>
      <c r="P12376"/>
      <c r="AC12376"/>
      <c r="AD12376"/>
      <c r="AQ12376"/>
      <c r="AR12376"/>
      <c r="BE12376"/>
      <c r="BF12376"/>
      <c r="BS12376"/>
      <c r="BT12376"/>
      <c r="CG12376"/>
      <c r="CH12376"/>
    </row>
    <row r="12377" spans="15:86">
      <c r="O12377"/>
      <c r="P12377"/>
      <c r="AC12377"/>
      <c r="AD12377"/>
      <c r="AQ12377"/>
      <c r="AR12377"/>
      <c r="BE12377"/>
      <c r="BF12377"/>
      <c r="BS12377"/>
      <c r="BT12377"/>
      <c r="CG12377"/>
      <c r="CH12377"/>
    </row>
    <row r="12378" spans="15:86">
      <c r="O12378"/>
      <c r="P12378"/>
      <c r="AC12378"/>
      <c r="AD12378"/>
      <c r="AQ12378"/>
      <c r="AR12378"/>
      <c r="BE12378"/>
      <c r="BF12378"/>
      <c r="BS12378"/>
      <c r="BT12378"/>
      <c r="CG12378"/>
      <c r="CH12378"/>
    </row>
    <row r="12379" spans="15:86">
      <c r="O12379"/>
      <c r="P12379"/>
      <c r="AC12379"/>
      <c r="AD12379"/>
      <c r="AQ12379"/>
      <c r="AR12379"/>
      <c r="BE12379"/>
      <c r="BF12379"/>
      <c r="BS12379"/>
      <c r="BT12379"/>
      <c r="CG12379"/>
      <c r="CH12379"/>
    </row>
    <row r="12380" spans="15:86">
      <c r="O12380"/>
      <c r="P12380"/>
      <c r="AC12380"/>
      <c r="AD12380"/>
      <c r="AQ12380"/>
      <c r="AR12380"/>
      <c r="BE12380"/>
      <c r="BF12380"/>
      <c r="BS12380"/>
      <c r="BT12380"/>
      <c r="CG12380"/>
      <c r="CH12380"/>
    </row>
    <row r="12381" spans="15:86">
      <c r="O12381"/>
      <c r="P12381"/>
      <c r="AC12381"/>
      <c r="AD12381"/>
      <c r="AQ12381"/>
      <c r="AR12381"/>
      <c r="BE12381"/>
      <c r="BF12381"/>
      <c r="BS12381"/>
      <c r="BT12381"/>
      <c r="CG12381"/>
      <c r="CH12381"/>
    </row>
    <row r="12382" spans="15:86">
      <c r="O12382"/>
      <c r="P12382"/>
      <c r="AC12382"/>
      <c r="AD12382"/>
      <c r="AQ12382"/>
      <c r="AR12382"/>
      <c r="BE12382"/>
      <c r="BF12382"/>
      <c r="BS12382"/>
      <c r="BT12382"/>
      <c r="CG12382"/>
      <c r="CH12382"/>
    </row>
    <row r="12383" spans="15:86">
      <c r="O12383"/>
      <c r="P12383"/>
      <c r="AC12383"/>
      <c r="AD12383"/>
      <c r="AQ12383"/>
      <c r="AR12383"/>
      <c r="BE12383"/>
      <c r="BF12383"/>
      <c r="BS12383"/>
      <c r="BT12383"/>
      <c r="CG12383"/>
      <c r="CH12383"/>
    </row>
    <row r="12384" spans="15:86">
      <c r="O12384"/>
      <c r="P12384"/>
      <c r="AC12384"/>
      <c r="AD12384"/>
      <c r="AQ12384"/>
      <c r="AR12384"/>
      <c r="BE12384"/>
      <c r="BF12384"/>
      <c r="BS12384"/>
      <c r="BT12384"/>
      <c r="CG12384"/>
      <c r="CH12384"/>
    </row>
    <row r="12385" spans="15:86">
      <c r="O12385"/>
      <c r="P12385"/>
      <c r="AC12385"/>
      <c r="AD12385"/>
      <c r="AQ12385"/>
      <c r="AR12385"/>
      <c r="BE12385"/>
      <c r="BF12385"/>
      <c r="BS12385"/>
      <c r="BT12385"/>
      <c r="CG12385"/>
      <c r="CH12385"/>
    </row>
    <row r="12386" spans="15:86">
      <c r="O12386"/>
      <c r="P12386"/>
      <c r="AC12386"/>
      <c r="AD12386"/>
      <c r="AQ12386"/>
      <c r="AR12386"/>
      <c r="BE12386"/>
      <c r="BF12386"/>
      <c r="BS12386"/>
      <c r="BT12386"/>
      <c r="CG12386"/>
      <c r="CH12386"/>
    </row>
    <row r="12387" spans="15:86">
      <c r="O12387"/>
      <c r="P12387"/>
      <c r="AC12387"/>
      <c r="AD12387"/>
      <c r="AQ12387"/>
      <c r="AR12387"/>
      <c r="BE12387"/>
      <c r="BF12387"/>
      <c r="BS12387"/>
      <c r="BT12387"/>
      <c r="CG12387"/>
      <c r="CH12387"/>
    </row>
    <row r="12388" spans="15:86">
      <c r="O12388"/>
      <c r="P12388"/>
      <c r="AC12388"/>
      <c r="AD12388"/>
      <c r="AQ12388"/>
      <c r="AR12388"/>
      <c r="BE12388"/>
      <c r="BF12388"/>
      <c r="BS12388"/>
      <c r="BT12388"/>
      <c r="CG12388"/>
      <c r="CH12388"/>
    </row>
    <row r="12389" spans="15:86">
      <c r="O12389"/>
      <c r="P12389"/>
      <c r="AC12389"/>
      <c r="AD12389"/>
      <c r="AQ12389"/>
      <c r="AR12389"/>
      <c r="BE12389"/>
      <c r="BF12389"/>
      <c r="BS12389"/>
      <c r="BT12389"/>
      <c r="CG12389"/>
      <c r="CH12389"/>
    </row>
    <row r="12390" spans="15:86">
      <c r="O12390"/>
      <c r="P12390"/>
      <c r="AC12390"/>
      <c r="AD12390"/>
      <c r="AQ12390"/>
      <c r="AR12390"/>
      <c r="BE12390"/>
      <c r="BF12390"/>
      <c r="BS12390"/>
      <c r="BT12390"/>
      <c r="CG12390"/>
      <c r="CH12390"/>
    </row>
    <row r="12391" spans="15:86">
      <c r="O12391"/>
      <c r="P12391"/>
      <c r="AC12391"/>
      <c r="AD12391"/>
      <c r="AQ12391"/>
      <c r="AR12391"/>
      <c r="BE12391"/>
      <c r="BF12391"/>
      <c r="BS12391"/>
      <c r="BT12391"/>
      <c r="CG12391"/>
      <c r="CH12391"/>
    </row>
    <row r="12392" spans="15:86">
      <c r="O12392"/>
      <c r="P12392"/>
      <c r="AC12392"/>
      <c r="AD12392"/>
      <c r="AQ12392"/>
      <c r="AR12392"/>
      <c r="BE12392"/>
      <c r="BF12392"/>
      <c r="BS12392"/>
      <c r="BT12392"/>
      <c r="CG12392"/>
      <c r="CH12392"/>
    </row>
    <row r="12393" spans="15:86">
      <c r="O12393"/>
      <c r="P12393"/>
      <c r="AC12393"/>
      <c r="AD12393"/>
      <c r="AQ12393"/>
      <c r="AR12393"/>
      <c r="BE12393"/>
      <c r="BF12393"/>
      <c r="BS12393"/>
      <c r="BT12393"/>
      <c r="CG12393"/>
      <c r="CH12393"/>
    </row>
    <row r="12394" spans="15:86">
      <c r="O12394"/>
      <c r="P12394"/>
      <c r="AC12394"/>
      <c r="AD12394"/>
      <c r="AQ12394"/>
      <c r="AR12394"/>
      <c r="BE12394"/>
      <c r="BF12394"/>
      <c r="BS12394"/>
      <c r="BT12394"/>
      <c r="CG12394"/>
      <c r="CH12394"/>
    </row>
    <row r="12395" spans="15:86">
      <c r="O12395"/>
      <c r="P12395"/>
      <c r="AC12395"/>
      <c r="AD12395"/>
      <c r="AQ12395"/>
      <c r="AR12395"/>
      <c r="BE12395"/>
      <c r="BF12395"/>
      <c r="BS12395"/>
      <c r="BT12395"/>
      <c r="CG12395"/>
      <c r="CH12395"/>
    </row>
    <row r="12396" spans="15:86">
      <c r="O12396"/>
      <c r="P12396"/>
      <c r="AC12396"/>
      <c r="AD12396"/>
      <c r="AQ12396"/>
      <c r="AR12396"/>
      <c r="BE12396"/>
      <c r="BF12396"/>
      <c r="BS12396"/>
      <c r="BT12396"/>
      <c r="CG12396"/>
      <c r="CH12396"/>
    </row>
    <row r="12397" spans="15:86">
      <c r="O12397"/>
      <c r="P12397"/>
      <c r="AC12397"/>
      <c r="AD12397"/>
      <c r="AQ12397"/>
      <c r="AR12397"/>
      <c r="BE12397"/>
      <c r="BF12397"/>
      <c r="BS12397"/>
      <c r="BT12397"/>
      <c r="CG12397"/>
      <c r="CH12397"/>
    </row>
    <row r="12398" spans="15:86">
      <c r="O12398"/>
      <c r="P12398"/>
      <c r="AC12398"/>
      <c r="AD12398"/>
      <c r="AQ12398"/>
      <c r="AR12398"/>
      <c r="BE12398"/>
      <c r="BF12398"/>
      <c r="BS12398"/>
      <c r="BT12398"/>
      <c r="CG12398"/>
      <c r="CH12398"/>
    </row>
    <row r="12399" spans="15:86">
      <c r="O12399"/>
      <c r="P12399"/>
      <c r="AC12399"/>
      <c r="AD12399"/>
      <c r="AQ12399"/>
      <c r="AR12399"/>
      <c r="BE12399"/>
      <c r="BF12399"/>
      <c r="BS12399"/>
      <c r="BT12399"/>
      <c r="CG12399"/>
      <c r="CH12399"/>
    </row>
    <row r="12400" spans="15:86">
      <c r="O12400"/>
      <c r="P12400"/>
      <c r="AC12400"/>
      <c r="AD12400"/>
      <c r="AQ12400"/>
      <c r="AR12400"/>
      <c r="BE12400"/>
      <c r="BF12400"/>
      <c r="BS12400"/>
      <c r="BT12400"/>
      <c r="CG12400"/>
      <c r="CH12400"/>
    </row>
    <row r="12401" spans="15:86">
      <c r="O12401"/>
      <c r="P12401"/>
      <c r="AC12401"/>
      <c r="AD12401"/>
      <c r="AQ12401"/>
      <c r="AR12401"/>
      <c r="BE12401"/>
      <c r="BF12401"/>
      <c r="BS12401"/>
      <c r="BT12401"/>
      <c r="CG12401"/>
      <c r="CH12401"/>
    </row>
    <row r="12402" spans="15:86">
      <c r="O12402"/>
      <c r="P12402"/>
      <c r="AC12402"/>
      <c r="AD12402"/>
      <c r="AQ12402"/>
      <c r="AR12402"/>
      <c r="BE12402"/>
      <c r="BF12402"/>
      <c r="BS12402"/>
      <c r="BT12402"/>
      <c r="CG12402"/>
      <c r="CH12402"/>
    </row>
    <row r="12403" spans="15:86">
      <c r="O12403"/>
      <c r="P12403"/>
      <c r="AC12403"/>
      <c r="AD12403"/>
      <c r="AQ12403"/>
      <c r="AR12403"/>
      <c r="BE12403"/>
      <c r="BF12403"/>
      <c r="BS12403"/>
      <c r="BT12403"/>
      <c r="CG12403"/>
      <c r="CH12403"/>
    </row>
    <row r="12404" spans="15:86">
      <c r="O12404"/>
      <c r="P12404"/>
      <c r="AC12404"/>
      <c r="AD12404"/>
      <c r="AQ12404"/>
      <c r="AR12404"/>
      <c r="BE12404"/>
      <c r="BF12404"/>
      <c r="BS12404"/>
      <c r="BT12404"/>
      <c r="CG12404"/>
      <c r="CH12404"/>
    </row>
    <row r="12405" spans="15:86">
      <c r="O12405"/>
      <c r="P12405"/>
      <c r="AC12405"/>
      <c r="AD12405"/>
      <c r="AQ12405"/>
      <c r="AR12405"/>
      <c r="BE12405"/>
      <c r="BF12405"/>
      <c r="BS12405"/>
      <c r="BT12405"/>
      <c r="CG12405"/>
      <c r="CH12405"/>
    </row>
    <row r="12406" spans="15:86">
      <c r="O12406"/>
      <c r="P12406"/>
      <c r="AC12406"/>
      <c r="AD12406"/>
      <c r="AQ12406"/>
      <c r="AR12406"/>
      <c r="BE12406"/>
      <c r="BF12406"/>
      <c r="BS12406"/>
      <c r="BT12406"/>
      <c r="CG12406"/>
      <c r="CH12406"/>
    </row>
    <row r="12407" spans="15:86">
      <c r="O12407"/>
      <c r="P12407"/>
      <c r="AC12407"/>
      <c r="AD12407"/>
      <c r="AQ12407"/>
      <c r="AR12407"/>
      <c r="BE12407"/>
      <c r="BF12407"/>
      <c r="BS12407"/>
      <c r="BT12407"/>
      <c r="CG12407"/>
      <c r="CH12407"/>
    </row>
    <row r="12408" spans="15:86">
      <c r="O12408"/>
      <c r="P12408"/>
      <c r="AC12408"/>
      <c r="AD12408"/>
      <c r="AQ12408"/>
      <c r="AR12408"/>
      <c r="BE12408"/>
      <c r="BF12408"/>
      <c r="BS12408"/>
      <c r="BT12408"/>
      <c r="CG12408"/>
      <c r="CH12408"/>
    </row>
    <row r="12409" spans="15:86">
      <c r="O12409"/>
      <c r="P12409"/>
      <c r="AC12409"/>
      <c r="AD12409"/>
      <c r="AQ12409"/>
      <c r="AR12409"/>
      <c r="BE12409"/>
      <c r="BF12409"/>
      <c r="BS12409"/>
      <c r="BT12409"/>
      <c r="CG12409"/>
      <c r="CH12409"/>
    </row>
    <row r="12410" spans="15:86">
      <c r="O12410"/>
      <c r="P12410"/>
      <c r="AC12410"/>
      <c r="AD12410"/>
      <c r="AQ12410"/>
      <c r="AR12410"/>
      <c r="BE12410"/>
      <c r="BF12410"/>
      <c r="BS12410"/>
      <c r="BT12410"/>
      <c r="CG12410"/>
      <c r="CH12410"/>
    </row>
    <row r="12411" spans="15:86">
      <c r="O12411"/>
      <c r="P12411"/>
      <c r="AC12411"/>
      <c r="AD12411"/>
      <c r="AQ12411"/>
      <c r="AR12411"/>
      <c r="BE12411"/>
      <c r="BF12411"/>
      <c r="BS12411"/>
      <c r="BT12411"/>
      <c r="CG12411"/>
      <c r="CH12411"/>
    </row>
    <row r="12412" spans="15:86">
      <c r="O12412"/>
      <c r="P12412"/>
      <c r="AC12412"/>
      <c r="AD12412"/>
      <c r="AQ12412"/>
      <c r="AR12412"/>
      <c r="BE12412"/>
      <c r="BF12412"/>
      <c r="BS12412"/>
      <c r="BT12412"/>
      <c r="CG12412"/>
      <c r="CH12412"/>
    </row>
    <row r="12413" spans="15:86">
      <c r="O12413"/>
      <c r="P12413"/>
      <c r="AC12413"/>
      <c r="AD12413"/>
      <c r="AQ12413"/>
      <c r="AR12413"/>
      <c r="BE12413"/>
      <c r="BF12413"/>
      <c r="BS12413"/>
      <c r="BT12413"/>
      <c r="CG12413"/>
      <c r="CH12413"/>
    </row>
    <row r="12414" spans="15:86">
      <c r="O12414"/>
      <c r="P12414"/>
      <c r="AC12414"/>
      <c r="AD12414"/>
      <c r="AQ12414"/>
      <c r="AR12414"/>
      <c r="BE12414"/>
      <c r="BF12414"/>
      <c r="BS12414"/>
      <c r="BT12414"/>
      <c r="CG12414"/>
      <c r="CH12414"/>
    </row>
    <row r="12415" spans="15:86">
      <c r="O12415"/>
      <c r="P12415"/>
      <c r="AC12415"/>
      <c r="AD12415"/>
      <c r="AQ12415"/>
      <c r="AR12415"/>
      <c r="BE12415"/>
      <c r="BF12415"/>
      <c r="BS12415"/>
      <c r="BT12415"/>
      <c r="CG12415"/>
      <c r="CH12415"/>
    </row>
    <row r="12416" spans="15:86">
      <c r="O12416"/>
      <c r="P12416"/>
      <c r="AC12416"/>
      <c r="AD12416"/>
      <c r="AQ12416"/>
      <c r="AR12416"/>
      <c r="BE12416"/>
      <c r="BF12416"/>
      <c r="BS12416"/>
      <c r="BT12416"/>
      <c r="CG12416"/>
      <c r="CH12416"/>
    </row>
    <row r="12417" spans="15:86">
      <c r="O12417"/>
      <c r="P12417"/>
      <c r="AC12417"/>
      <c r="AD12417"/>
      <c r="AQ12417"/>
      <c r="AR12417"/>
      <c r="BE12417"/>
      <c r="BF12417"/>
      <c r="BS12417"/>
      <c r="BT12417"/>
      <c r="CG12417"/>
      <c r="CH12417"/>
    </row>
    <row r="12418" spans="15:86">
      <c r="O12418"/>
      <c r="P12418"/>
      <c r="AC12418"/>
      <c r="AD12418"/>
      <c r="AQ12418"/>
      <c r="AR12418"/>
      <c r="BE12418"/>
      <c r="BF12418"/>
      <c r="BS12418"/>
      <c r="BT12418"/>
      <c r="CG12418"/>
      <c r="CH12418"/>
    </row>
    <row r="12419" spans="15:86">
      <c r="O12419"/>
      <c r="P12419"/>
      <c r="AC12419"/>
      <c r="AD12419"/>
      <c r="AQ12419"/>
      <c r="AR12419"/>
      <c r="BE12419"/>
      <c r="BF12419"/>
      <c r="BS12419"/>
      <c r="BT12419"/>
      <c r="CG12419"/>
      <c r="CH12419"/>
    </row>
    <row r="12420" spans="15:86">
      <c r="O12420"/>
      <c r="P12420"/>
      <c r="AC12420"/>
      <c r="AD12420"/>
      <c r="AQ12420"/>
      <c r="AR12420"/>
      <c r="BE12420"/>
      <c r="BF12420"/>
      <c r="BS12420"/>
      <c r="BT12420"/>
      <c r="CG12420"/>
      <c r="CH12420"/>
    </row>
    <row r="12421" spans="15:86">
      <c r="O12421"/>
      <c r="P12421"/>
      <c r="AC12421"/>
      <c r="AD12421"/>
      <c r="AQ12421"/>
      <c r="AR12421"/>
      <c r="BE12421"/>
      <c r="BF12421"/>
      <c r="BS12421"/>
      <c r="BT12421"/>
      <c r="CG12421"/>
      <c r="CH12421"/>
    </row>
    <row r="12422" spans="15:86">
      <c r="O12422"/>
      <c r="P12422"/>
      <c r="AC12422"/>
      <c r="AD12422"/>
      <c r="AQ12422"/>
      <c r="AR12422"/>
      <c r="BE12422"/>
      <c r="BF12422"/>
      <c r="BS12422"/>
      <c r="BT12422"/>
      <c r="CG12422"/>
      <c r="CH12422"/>
    </row>
    <row r="12423" spans="15:86">
      <c r="O12423"/>
      <c r="P12423"/>
      <c r="AC12423"/>
      <c r="AD12423"/>
      <c r="AQ12423"/>
      <c r="AR12423"/>
      <c r="BE12423"/>
      <c r="BF12423"/>
      <c r="BS12423"/>
      <c r="BT12423"/>
      <c r="CG12423"/>
      <c r="CH12423"/>
    </row>
    <row r="12424" spans="15:86">
      <c r="O12424"/>
      <c r="P12424"/>
      <c r="AC12424"/>
      <c r="AD12424"/>
      <c r="AQ12424"/>
      <c r="AR12424"/>
      <c r="BE12424"/>
      <c r="BF12424"/>
      <c r="BS12424"/>
      <c r="BT12424"/>
      <c r="CG12424"/>
      <c r="CH12424"/>
    </row>
    <row r="12425" spans="15:86">
      <c r="O12425"/>
      <c r="P12425"/>
      <c r="AC12425"/>
      <c r="AD12425"/>
      <c r="AQ12425"/>
      <c r="AR12425"/>
      <c r="BE12425"/>
      <c r="BF12425"/>
      <c r="BS12425"/>
      <c r="BT12425"/>
      <c r="CG12425"/>
      <c r="CH12425"/>
    </row>
    <row r="12426" spans="15:86">
      <c r="O12426"/>
      <c r="P12426"/>
      <c r="AC12426"/>
      <c r="AD12426"/>
      <c r="AQ12426"/>
      <c r="AR12426"/>
      <c r="BE12426"/>
      <c r="BF12426"/>
      <c r="BS12426"/>
      <c r="BT12426"/>
      <c r="CG12426"/>
      <c r="CH12426"/>
    </row>
    <row r="12427" spans="15:86">
      <c r="O12427"/>
      <c r="P12427"/>
      <c r="AC12427"/>
      <c r="AD12427"/>
      <c r="AQ12427"/>
      <c r="AR12427"/>
      <c r="BE12427"/>
      <c r="BF12427"/>
      <c r="BS12427"/>
      <c r="BT12427"/>
      <c r="CG12427"/>
      <c r="CH12427"/>
    </row>
    <row r="12428" spans="15:86">
      <c r="O12428"/>
      <c r="P12428"/>
      <c r="AC12428"/>
      <c r="AD12428"/>
      <c r="AQ12428"/>
      <c r="AR12428"/>
      <c r="BE12428"/>
      <c r="BF12428"/>
      <c r="BS12428"/>
      <c r="BT12428"/>
      <c r="CG12428"/>
      <c r="CH12428"/>
    </row>
    <row r="12429" spans="15:86">
      <c r="O12429"/>
      <c r="P12429"/>
      <c r="AC12429"/>
      <c r="AD12429"/>
      <c r="AQ12429"/>
      <c r="AR12429"/>
      <c r="BE12429"/>
      <c r="BF12429"/>
      <c r="BS12429"/>
      <c r="BT12429"/>
      <c r="CG12429"/>
      <c r="CH12429"/>
    </row>
    <row r="12430" spans="15:86">
      <c r="O12430"/>
      <c r="P12430"/>
      <c r="AC12430"/>
      <c r="AD12430"/>
      <c r="AQ12430"/>
      <c r="AR12430"/>
      <c r="BE12430"/>
      <c r="BF12430"/>
      <c r="BS12430"/>
      <c r="BT12430"/>
      <c r="CG12430"/>
      <c r="CH12430"/>
    </row>
    <row r="12431" spans="15:86">
      <c r="O12431"/>
      <c r="P12431"/>
      <c r="AC12431"/>
      <c r="AD12431"/>
      <c r="AQ12431"/>
      <c r="AR12431"/>
      <c r="BE12431"/>
      <c r="BF12431"/>
      <c r="BS12431"/>
      <c r="BT12431"/>
      <c r="CG12431"/>
      <c r="CH12431"/>
    </row>
    <row r="12432" spans="15:86">
      <c r="O12432"/>
      <c r="P12432"/>
      <c r="AC12432"/>
      <c r="AD12432"/>
      <c r="AQ12432"/>
      <c r="AR12432"/>
      <c r="BE12432"/>
      <c r="BF12432"/>
      <c r="BS12432"/>
      <c r="BT12432"/>
      <c r="CG12432"/>
      <c r="CH12432"/>
    </row>
    <row r="12433" spans="15:86">
      <c r="O12433"/>
      <c r="P12433"/>
      <c r="AC12433"/>
      <c r="AD12433"/>
      <c r="AQ12433"/>
      <c r="AR12433"/>
      <c r="BE12433"/>
      <c r="BF12433"/>
      <c r="BS12433"/>
      <c r="BT12433"/>
      <c r="CG12433"/>
      <c r="CH12433"/>
    </row>
    <row r="12434" spans="15:86">
      <c r="O12434"/>
      <c r="P12434"/>
      <c r="AC12434"/>
      <c r="AD12434"/>
      <c r="AQ12434"/>
      <c r="AR12434"/>
      <c r="BE12434"/>
      <c r="BF12434"/>
      <c r="BS12434"/>
      <c r="BT12434"/>
      <c r="CG12434"/>
      <c r="CH12434"/>
    </row>
    <row r="12435" spans="15:86">
      <c r="O12435"/>
      <c r="P12435"/>
      <c r="AC12435"/>
      <c r="AD12435"/>
      <c r="AQ12435"/>
      <c r="AR12435"/>
      <c r="BE12435"/>
      <c r="BF12435"/>
      <c r="BS12435"/>
      <c r="BT12435"/>
      <c r="CG12435"/>
      <c r="CH12435"/>
    </row>
    <row r="12436" spans="15:86">
      <c r="O12436"/>
      <c r="P12436"/>
      <c r="AC12436"/>
      <c r="AD12436"/>
      <c r="AQ12436"/>
      <c r="AR12436"/>
      <c r="BE12436"/>
      <c r="BF12436"/>
      <c r="BS12436"/>
      <c r="BT12436"/>
      <c r="CG12436"/>
      <c r="CH12436"/>
    </row>
    <row r="12437" spans="15:86">
      <c r="O12437"/>
      <c r="P12437"/>
      <c r="AC12437"/>
      <c r="AD12437"/>
      <c r="AQ12437"/>
      <c r="AR12437"/>
      <c r="BE12437"/>
      <c r="BF12437"/>
      <c r="BS12437"/>
      <c r="BT12437"/>
      <c r="CG12437"/>
      <c r="CH12437"/>
    </row>
    <row r="12438" spans="15:86">
      <c r="O12438"/>
      <c r="P12438"/>
      <c r="AC12438"/>
      <c r="AD12438"/>
      <c r="AQ12438"/>
      <c r="AR12438"/>
      <c r="BE12438"/>
      <c r="BF12438"/>
      <c r="BS12438"/>
      <c r="BT12438"/>
      <c r="CG12438"/>
      <c r="CH12438"/>
    </row>
    <row r="12439" spans="15:86">
      <c r="O12439"/>
      <c r="P12439"/>
      <c r="AC12439"/>
      <c r="AD12439"/>
      <c r="AQ12439"/>
      <c r="AR12439"/>
      <c r="BE12439"/>
      <c r="BF12439"/>
      <c r="BS12439"/>
      <c r="BT12439"/>
      <c r="CG12439"/>
      <c r="CH12439"/>
    </row>
    <row r="12440" spans="15:86">
      <c r="O12440"/>
      <c r="P12440"/>
      <c r="AC12440"/>
      <c r="AD12440"/>
      <c r="AQ12440"/>
      <c r="AR12440"/>
      <c r="BE12440"/>
      <c r="BF12440"/>
      <c r="BS12440"/>
      <c r="BT12440"/>
      <c r="CG12440"/>
      <c r="CH12440"/>
    </row>
    <row r="12441" spans="15:86">
      <c r="O12441"/>
      <c r="P12441"/>
      <c r="AC12441"/>
      <c r="AD12441"/>
      <c r="AQ12441"/>
      <c r="AR12441"/>
      <c r="BE12441"/>
      <c r="BF12441"/>
      <c r="BS12441"/>
      <c r="BT12441"/>
      <c r="CG12441"/>
      <c r="CH12441"/>
    </row>
    <row r="12442" spans="15:86">
      <c r="O12442"/>
      <c r="P12442"/>
      <c r="AC12442"/>
      <c r="AD12442"/>
      <c r="AQ12442"/>
      <c r="AR12442"/>
      <c r="BE12442"/>
      <c r="BF12442"/>
      <c r="BS12442"/>
      <c r="BT12442"/>
      <c r="CG12442"/>
      <c r="CH12442"/>
    </row>
    <row r="12443" spans="15:86">
      <c r="O12443"/>
      <c r="P12443"/>
      <c r="AC12443"/>
      <c r="AD12443"/>
      <c r="AQ12443"/>
      <c r="AR12443"/>
      <c r="BE12443"/>
      <c r="BF12443"/>
      <c r="BS12443"/>
      <c r="BT12443"/>
      <c r="CG12443"/>
      <c r="CH12443"/>
    </row>
    <row r="12444" spans="15:86">
      <c r="O12444"/>
      <c r="P12444"/>
      <c r="AC12444"/>
      <c r="AD12444"/>
      <c r="AQ12444"/>
      <c r="AR12444"/>
      <c r="BE12444"/>
      <c r="BF12444"/>
      <c r="BS12444"/>
      <c r="BT12444"/>
      <c r="CG12444"/>
      <c r="CH12444"/>
    </row>
    <row r="12445" spans="15:86">
      <c r="O12445"/>
      <c r="P12445"/>
      <c r="AC12445"/>
      <c r="AD12445"/>
      <c r="AQ12445"/>
      <c r="AR12445"/>
      <c r="BE12445"/>
      <c r="BF12445"/>
      <c r="BS12445"/>
      <c r="BT12445"/>
      <c r="CG12445"/>
      <c r="CH12445"/>
    </row>
    <row r="12446" spans="15:86">
      <c r="O12446"/>
      <c r="P12446"/>
      <c r="AC12446"/>
      <c r="AD12446"/>
      <c r="AQ12446"/>
      <c r="AR12446"/>
      <c r="BE12446"/>
      <c r="BF12446"/>
      <c r="BS12446"/>
      <c r="BT12446"/>
      <c r="CG12446"/>
      <c r="CH12446"/>
    </row>
    <row r="12447" spans="15:86">
      <c r="O12447"/>
      <c r="P12447"/>
      <c r="AC12447"/>
      <c r="AD12447"/>
      <c r="AQ12447"/>
      <c r="AR12447"/>
      <c r="BE12447"/>
      <c r="BF12447"/>
      <c r="BS12447"/>
      <c r="BT12447"/>
      <c r="CG12447"/>
      <c r="CH12447"/>
    </row>
    <row r="12448" spans="15:86">
      <c r="O12448"/>
      <c r="P12448"/>
      <c r="AC12448"/>
      <c r="AD12448"/>
      <c r="AQ12448"/>
      <c r="AR12448"/>
      <c r="BE12448"/>
      <c r="BF12448"/>
      <c r="BS12448"/>
      <c r="BT12448"/>
      <c r="CG12448"/>
      <c r="CH12448"/>
    </row>
    <row r="12449" spans="15:86">
      <c r="O12449"/>
      <c r="P12449"/>
      <c r="AC12449"/>
      <c r="AD12449"/>
      <c r="AQ12449"/>
      <c r="AR12449"/>
      <c r="BE12449"/>
      <c r="BF12449"/>
      <c r="BS12449"/>
      <c r="BT12449"/>
      <c r="CG12449"/>
      <c r="CH12449"/>
    </row>
    <row r="12450" spans="15:86">
      <c r="O12450"/>
      <c r="P12450"/>
      <c r="AC12450"/>
      <c r="AD12450"/>
      <c r="AQ12450"/>
      <c r="AR12450"/>
      <c r="BE12450"/>
      <c r="BF12450"/>
      <c r="BS12450"/>
      <c r="BT12450"/>
      <c r="CG12450"/>
      <c r="CH12450"/>
    </row>
    <row r="12451" spans="15:86">
      <c r="O12451"/>
      <c r="P12451"/>
      <c r="AC12451"/>
      <c r="AD12451"/>
      <c r="AQ12451"/>
      <c r="AR12451"/>
      <c r="BE12451"/>
      <c r="BF12451"/>
      <c r="BS12451"/>
      <c r="BT12451"/>
      <c r="CG12451"/>
      <c r="CH12451"/>
    </row>
    <row r="12452" spans="15:86">
      <c r="O12452"/>
      <c r="P12452"/>
      <c r="AC12452"/>
      <c r="AD12452"/>
      <c r="AQ12452"/>
      <c r="AR12452"/>
      <c r="BE12452"/>
      <c r="BF12452"/>
      <c r="BS12452"/>
      <c r="BT12452"/>
      <c r="CG12452"/>
      <c r="CH12452"/>
    </row>
    <row r="12453" spans="15:86">
      <c r="O12453"/>
      <c r="P12453"/>
      <c r="AC12453"/>
      <c r="AD12453"/>
      <c r="AQ12453"/>
      <c r="AR12453"/>
      <c r="BE12453"/>
      <c r="BF12453"/>
      <c r="BS12453"/>
      <c r="BT12453"/>
      <c r="CG12453"/>
      <c r="CH12453"/>
    </row>
    <row r="12454" spans="15:86">
      <c r="O12454"/>
      <c r="P12454"/>
      <c r="AC12454"/>
      <c r="AD12454"/>
      <c r="AQ12454"/>
      <c r="AR12454"/>
      <c r="BE12454"/>
      <c r="BF12454"/>
      <c r="BS12454"/>
      <c r="BT12454"/>
      <c r="CG12454"/>
      <c r="CH12454"/>
    </row>
    <row r="12455" spans="15:86">
      <c r="O12455"/>
      <c r="P12455"/>
      <c r="AC12455"/>
      <c r="AD12455"/>
      <c r="AQ12455"/>
      <c r="AR12455"/>
      <c r="BE12455"/>
      <c r="BF12455"/>
      <c r="BS12455"/>
      <c r="BT12455"/>
      <c r="CG12455"/>
      <c r="CH12455"/>
    </row>
    <row r="12456" spans="15:86">
      <c r="O12456"/>
      <c r="P12456"/>
      <c r="AC12456"/>
      <c r="AD12456"/>
      <c r="AQ12456"/>
      <c r="AR12456"/>
      <c r="BE12456"/>
      <c r="BF12456"/>
      <c r="BS12456"/>
      <c r="BT12456"/>
      <c r="CG12456"/>
      <c r="CH12456"/>
    </row>
    <row r="12457" spans="15:86">
      <c r="O12457"/>
      <c r="P12457"/>
      <c r="AC12457"/>
      <c r="AD12457"/>
      <c r="AQ12457"/>
      <c r="AR12457"/>
      <c r="BE12457"/>
      <c r="BF12457"/>
      <c r="BS12457"/>
      <c r="BT12457"/>
      <c r="CG12457"/>
      <c r="CH12457"/>
    </row>
    <row r="12458" spans="15:86">
      <c r="O12458"/>
      <c r="P12458"/>
      <c r="AC12458"/>
      <c r="AD12458"/>
      <c r="AQ12458"/>
      <c r="AR12458"/>
      <c r="BE12458"/>
      <c r="BF12458"/>
      <c r="BS12458"/>
      <c r="BT12458"/>
      <c r="CG12458"/>
      <c r="CH12458"/>
    </row>
    <row r="12459" spans="15:86">
      <c r="O12459"/>
      <c r="P12459"/>
      <c r="AC12459"/>
      <c r="AD12459"/>
      <c r="AQ12459"/>
      <c r="AR12459"/>
      <c r="BE12459"/>
      <c r="BF12459"/>
      <c r="BS12459"/>
      <c r="BT12459"/>
      <c r="CG12459"/>
      <c r="CH12459"/>
    </row>
    <row r="12460" spans="15:86">
      <c r="O12460"/>
      <c r="P12460"/>
      <c r="AC12460"/>
      <c r="AD12460"/>
      <c r="AQ12460"/>
      <c r="AR12460"/>
      <c r="BE12460"/>
      <c r="BF12460"/>
      <c r="BS12460"/>
      <c r="BT12460"/>
      <c r="CG12460"/>
      <c r="CH12460"/>
    </row>
    <row r="12461" spans="15:86">
      <c r="O12461"/>
      <c r="P12461"/>
      <c r="AC12461"/>
      <c r="AD12461"/>
      <c r="AQ12461"/>
      <c r="AR12461"/>
      <c r="BE12461"/>
      <c r="BF12461"/>
      <c r="BS12461"/>
      <c r="BT12461"/>
      <c r="CG12461"/>
      <c r="CH12461"/>
    </row>
    <row r="12462" spans="15:86">
      <c r="O12462"/>
      <c r="P12462"/>
      <c r="AC12462"/>
      <c r="AD12462"/>
      <c r="AQ12462"/>
      <c r="AR12462"/>
      <c r="BE12462"/>
      <c r="BF12462"/>
      <c r="BS12462"/>
      <c r="BT12462"/>
      <c r="CG12462"/>
      <c r="CH12462"/>
    </row>
    <row r="12463" spans="15:86">
      <c r="O12463"/>
      <c r="P12463"/>
      <c r="AC12463"/>
      <c r="AD12463"/>
      <c r="AQ12463"/>
      <c r="AR12463"/>
      <c r="BE12463"/>
      <c r="BF12463"/>
      <c r="BS12463"/>
      <c r="BT12463"/>
      <c r="CG12463"/>
      <c r="CH12463"/>
    </row>
    <row r="12464" spans="15:86">
      <c r="O12464"/>
      <c r="P12464"/>
      <c r="AC12464"/>
      <c r="AD12464"/>
      <c r="AQ12464"/>
      <c r="AR12464"/>
      <c r="BE12464"/>
      <c r="BF12464"/>
      <c r="BS12464"/>
      <c r="BT12464"/>
      <c r="CG12464"/>
      <c r="CH12464"/>
    </row>
    <row r="12465" spans="15:86">
      <c r="O12465"/>
      <c r="P12465"/>
      <c r="AC12465"/>
      <c r="AD12465"/>
      <c r="AQ12465"/>
      <c r="AR12465"/>
      <c r="BE12465"/>
      <c r="BF12465"/>
      <c r="BS12465"/>
      <c r="BT12465"/>
      <c r="CG12465"/>
      <c r="CH12465"/>
    </row>
    <row r="12466" spans="15:86">
      <c r="O12466"/>
      <c r="P12466"/>
      <c r="AC12466"/>
      <c r="AD12466"/>
      <c r="AQ12466"/>
      <c r="AR12466"/>
      <c r="BE12466"/>
      <c r="BF12466"/>
      <c r="BS12466"/>
      <c r="BT12466"/>
      <c r="CG12466"/>
      <c r="CH12466"/>
    </row>
    <row r="12467" spans="15:86">
      <c r="O12467"/>
      <c r="P12467"/>
      <c r="AC12467"/>
      <c r="AD12467"/>
      <c r="AQ12467"/>
      <c r="AR12467"/>
      <c r="BE12467"/>
      <c r="BF12467"/>
      <c r="BS12467"/>
      <c r="BT12467"/>
      <c r="CG12467"/>
      <c r="CH12467"/>
    </row>
    <row r="12468" spans="15:86">
      <c r="O12468"/>
      <c r="P12468"/>
      <c r="AC12468"/>
      <c r="AD12468"/>
      <c r="AQ12468"/>
      <c r="AR12468"/>
      <c r="BE12468"/>
      <c r="BF12468"/>
      <c r="BS12468"/>
      <c r="BT12468"/>
      <c r="CG12468"/>
      <c r="CH12468"/>
    </row>
    <row r="12469" spans="15:86">
      <c r="O12469"/>
      <c r="P12469"/>
      <c r="AC12469"/>
      <c r="AD12469"/>
      <c r="AQ12469"/>
      <c r="AR12469"/>
      <c r="BE12469"/>
      <c r="BF12469"/>
      <c r="BS12469"/>
      <c r="BT12469"/>
      <c r="CG12469"/>
      <c r="CH12469"/>
    </row>
    <row r="12470" spans="15:86">
      <c r="O12470"/>
      <c r="P12470"/>
      <c r="AC12470"/>
      <c r="AD12470"/>
      <c r="AQ12470"/>
      <c r="AR12470"/>
      <c r="BE12470"/>
      <c r="BF12470"/>
      <c r="BS12470"/>
      <c r="BT12470"/>
      <c r="CG12470"/>
      <c r="CH12470"/>
    </row>
    <row r="12471" spans="15:86">
      <c r="O12471"/>
      <c r="P12471"/>
      <c r="AC12471"/>
      <c r="AD12471"/>
      <c r="AQ12471"/>
      <c r="AR12471"/>
      <c r="BE12471"/>
      <c r="BF12471"/>
      <c r="BS12471"/>
      <c r="BT12471"/>
      <c r="CG12471"/>
      <c r="CH12471"/>
    </row>
    <row r="12472" spans="15:86">
      <c r="O12472"/>
      <c r="P12472"/>
      <c r="AC12472"/>
      <c r="AD12472"/>
      <c r="AQ12472"/>
      <c r="AR12472"/>
      <c r="BE12472"/>
      <c r="BF12472"/>
      <c r="BS12472"/>
      <c r="BT12472"/>
      <c r="CG12472"/>
      <c r="CH12472"/>
    </row>
    <row r="12473" spans="15:86">
      <c r="O12473"/>
      <c r="P12473"/>
      <c r="AC12473"/>
      <c r="AD12473"/>
      <c r="AQ12473"/>
      <c r="AR12473"/>
      <c r="BE12473"/>
      <c r="BF12473"/>
      <c r="BS12473"/>
      <c r="BT12473"/>
      <c r="CG12473"/>
      <c r="CH12473"/>
    </row>
    <row r="12474" spans="15:86">
      <c r="O12474"/>
      <c r="P12474"/>
      <c r="AC12474"/>
      <c r="AD12474"/>
      <c r="AQ12474"/>
      <c r="AR12474"/>
      <c r="BE12474"/>
      <c r="BF12474"/>
      <c r="BS12474"/>
      <c r="BT12474"/>
      <c r="CG12474"/>
      <c r="CH12474"/>
    </row>
    <row r="12475" spans="15:86">
      <c r="O12475"/>
      <c r="P12475"/>
      <c r="AC12475"/>
      <c r="AD12475"/>
      <c r="AQ12475"/>
      <c r="AR12475"/>
      <c r="BE12475"/>
      <c r="BF12475"/>
      <c r="BS12475"/>
      <c r="BT12475"/>
      <c r="CG12475"/>
      <c r="CH12475"/>
    </row>
    <row r="12476" spans="15:86">
      <c r="O12476"/>
      <c r="P12476"/>
      <c r="AC12476"/>
      <c r="AD12476"/>
      <c r="AQ12476"/>
      <c r="AR12476"/>
      <c r="BE12476"/>
      <c r="BF12476"/>
      <c r="BS12476"/>
      <c r="BT12476"/>
      <c r="CG12476"/>
      <c r="CH12476"/>
    </row>
    <row r="12477" spans="15:86">
      <c r="O12477"/>
      <c r="P12477"/>
      <c r="AC12477"/>
      <c r="AD12477"/>
      <c r="AQ12477"/>
      <c r="AR12477"/>
      <c r="BE12477"/>
      <c r="BF12477"/>
      <c r="BS12477"/>
      <c r="BT12477"/>
      <c r="CG12477"/>
      <c r="CH12477"/>
    </row>
    <row r="12478" spans="15:86">
      <c r="O12478"/>
      <c r="P12478"/>
      <c r="AC12478"/>
      <c r="AD12478"/>
      <c r="AQ12478"/>
      <c r="AR12478"/>
      <c r="BE12478"/>
      <c r="BF12478"/>
      <c r="BS12478"/>
      <c r="BT12478"/>
      <c r="CG12478"/>
      <c r="CH12478"/>
    </row>
    <row r="12479" spans="15:86">
      <c r="O12479"/>
      <c r="P12479"/>
      <c r="AC12479"/>
      <c r="AD12479"/>
      <c r="AQ12479"/>
      <c r="AR12479"/>
      <c r="BE12479"/>
      <c r="BF12479"/>
      <c r="BS12479"/>
      <c r="BT12479"/>
      <c r="CG12479"/>
      <c r="CH12479"/>
    </row>
    <row r="12480" spans="15:86">
      <c r="O12480"/>
      <c r="P12480"/>
      <c r="AC12480"/>
      <c r="AD12480"/>
      <c r="AQ12480"/>
      <c r="AR12480"/>
      <c r="BE12480"/>
      <c r="BF12480"/>
      <c r="BS12480"/>
      <c r="BT12480"/>
      <c r="CG12480"/>
      <c r="CH12480"/>
    </row>
    <row r="12481" spans="15:86">
      <c r="O12481"/>
      <c r="P12481"/>
      <c r="AC12481"/>
      <c r="AD12481"/>
      <c r="AQ12481"/>
      <c r="AR12481"/>
      <c r="BE12481"/>
      <c r="BF12481"/>
      <c r="BS12481"/>
      <c r="BT12481"/>
      <c r="CG12481"/>
      <c r="CH12481"/>
    </row>
    <row r="12482" spans="15:86">
      <c r="O12482"/>
      <c r="P12482"/>
      <c r="AC12482"/>
      <c r="AD12482"/>
      <c r="AQ12482"/>
      <c r="AR12482"/>
      <c r="BE12482"/>
      <c r="BF12482"/>
      <c r="BS12482"/>
      <c r="BT12482"/>
      <c r="CG12482"/>
      <c r="CH12482"/>
    </row>
    <row r="12483" spans="15:86">
      <c r="O12483"/>
      <c r="P12483"/>
      <c r="AC12483"/>
      <c r="AD12483"/>
      <c r="AQ12483"/>
      <c r="AR12483"/>
      <c r="BE12483"/>
      <c r="BF12483"/>
      <c r="BS12483"/>
      <c r="BT12483"/>
      <c r="CG12483"/>
      <c r="CH12483"/>
    </row>
    <row r="12484" spans="15:86">
      <c r="O12484"/>
      <c r="P12484"/>
      <c r="AC12484"/>
      <c r="AD12484"/>
      <c r="AQ12484"/>
      <c r="AR12484"/>
      <c r="BE12484"/>
      <c r="BF12484"/>
      <c r="BS12484"/>
      <c r="BT12484"/>
      <c r="CG12484"/>
      <c r="CH12484"/>
    </row>
    <row r="12485" spans="15:86">
      <c r="O12485"/>
      <c r="P12485"/>
      <c r="AC12485"/>
      <c r="AD12485"/>
      <c r="AQ12485"/>
      <c r="AR12485"/>
      <c r="BE12485"/>
      <c r="BF12485"/>
      <c r="BS12485"/>
      <c r="BT12485"/>
      <c r="CG12485"/>
      <c r="CH12485"/>
    </row>
    <row r="12486" spans="15:86">
      <c r="O12486"/>
      <c r="P12486"/>
      <c r="AC12486"/>
      <c r="AD12486"/>
      <c r="AQ12486"/>
      <c r="AR12486"/>
      <c r="BE12486"/>
      <c r="BF12486"/>
      <c r="BS12486"/>
      <c r="BT12486"/>
      <c r="CG12486"/>
      <c r="CH12486"/>
    </row>
    <row r="12487" spans="15:86">
      <c r="O12487"/>
      <c r="P12487"/>
      <c r="AC12487"/>
      <c r="AD12487"/>
      <c r="AQ12487"/>
      <c r="AR12487"/>
      <c r="BE12487"/>
      <c r="BF12487"/>
      <c r="BS12487"/>
      <c r="BT12487"/>
      <c r="CG12487"/>
      <c r="CH12487"/>
    </row>
    <row r="12488" spans="15:86">
      <c r="O12488"/>
      <c r="P12488"/>
      <c r="AC12488"/>
      <c r="AD12488"/>
      <c r="AQ12488"/>
      <c r="AR12488"/>
      <c r="BE12488"/>
      <c r="BF12488"/>
      <c r="BS12488"/>
      <c r="BT12488"/>
      <c r="CG12488"/>
      <c r="CH12488"/>
    </row>
    <row r="12489" spans="15:86">
      <c r="O12489"/>
      <c r="P12489"/>
      <c r="AC12489"/>
      <c r="AD12489"/>
      <c r="AQ12489"/>
      <c r="AR12489"/>
      <c r="BE12489"/>
      <c r="BF12489"/>
      <c r="BS12489"/>
      <c r="BT12489"/>
      <c r="CG12489"/>
      <c r="CH12489"/>
    </row>
    <row r="12490" spans="15:86">
      <c r="O12490"/>
      <c r="P12490"/>
      <c r="AC12490"/>
      <c r="AD12490"/>
      <c r="AQ12490"/>
      <c r="AR12490"/>
      <c r="BE12490"/>
      <c r="BF12490"/>
      <c r="BS12490"/>
      <c r="BT12490"/>
      <c r="CG12490"/>
      <c r="CH12490"/>
    </row>
    <row r="12491" spans="15:86">
      <c r="O12491"/>
      <c r="P12491"/>
      <c r="AC12491"/>
      <c r="AD12491"/>
      <c r="AQ12491"/>
      <c r="AR12491"/>
      <c r="BE12491"/>
      <c r="BF12491"/>
      <c r="BS12491"/>
      <c r="BT12491"/>
      <c r="CG12491"/>
      <c r="CH12491"/>
    </row>
    <row r="12492" spans="15:86">
      <c r="O12492"/>
      <c r="P12492"/>
      <c r="AC12492"/>
      <c r="AD12492"/>
      <c r="AQ12492"/>
      <c r="AR12492"/>
      <c r="BE12492"/>
      <c r="BF12492"/>
      <c r="BS12492"/>
      <c r="BT12492"/>
      <c r="CG12492"/>
      <c r="CH12492"/>
    </row>
    <row r="12493" spans="15:86">
      <c r="O12493"/>
      <c r="P12493"/>
      <c r="AC12493"/>
      <c r="AD12493"/>
      <c r="AQ12493"/>
      <c r="AR12493"/>
      <c r="BE12493"/>
      <c r="BF12493"/>
      <c r="BS12493"/>
      <c r="BT12493"/>
      <c r="CG12493"/>
      <c r="CH12493"/>
    </row>
    <row r="12494" spans="15:86">
      <c r="O12494"/>
      <c r="P12494"/>
      <c r="AC12494"/>
      <c r="AD12494"/>
      <c r="AQ12494"/>
      <c r="AR12494"/>
      <c r="BE12494"/>
      <c r="BF12494"/>
      <c r="BS12494"/>
      <c r="BT12494"/>
      <c r="CG12494"/>
      <c r="CH12494"/>
    </row>
    <row r="12495" spans="15:86">
      <c r="O12495"/>
      <c r="P12495"/>
      <c r="AC12495"/>
      <c r="AD12495"/>
      <c r="AQ12495"/>
      <c r="AR12495"/>
      <c r="BE12495"/>
      <c r="BF12495"/>
      <c r="BS12495"/>
      <c r="BT12495"/>
      <c r="CG12495"/>
      <c r="CH12495"/>
    </row>
    <row r="12496" spans="15:86">
      <c r="O12496"/>
      <c r="P12496"/>
      <c r="AC12496"/>
      <c r="AD12496"/>
      <c r="AQ12496"/>
      <c r="AR12496"/>
      <c r="BE12496"/>
      <c r="BF12496"/>
      <c r="BS12496"/>
      <c r="BT12496"/>
      <c r="CG12496"/>
      <c r="CH12496"/>
    </row>
    <row r="12497" spans="15:86">
      <c r="O12497"/>
      <c r="P12497"/>
      <c r="AC12497"/>
      <c r="AD12497"/>
      <c r="AQ12497"/>
      <c r="AR12497"/>
      <c r="BE12497"/>
      <c r="BF12497"/>
      <c r="BS12497"/>
      <c r="BT12497"/>
      <c r="CG12497"/>
      <c r="CH12497"/>
    </row>
    <row r="12498" spans="15:86">
      <c r="O12498"/>
      <c r="P12498"/>
      <c r="AC12498"/>
      <c r="AD12498"/>
      <c r="AQ12498"/>
      <c r="AR12498"/>
      <c r="BE12498"/>
      <c r="BF12498"/>
      <c r="BS12498"/>
      <c r="BT12498"/>
      <c r="CG12498"/>
      <c r="CH12498"/>
    </row>
    <row r="12499" spans="15:86">
      <c r="O12499"/>
      <c r="P12499"/>
      <c r="AC12499"/>
      <c r="AD12499"/>
      <c r="AQ12499"/>
      <c r="AR12499"/>
      <c r="BE12499"/>
      <c r="BF12499"/>
      <c r="BS12499"/>
      <c r="BT12499"/>
      <c r="CG12499"/>
      <c r="CH12499"/>
    </row>
    <row r="12500" spans="15:86">
      <c r="O12500"/>
      <c r="P12500"/>
      <c r="AC12500"/>
      <c r="AD12500"/>
      <c r="AQ12500"/>
      <c r="AR12500"/>
      <c r="BE12500"/>
      <c r="BF12500"/>
      <c r="BS12500"/>
      <c r="BT12500"/>
      <c r="CG12500"/>
      <c r="CH12500"/>
    </row>
    <row r="12501" spans="15:86">
      <c r="O12501"/>
      <c r="P12501"/>
      <c r="AC12501"/>
      <c r="AD12501"/>
      <c r="AQ12501"/>
      <c r="AR12501"/>
      <c r="BE12501"/>
      <c r="BF12501"/>
      <c r="BS12501"/>
      <c r="BT12501"/>
      <c r="CG12501"/>
      <c r="CH12501"/>
    </row>
    <row r="12502" spans="15:86">
      <c r="O12502"/>
      <c r="P12502"/>
      <c r="AC12502"/>
      <c r="AD12502"/>
      <c r="AQ12502"/>
      <c r="AR12502"/>
      <c r="BE12502"/>
      <c r="BF12502"/>
      <c r="BS12502"/>
      <c r="BT12502"/>
      <c r="CG12502"/>
      <c r="CH12502"/>
    </row>
    <row r="12503" spans="15:86">
      <c r="O12503"/>
      <c r="P12503"/>
      <c r="AC12503"/>
      <c r="AD12503"/>
      <c r="AQ12503"/>
      <c r="AR12503"/>
      <c r="BE12503"/>
      <c r="BF12503"/>
      <c r="BS12503"/>
      <c r="BT12503"/>
      <c r="CG12503"/>
      <c r="CH12503"/>
    </row>
    <row r="12504" spans="15:86">
      <c r="O12504"/>
      <c r="P12504"/>
      <c r="AC12504"/>
      <c r="AD12504"/>
      <c r="AQ12504"/>
      <c r="AR12504"/>
      <c r="BE12504"/>
      <c r="BF12504"/>
      <c r="BS12504"/>
      <c r="BT12504"/>
      <c r="CG12504"/>
      <c r="CH12504"/>
    </row>
    <row r="12505" spans="15:86">
      <c r="O12505"/>
      <c r="P12505"/>
      <c r="AC12505"/>
      <c r="AD12505"/>
      <c r="AQ12505"/>
      <c r="AR12505"/>
      <c r="BE12505"/>
      <c r="BF12505"/>
      <c r="BS12505"/>
      <c r="BT12505"/>
      <c r="CG12505"/>
      <c r="CH12505"/>
    </row>
    <row r="12506" spans="15:86">
      <c r="O12506"/>
      <c r="P12506"/>
      <c r="AC12506"/>
      <c r="AD12506"/>
      <c r="AQ12506"/>
      <c r="AR12506"/>
      <c r="BE12506"/>
      <c r="BF12506"/>
      <c r="BS12506"/>
      <c r="BT12506"/>
      <c r="CG12506"/>
      <c r="CH12506"/>
    </row>
    <row r="12507" spans="15:86">
      <c r="O12507"/>
      <c r="P12507"/>
      <c r="AC12507"/>
      <c r="AD12507"/>
      <c r="AQ12507"/>
      <c r="AR12507"/>
      <c r="BE12507"/>
      <c r="BF12507"/>
      <c r="BS12507"/>
      <c r="BT12507"/>
      <c r="CG12507"/>
      <c r="CH12507"/>
    </row>
    <row r="12508" spans="15:86">
      <c r="O12508"/>
      <c r="P12508"/>
      <c r="AC12508"/>
      <c r="AD12508"/>
      <c r="AQ12508"/>
      <c r="AR12508"/>
      <c r="BE12508"/>
      <c r="BF12508"/>
      <c r="BS12508"/>
      <c r="BT12508"/>
      <c r="CG12508"/>
      <c r="CH12508"/>
    </row>
    <row r="12509" spans="15:86">
      <c r="O12509"/>
      <c r="P12509"/>
      <c r="AC12509"/>
      <c r="AD12509"/>
      <c r="AQ12509"/>
      <c r="AR12509"/>
      <c r="BE12509"/>
      <c r="BF12509"/>
      <c r="BS12509"/>
      <c r="BT12509"/>
      <c r="CG12509"/>
      <c r="CH12509"/>
    </row>
    <row r="12510" spans="15:86">
      <c r="O12510"/>
      <c r="P12510"/>
      <c r="AC12510"/>
      <c r="AD12510"/>
      <c r="AQ12510"/>
      <c r="AR12510"/>
      <c r="BE12510"/>
      <c r="BF12510"/>
      <c r="BS12510"/>
      <c r="BT12510"/>
      <c r="CG12510"/>
      <c r="CH12510"/>
    </row>
    <row r="12511" spans="15:86">
      <c r="O12511"/>
      <c r="P12511"/>
      <c r="AC12511"/>
      <c r="AD12511"/>
      <c r="AQ12511"/>
      <c r="AR12511"/>
      <c r="BE12511"/>
      <c r="BF12511"/>
      <c r="BS12511"/>
      <c r="BT12511"/>
      <c r="CG12511"/>
      <c r="CH12511"/>
    </row>
    <row r="12512" spans="15:86">
      <c r="O12512"/>
      <c r="P12512"/>
      <c r="AC12512"/>
      <c r="AD12512"/>
      <c r="AQ12512"/>
      <c r="AR12512"/>
      <c r="BE12512"/>
      <c r="BF12512"/>
      <c r="BS12512"/>
      <c r="BT12512"/>
      <c r="CG12512"/>
      <c r="CH12512"/>
    </row>
    <row r="12513" spans="15:86">
      <c r="O12513"/>
      <c r="P12513"/>
      <c r="AC12513"/>
      <c r="AD12513"/>
      <c r="AQ12513"/>
      <c r="AR12513"/>
      <c r="BE12513"/>
      <c r="BF12513"/>
      <c r="BS12513"/>
      <c r="BT12513"/>
      <c r="CG12513"/>
      <c r="CH12513"/>
    </row>
    <row r="12514" spans="15:86">
      <c r="O12514"/>
      <c r="P12514"/>
      <c r="AC12514"/>
      <c r="AD12514"/>
      <c r="AQ12514"/>
      <c r="AR12514"/>
      <c r="BE12514"/>
      <c r="BF12514"/>
      <c r="BS12514"/>
      <c r="BT12514"/>
      <c r="CG12514"/>
      <c r="CH12514"/>
    </row>
    <row r="12515" spans="15:86">
      <c r="O12515"/>
      <c r="P12515"/>
      <c r="AC12515"/>
      <c r="AD12515"/>
      <c r="AQ12515"/>
      <c r="AR12515"/>
      <c r="BE12515"/>
      <c r="BF12515"/>
      <c r="BS12515"/>
      <c r="BT12515"/>
      <c r="CG12515"/>
      <c r="CH12515"/>
    </row>
    <row r="12516" spans="15:86">
      <c r="O12516"/>
      <c r="P12516"/>
      <c r="AC12516"/>
      <c r="AD12516"/>
      <c r="AQ12516"/>
      <c r="AR12516"/>
      <c r="BE12516"/>
      <c r="BF12516"/>
      <c r="BS12516"/>
      <c r="BT12516"/>
      <c r="CG12516"/>
      <c r="CH12516"/>
    </row>
    <row r="12517" spans="15:86">
      <c r="O12517"/>
      <c r="P12517"/>
      <c r="AC12517"/>
      <c r="AD12517"/>
      <c r="AQ12517"/>
      <c r="AR12517"/>
      <c r="BE12517"/>
      <c r="BF12517"/>
      <c r="BS12517"/>
      <c r="BT12517"/>
      <c r="CG12517"/>
      <c r="CH12517"/>
    </row>
    <row r="12518" spans="15:86">
      <c r="O12518"/>
      <c r="P12518"/>
      <c r="AC12518"/>
      <c r="AD12518"/>
      <c r="AQ12518"/>
      <c r="AR12518"/>
      <c r="BE12518"/>
      <c r="BF12518"/>
      <c r="BS12518"/>
      <c r="BT12518"/>
      <c r="CG12518"/>
      <c r="CH12518"/>
    </row>
    <row r="12519" spans="15:86">
      <c r="O12519"/>
      <c r="P12519"/>
      <c r="AC12519"/>
      <c r="AD12519"/>
      <c r="AQ12519"/>
      <c r="AR12519"/>
      <c r="BE12519"/>
      <c r="BF12519"/>
      <c r="BS12519"/>
      <c r="BT12519"/>
      <c r="CG12519"/>
      <c r="CH12519"/>
    </row>
    <row r="12520" spans="15:86">
      <c r="O12520"/>
      <c r="P12520"/>
      <c r="AC12520"/>
      <c r="AD12520"/>
      <c r="AQ12520"/>
      <c r="AR12520"/>
      <c r="BE12520"/>
      <c r="BF12520"/>
      <c r="BS12520"/>
      <c r="BT12520"/>
      <c r="CG12520"/>
      <c r="CH12520"/>
    </row>
    <row r="12521" spans="15:86">
      <c r="O12521"/>
      <c r="P12521"/>
      <c r="AC12521"/>
      <c r="AD12521"/>
      <c r="AQ12521"/>
      <c r="AR12521"/>
      <c r="BE12521"/>
      <c r="BF12521"/>
      <c r="BS12521"/>
      <c r="BT12521"/>
      <c r="CG12521"/>
      <c r="CH12521"/>
    </row>
    <row r="12522" spans="15:86">
      <c r="O12522"/>
      <c r="P12522"/>
      <c r="AC12522"/>
      <c r="AD12522"/>
      <c r="AQ12522"/>
      <c r="AR12522"/>
      <c r="BE12522"/>
      <c r="BF12522"/>
      <c r="BS12522"/>
      <c r="BT12522"/>
      <c r="CG12522"/>
      <c r="CH12522"/>
    </row>
    <row r="12523" spans="15:86">
      <c r="O12523"/>
      <c r="P12523"/>
      <c r="AC12523"/>
      <c r="AD12523"/>
      <c r="AQ12523"/>
      <c r="AR12523"/>
      <c r="BE12523"/>
      <c r="BF12523"/>
      <c r="BS12523"/>
      <c r="BT12523"/>
      <c r="CG12523"/>
      <c r="CH12523"/>
    </row>
    <row r="12524" spans="15:86">
      <c r="O12524"/>
      <c r="P12524"/>
      <c r="AC12524"/>
      <c r="AD12524"/>
      <c r="AQ12524"/>
      <c r="AR12524"/>
      <c r="BE12524"/>
      <c r="BF12524"/>
      <c r="BS12524"/>
      <c r="BT12524"/>
      <c r="CG12524"/>
      <c r="CH12524"/>
    </row>
    <row r="12525" spans="15:86">
      <c r="O12525"/>
      <c r="P12525"/>
      <c r="AC12525"/>
      <c r="AD12525"/>
      <c r="AQ12525"/>
      <c r="AR12525"/>
      <c r="BE12525"/>
      <c r="BF12525"/>
      <c r="BS12525"/>
      <c r="BT12525"/>
      <c r="CG12525"/>
      <c r="CH12525"/>
    </row>
    <row r="12526" spans="15:86">
      <c r="O12526"/>
      <c r="P12526"/>
      <c r="AC12526"/>
      <c r="AD12526"/>
      <c r="AQ12526"/>
      <c r="AR12526"/>
      <c r="BE12526"/>
      <c r="BF12526"/>
      <c r="BS12526"/>
      <c r="BT12526"/>
      <c r="CG12526"/>
      <c r="CH12526"/>
    </row>
    <row r="12527" spans="15:86">
      <c r="O12527"/>
      <c r="P12527"/>
      <c r="AC12527"/>
      <c r="AD12527"/>
      <c r="AQ12527"/>
      <c r="AR12527"/>
      <c r="BE12527"/>
      <c r="BF12527"/>
      <c r="BS12527"/>
      <c r="BT12527"/>
      <c r="CG12527"/>
      <c r="CH12527"/>
    </row>
    <row r="12528" spans="15:86">
      <c r="O12528"/>
      <c r="P12528"/>
      <c r="AC12528"/>
      <c r="AD12528"/>
      <c r="AQ12528"/>
      <c r="AR12528"/>
      <c r="BE12528"/>
      <c r="BF12528"/>
      <c r="BS12528"/>
      <c r="BT12528"/>
      <c r="CG12528"/>
      <c r="CH12528"/>
    </row>
    <row r="12529" spans="15:86">
      <c r="O12529"/>
      <c r="P12529"/>
      <c r="AC12529"/>
      <c r="AD12529"/>
      <c r="AQ12529"/>
      <c r="AR12529"/>
      <c r="BE12529"/>
      <c r="BF12529"/>
      <c r="BS12529"/>
      <c r="BT12529"/>
      <c r="CG12529"/>
      <c r="CH12529"/>
    </row>
    <row r="12530" spans="15:86">
      <c r="O12530"/>
      <c r="P12530"/>
      <c r="AC12530"/>
      <c r="AD12530"/>
      <c r="AQ12530"/>
      <c r="AR12530"/>
      <c r="BE12530"/>
      <c r="BF12530"/>
      <c r="BS12530"/>
      <c r="BT12530"/>
      <c r="CG12530"/>
      <c r="CH12530"/>
    </row>
    <row r="12531" spans="15:86">
      <c r="O12531"/>
      <c r="P12531"/>
      <c r="AC12531"/>
      <c r="AD12531"/>
      <c r="AQ12531"/>
      <c r="AR12531"/>
      <c r="BE12531"/>
      <c r="BF12531"/>
      <c r="BS12531"/>
      <c r="BT12531"/>
      <c r="CG12531"/>
      <c r="CH12531"/>
    </row>
    <row r="12532" spans="15:86">
      <c r="O12532"/>
      <c r="P12532"/>
      <c r="AC12532"/>
      <c r="AD12532"/>
      <c r="AQ12532"/>
      <c r="AR12532"/>
      <c r="BE12532"/>
      <c r="BF12532"/>
      <c r="BS12532"/>
      <c r="BT12532"/>
      <c r="CG12532"/>
      <c r="CH12532"/>
    </row>
    <row r="12533" spans="15:86">
      <c r="O12533"/>
      <c r="P12533"/>
      <c r="AC12533"/>
      <c r="AD12533"/>
      <c r="AQ12533"/>
      <c r="AR12533"/>
      <c r="BE12533"/>
      <c r="BF12533"/>
      <c r="BS12533"/>
      <c r="BT12533"/>
      <c r="CG12533"/>
      <c r="CH12533"/>
    </row>
    <row r="12534" spans="15:86">
      <c r="O12534"/>
      <c r="P12534"/>
      <c r="AC12534"/>
      <c r="AD12534"/>
      <c r="AQ12534"/>
      <c r="AR12534"/>
      <c r="BE12534"/>
      <c r="BF12534"/>
      <c r="BS12534"/>
      <c r="BT12534"/>
      <c r="CG12534"/>
      <c r="CH12534"/>
    </row>
    <row r="12535" spans="15:86">
      <c r="O12535"/>
      <c r="P12535"/>
      <c r="AC12535"/>
      <c r="AD12535"/>
      <c r="AQ12535"/>
      <c r="AR12535"/>
      <c r="BE12535"/>
      <c r="BF12535"/>
      <c r="BS12535"/>
      <c r="BT12535"/>
      <c r="CG12535"/>
      <c r="CH12535"/>
    </row>
    <row r="12536" spans="15:86">
      <c r="O12536"/>
      <c r="P12536"/>
      <c r="AC12536"/>
      <c r="AD12536"/>
      <c r="AQ12536"/>
      <c r="AR12536"/>
      <c r="BE12536"/>
      <c r="BF12536"/>
      <c r="BS12536"/>
      <c r="BT12536"/>
      <c r="CG12536"/>
      <c r="CH12536"/>
    </row>
    <row r="12537" spans="15:86">
      <c r="O12537"/>
      <c r="P12537"/>
      <c r="AC12537"/>
      <c r="AD12537"/>
      <c r="AQ12537"/>
      <c r="AR12537"/>
      <c r="BE12537"/>
      <c r="BF12537"/>
      <c r="BS12537"/>
      <c r="BT12537"/>
      <c r="CG12537"/>
      <c r="CH12537"/>
    </row>
    <row r="12538" spans="15:86">
      <c r="O12538"/>
      <c r="P12538"/>
      <c r="AC12538"/>
      <c r="AD12538"/>
      <c r="AQ12538"/>
      <c r="AR12538"/>
      <c r="BE12538"/>
      <c r="BF12538"/>
      <c r="BS12538"/>
      <c r="BT12538"/>
      <c r="CG12538"/>
      <c r="CH12538"/>
    </row>
    <row r="12539" spans="15:86">
      <c r="O12539"/>
      <c r="P12539"/>
      <c r="AC12539"/>
      <c r="AD12539"/>
      <c r="AQ12539"/>
      <c r="AR12539"/>
      <c r="BE12539"/>
      <c r="BF12539"/>
      <c r="BS12539"/>
      <c r="BT12539"/>
      <c r="CG12539"/>
      <c r="CH12539"/>
    </row>
    <row r="12540" spans="15:86">
      <c r="O12540"/>
      <c r="P12540"/>
      <c r="AC12540"/>
      <c r="AD12540"/>
      <c r="AQ12540"/>
      <c r="AR12540"/>
      <c r="BE12540"/>
      <c r="BF12540"/>
      <c r="BS12540"/>
      <c r="BT12540"/>
      <c r="CG12540"/>
      <c r="CH12540"/>
    </row>
    <row r="12541" spans="15:86">
      <c r="O12541"/>
      <c r="P12541"/>
      <c r="AC12541"/>
      <c r="AD12541"/>
      <c r="AQ12541"/>
      <c r="AR12541"/>
      <c r="BE12541"/>
      <c r="BF12541"/>
      <c r="BS12541"/>
      <c r="BT12541"/>
      <c r="CG12541"/>
      <c r="CH12541"/>
    </row>
    <row r="12542" spans="15:86">
      <c r="O12542"/>
      <c r="P12542"/>
      <c r="AC12542"/>
      <c r="AD12542"/>
      <c r="AQ12542"/>
      <c r="AR12542"/>
      <c r="BE12542"/>
      <c r="BF12542"/>
      <c r="BS12542"/>
      <c r="BT12542"/>
      <c r="CG12542"/>
      <c r="CH12542"/>
    </row>
    <row r="12543" spans="15:86">
      <c r="O12543"/>
      <c r="P12543"/>
      <c r="AC12543"/>
      <c r="AD12543"/>
      <c r="AQ12543"/>
      <c r="AR12543"/>
      <c r="BE12543"/>
      <c r="BF12543"/>
      <c r="BS12543"/>
      <c r="BT12543"/>
      <c r="CG12543"/>
      <c r="CH12543"/>
    </row>
    <row r="12544" spans="15:86">
      <c r="O12544"/>
      <c r="P12544"/>
      <c r="AC12544"/>
      <c r="AD12544"/>
      <c r="AQ12544"/>
      <c r="AR12544"/>
      <c r="BE12544"/>
      <c r="BF12544"/>
      <c r="BS12544"/>
      <c r="BT12544"/>
      <c r="CG12544"/>
      <c r="CH12544"/>
    </row>
    <row r="12545" spans="15:86">
      <c r="O12545"/>
      <c r="P12545"/>
      <c r="AC12545"/>
      <c r="AD12545"/>
      <c r="AQ12545"/>
      <c r="AR12545"/>
      <c r="BE12545"/>
      <c r="BF12545"/>
      <c r="BS12545"/>
      <c r="BT12545"/>
      <c r="CG12545"/>
      <c r="CH12545"/>
    </row>
    <row r="12546" spans="15:86">
      <c r="O12546"/>
      <c r="P12546"/>
      <c r="AC12546"/>
      <c r="AD12546"/>
      <c r="AQ12546"/>
      <c r="AR12546"/>
      <c r="BE12546"/>
      <c r="BF12546"/>
      <c r="BS12546"/>
      <c r="BT12546"/>
      <c r="CG12546"/>
      <c r="CH12546"/>
    </row>
    <row r="12547" spans="15:86">
      <c r="O12547"/>
      <c r="P12547"/>
      <c r="AC12547"/>
      <c r="AD12547"/>
      <c r="AQ12547"/>
      <c r="AR12547"/>
      <c r="BE12547"/>
      <c r="BF12547"/>
      <c r="BS12547"/>
      <c r="BT12547"/>
      <c r="CG12547"/>
      <c r="CH12547"/>
    </row>
    <row r="12548" spans="15:86">
      <c r="O12548"/>
      <c r="P12548"/>
      <c r="AC12548"/>
      <c r="AD12548"/>
      <c r="AQ12548"/>
      <c r="AR12548"/>
      <c r="BE12548"/>
      <c r="BF12548"/>
      <c r="BS12548"/>
      <c r="BT12548"/>
      <c r="CG12548"/>
      <c r="CH12548"/>
    </row>
    <row r="12549" spans="15:86">
      <c r="O12549"/>
      <c r="P12549"/>
      <c r="AC12549"/>
      <c r="AD12549"/>
      <c r="AQ12549"/>
      <c r="AR12549"/>
      <c r="BE12549"/>
      <c r="BF12549"/>
      <c r="BS12549"/>
      <c r="BT12549"/>
      <c r="CG12549"/>
      <c r="CH12549"/>
    </row>
    <row r="12550" spans="15:86">
      <c r="O12550"/>
      <c r="P12550"/>
      <c r="AC12550"/>
      <c r="AD12550"/>
      <c r="AQ12550"/>
      <c r="AR12550"/>
      <c r="BE12550"/>
      <c r="BF12550"/>
      <c r="BS12550"/>
      <c r="BT12550"/>
      <c r="CG12550"/>
      <c r="CH12550"/>
    </row>
    <row r="12551" spans="15:86">
      <c r="O12551"/>
      <c r="P12551"/>
      <c r="AC12551"/>
      <c r="AD12551"/>
      <c r="AQ12551"/>
      <c r="AR12551"/>
      <c r="BE12551"/>
      <c r="BF12551"/>
      <c r="BS12551"/>
      <c r="BT12551"/>
      <c r="CG12551"/>
      <c r="CH12551"/>
    </row>
    <row r="12552" spans="15:86">
      <c r="O12552"/>
      <c r="P12552"/>
      <c r="AC12552"/>
      <c r="AD12552"/>
      <c r="AQ12552"/>
      <c r="AR12552"/>
      <c r="BE12552"/>
      <c r="BF12552"/>
      <c r="BS12552"/>
      <c r="BT12552"/>
      <c r="CG12552"/>
      <c r="CH12552"/>
    </row>
    <row r="12553" spans="15:86">
      <c r="O12553"/>
      <c r="P12553"/>
      <c r="AC12553"/>
      <c r="AD12553"/>
      <c r="AQ12553"/>
      <c r="AR12553"/>
      <c r="BE12553"/>
      <c r="BF12553"/>
      <c r="BS12553"/>
      <c r="BT12553"/>
      <c r="CG12553"/>
      <c r="CH12553"/>
    </row>
    <row r="12554" spans="15:86">
      <c r="O12554"/>
      <c r="P12554"/>
      <c r="AC12554"/>
      <c r="AD12554"/>
      <c r="AQ12554"/>
      <c r="AR12554"/>
      <c r="BE12554"/>
      <c r="BF12554"/>
      <c r="BS12554"/>
      <c r="BT12554"/>
      <c r="CG12554"/>
      <c r="CH12554"/>
    </row>
    <row r="12555" spans="15:86">
      <c r="O12555"/>
      <c r="P12555"/>
      <c r="AC12555"/>
      <c r="AD12555"/>
      <c r="AQ12555"/>
      <c r="AR12555"/>
      <c r="BE12555"/>
      <c r="BF12555"/>
      <c r="BS12555"/>
      <c r="BT12555"/>
      <c r="CG12555"/>
      <c r="CH12555"/>
    </row>
    <row r="12556" spans="15:86">
      <c r="O12556"/>
      <c r="P12556"/>
      <c r="AC12556"/>
      <c r="AD12556"/>
      <c r="AQ12556"/>
      <c r="AR12556"/>
      <c r="BE12556"/>
      <c r="BF12556"/>
      <c r="BS12556"/>
      <c r="BT12556"/>
      <c r="CG12556"/>
      <c r="CH12556"/>
    </row>
    <row r="12557" spans="15:86">
      <c r="O12557"/>
      <c r="P12557"/>
      <c r="AC12557"/>
      <c r="AD12557"/>
      <c r="AQ12557"/>
      <c r="AR12557"/>
      <c r="BE12557"/>
      <c r="BF12557"/>
      <c r="BS12557"/>
      <c r="BT12557"/>
      <c r="CG12557"/>
      <c r="CH12557"/>
    </row>
    <row r="12558" spans="15:86">
      <c r="O12558"/>
      <c r="P12558"/>
      <c r="AC12558"/>
      <c r="AD12558"/>
      <c r="AQ12558"/>
      <c r="AR12558"/>
      <c r="BE12558"/>
      <c r="BF12558"/>
      <c r="BS12558"/>
      <c r="BT12558"/>
      <c r="CG12558"/>
      <c r="CH12558"/>
    </row>
    <row r="12559" spans="15:86">
      <c r="O12559"/>
      <c r="P12559"/>
      <c r="AC12559"/>
      <c r="AD12559"/>
      <c r="AQ12559"/>
      <c r="AR12559"/>
      <c r="BE12559"/>
      <c r="BF12559"/>
      <c r="BS12559"/>
      <c r="BT12559"/>
      <c r="CG12559"/>
      <c r="CH12559"/>
    </row>
    <row r="12560" spans="15:86">
      <c r="O12560"/>
      <c r="P12560"/>
      <c r="AC12560"/>
      <c r="AD12560"/>
      <c r="AQ12560"/>
      <c r="AR12560"/>
      <c r="BE12560"/>
      <c r="BF12560"/>
      <c r="BS12560"/>
      <c r="BT12560"/>
      <c r="CG12560"/>
      <c r="CH12560"/>
    </row>
    <row r="12561" spans="15:86">
      <c r="O12561"/>
      <c r="P12561"/>
      <c r="AC12561"/>
      <c r="AD12561"/>
      <c r="AQ12561"/>
      <c r="AR12561"/>
      <c r="BE12561"/>
      <c r="BF12561"/>
      <c r="BS12561"/>
      <c r="BT12561"/>
      <c r="CG12561"/>
      <c r="CH12561"/>
    </row>
    <row r="12562" spans="15:86">
      <c r="O12562"/>
      <c r="P12562"/>
      <c r="AC12562"/>
      <c r="AD12562"/>
      <c r="AQ12562"/>
      <c r="AR12562"/>
      <c r="BE12562"/>
      <c r="BF12562"/>
      <c r="BS12562"/>
      <c r="BT12562"/>
      <c r="CG12562"/>
      <c r="CH12562"/>
    </row>
    <row r="12563" spans="15:86">
      <c r="O12563"/>
      <c r="P12563"/>
      <c r="AC12563"/>
      <c r="AD12563"/>
      <c r="AQ12563"/>
      <c r="AR12563"/>
      <c r="BE12563"/>
      <c r="BF12563"/>
      <c r="BS12563"/>
      <c r="BT12563"/>
      <c r="CG12563"/>
      <c r="CH12563"/>
    </row>
    <row r="12564" spans="15:86">
      <c r="O12564"/>
      <c r="P12564"/>
      <c r="AC12564"/>
      <c r="AD12564"/>
      <c r="AQ12564"/>
      <c r="AR12564"/>
      <c r="BE12564"/>
      <c r="BF12564"/>
      <c r="BS12564"/>
      <c r="BT12564"/>
      <c r="CG12564"/>
      <c r="CH12564"/>
    </row>
    <row r="12565" spans="15:86">
      <c r="O12565"/>
      <c r="P12565"/>
      <c r="AC12565"/>
      <c r="AD12565"/>
      <c r="AQ12565"/>
      <c r="AR12565"/>
      <c r="BE12565"/>
      <c r="BF12565"/>
      <c r="BS12565"/>
      <c r="BT12565"/>
      <c r="CG12565"/>
      <c r="CH12565"/>
    </row>
    <row r="12566" spans="15:86">
      <c r="O12566"/>
      <c r="P12566"/>
      <c r="AC12566"/>
      <c r="AD12566"/>
      <c r="AQ12566"/>
      <c r="AR12566"/>
      <c r="BE12566"/>
      <c r="BF12566"/>
      <c r="BS12566"/>
      <c r="BT12566"/>
      <c r="CG12566"/>
      <c r="CH12566"/>
    </row>
    <row r="12567" spans="15:86">
      <c r="O12567"/>
      <c r="P12567"/>
      <c r="AC12567"/>
      <c r="AD12567"/>
      <c r="AQ12567"/>
      <c r="AR12567"/>
      <c r="BE12567"/>
      <c r="BF12567"/>
      <c r="BS12567"/>
      <c r="BT12567"/>
      <c r="CG12567"/>
      <c r="CH12567"/>
    </row>
    <row r="12568" spans="15:86">
      <c r="O12568"/>
      <c r="P12568"/>
      <c r="AC12568"/>
      <c r="AD12568"/>
      <c r="AQ12568"/>
      <c r="AR12568"/>
      <c r="BE12568"/>
      <c r="BF12568"/>
      <c r="BS12568"/>
      <c r="BT12568"/>
      <c r="CG12568"/>
      <c r="CH12568"/>
    </row>
    <row r="12569" spans="15:86">
      <c r="O12569"/>
      <c r="P12569"/>
      <c r="AC12569"/>
      <c r="AD12569"/>
      <c r="AQ12569"/>
      <c r="AR12569"/>
      <c r="BE12569"/>
      <c r="BF12569"/>
      <c r="BS12569"/>
      <c r="BT12569"/>
      <c r="CG12569"/>
      <c r="CH12569"/>
    </row>
    <row r="12570" spans="15:86">
      <c r="O12570"/>
      <c r="P12570"/>
      <c r="AC12570"/>
      <c r="AD12570"/>
      <c r="AQ12570"/>
      <c r="AR12570"/>
      <c r="BE12570"/>
      <c r="BF12570"/>
      <c r="BS12570"/>
      <c r="BT12570"/>
      <c r="CG12570"/>
      <c r="CH12570"/>
    </row>
    <row r="12571" spans="15:86">
      <c r="O12571"/>
      <c r="P12571"/>
      <c r="AC12571"/>
      <c r="AD12571"/>
      <c r="AQ12571"/>
      <c r="AR12571"/>
      <c r="BE12571"/>
      <c r="BF12571"/>
      <c r="BS12571"/>
      <c r="BT12571"/>
      <c r="CG12571"/>
      <c r="CH12571"/>
    </row>
    <row r="12572" spans="15:86">
      <c r="O12572"/>
      <c r="P12572"/>
      <c r="AC12572"/>
      <c r="AD12572"/>
      <c r="AQ12572"/>
      <c r="AR12572"/>
      <c r="BE12572"/>
      <c r="BF12572"/>
      <c r="BS12572"/>
      <c r="BT12572"/>
      <c r="CG12572"/>
      <c r="CH12572"/>
    </row>
    <row r="12573" spans="15:86">
      <c r="O12573"/>
      <c r="P12573"/>
      <c r="AC12573"/>
      <c r="AD12573"/>
      <c r="AQ12573"/>
      <c r="AR12573"/>
      <c r="BE12573"/>
      <c r="BF12573"/>
      <c r="BS12573"/>
      <c r="BT12573"/>
      <c r="CG12573"/>
      <c r="CH12573"/>
    </row>
    <row r="12574" spans="15:86">
      <c r="O12574"/>
      <c r="P12574"/>
      <c r="AC12574"/>
      <c r="AD12574"/>
      <c r="AQ12574"/>
      <c r="AR12574"/>
      <c r="BE12574"/>
      <c r="BF12574"/>
      <c r="BS12574"/>
      <c r="BT12574"/>
      <c r="CG12574"/>
      <c r="CH12574"/>
    </row>
    <row r="12575" spans="15:86">
      <c r="O12575"/>
      <c r="P12575"/>
      <c r="AC12575"/>
      <c r="AD12575"/>
      <c r="AQ12575"/>
      <c r="AR12575"/>
      <c r="BE12575"/>
      <c r="BF12575"/>
      <c r="BS12575"/>
      <c r="BT12575"/>
      <c r="CG12575"/>
      <c r="CH12575"/>
    </row>
    <row r="12576" spans="15:86">
      <c r="O12576"/>
      <c r="P12576"/>
      <c r="AC12576"/>
      <c r="AD12576"/>
      <c r="AQ12576"/>
      <c r="AR12576"/>
      <c r="BE12576"/>
      <c r="BF12576"/>
      <c r="BS12576"/>
      <c r="BT12576"/>
      <c r="CG12576"/>
      <c r="CH12576"/>
    </row>
    <row r="12577" spans="15:86">
      <c r="O12577"/>
      <c r="P12577"/>
      <c r="AC12577"/>
      <c r="AD12577"/>
      <c r="AQ12577"/>
      <c r="AR12577"/>
      <c r="BE12577"/>
      <c r="BF12577"/>
      <c r="BS12577"/>
      <c r="BT12577"/>
      <c r="CG12577"/>
      <c r="CH12577"/>
    </row>
    <row r="12578" spans="15:86">
      <c r="O12578"/>
      <c r="P12578"/>
      <c r="AC12578"/>
      <c r="AD12578"/>
      <c r="AQ12578"/>
      <c r="AR12578"/>
      <c r="BE12578"/>
      <c r="BF12578"/>
      <c r="BS12578"/>
      <c r="BT12578"/>
      <c r="CG12578"/>
      <c r="CH12578"/>
    </row>
    <row r="12579" spans="15:86">
      <c r="O12579"/>
      <c r="P12579"/>
      <c r="AC12579"/>
      <c r="AD12579"/>
      <c r="AQ12579"/>
      <c r="AR12579"/>
      <c r="BE12579"/>
      <c r="BF12579"/>
      <c r="BS12579"/>
      <c r="BT12579"/>
      <c r="CG12579"/>
      <c r="CH12579"/>
    </row>
    <row r="12580" spans="15:86">
      <c r="O12580"/>
      <c r="P12580"/>
      <c r="AC12580"/>
      <c r="AD12580"/>
      <c r="AQ12580"/>
      <c r="AR12580"/>
      <c r="BE12580"/>
      <c r="BF12580"/>
      <c r="BS12580"/>
      <c r="BT12580"/>
      <c r="CG12580"/>
      <c r="CH12580"/>
    </row>
    <row r="12581" spans="15:86">
      <c r="O12581"/>
      <c r="P12581"/>
      <c r="AC12581"/>
      <c r="AD12581"/>
      <c r="AQ12581"/>
      <c r="AR12581"/>
      <c r="BE12581"/>
      <c r="BF12581"/>
      <c r="BS12581"/>
      <c r="BT12581"/>
      <c r="CG12581"/>
      <c r="CH12581"/>
    </row>
    <row r="12582" spans="15:86">
      <c r="O12582"/>
      <c r="P12582"/>
      <c r="AC12582"/>
      <c r="AD12582"/>
      <c r="AQ12582"/>
      <c r="AR12582"/>
      <c r="BE12582"/>
      <c r="BF12582"/>
      <c r="BS12582"/>
      <c r="BT12582"/>
      <c r="CG12582"/>
      <c r="CH12582"/>
    </row>
    <row r="12583" spans="15:86">
      <c r="O12583"/>
      <c r="P12583"/>
      <c r="AC12583"/>
      <c r="AD12583"/>
      <c r="AQ12583"/>
      <c r="AR12583"/>
      <c r="BE12583"/>
      <c r="BF12583"/>
      <c r="BS12583"/>
      <c r="BT12583"/>
      <c r="CG12583"/>
      <c r="CH12583"/>
    </row>
    <row r="12584" spans="15:86">
      <c r="O12584"/>
      <c r="P12584"/>
      <c r="AC12584"/>
      <c r="AD12584"/>
      <c r="AQ12584"/>
      <c r="AR12584"/>
      <c r="BE12584"/>
      <c r="BF12584"/>
      <c r="BS12584"/>
      <c r="BT12584"/>
      <c r="CG12584"/>
      <c r="CH12584"/>
    </row>
    <row r="12585" spans="15:86">
      <c r="O12585"/>
      <c r="P12585"/>
      <c r="AC12585"/>
      <c r="AD12585"/>
      <c r="AQ12585"/>
      <c r="AR12585"/>
      <c r="BE12585"/>
      <c r="BF12585"/>
      <c r="BS12585"/>
      <c r="BT12585"/>
      <c r="CG12585"/>
      <c r="CH12585"/>
    </row>
    <row r="12586" spans="15:86">
      <c r="O12586"/>
      <c r="P12586"/>
      <c r="AC12586"/>
      <c r="AD12586"/>
      <c r="AQ12586"/>
      <c r="AR12586"/>
      <c r="BE12586"/>
      <c r="BF12586"/>
      <c r="BS12586"/>
      <c r="BT12586"/>
      <c r="CG12586"/>
      <c r="CH12586"/>
    </row>
    <row r="12587" spans="15:86">
      <c r="O12587"/>
      <c r="P12587"/>
      <c r="AC12587"/>
      <c r="AD12587"/>
      <c r="AQ12587"/>
      <c r="AR12587"/>
      <c r="BE12587"/>
      <c r="BF12587"/>
      <c r="BS12587"/>
      <c r="BT12587"/>
      <c r="CG12587"/>
      <c r="CH12587"/>
    </row>
    <row r="12588" spans="15:86">
      <c r="O12588"/>
      <c r="P12588"/>
      <c r="AC12588"/>
      <c r="AD12588"/>
      <c r="AQ12588"/>
      <c r="AR12588"/>
      <c r="BE12588"/>
      <c r="BF12588"/>
      <c r="BS12588"/>
      <c r="BT12588"/>
      <c r="CG12588"/>
      <c r="CH12588"/>
    </row>
    <row r="12589" spans="15:86">
      <c r="O12589"/>
      <c r="P12589"/>
      <c r="AC12589"/>
      <c r="AD12589"/>
      <c r="AQ12589"/>
      <c r="AR12589"/>
      <c r="BE12589"/>
      <c r="BF12589"/>
      <c r="BS12589"/>
      <c r="BT12589"/>
      <c r="CG12589"/>
      <c r="CH12589"/>
    </row>
    <row r="12590" spans="15:86">
      <c r="O12590"/>
      <c r="P12590"/>
      <c r="AC12590"/>
      <c r="AD12590"/>
      <c r="AQ12590"/>
      <c r="AR12590"/>
      <c r="BE12590"/>
      <c r="BF12590"/>
      <c r="BS12590"/>
      <c r="BT12590"/>
      <c r="CG12590"/>
      <c r="CH12590"/>
    </row>
    <row r="12591" spans="15:86">
      <c r="O12591"/>
      <c r="P12591"/>
      <c r="AC12591"/>
      <c r="AD12591"/>
      <c r="AQ12591"/>
      <c r="AR12591"/>
      <c r="BE12591"/>
      <c r="BF12591"/>
      <c r="BS12591"/>
      <c r="BT12591"/>
      <c r="CG12591"/>
      <c r="CH12591"/>
    </row>
    <row r="12592" spans="15:86">
      <c r="O12592"/>
      <c r="P12592"/>
      <c r="AC12592"/>
      <c r="AD12592"/>
      <c r="AQ12592"/>
      <c r="AR12592"/>
      <c r="BE12592"/>
      <c r="BF12592"/>
      <c r="BS12592"/>
      <c r="BT12592"/>
      <c r="CG12592"/>
      <c r="CH12592"/>
    </row>
    <row r="12593" spans="15:86">
      <c r="O12593"/>
      <c r="P12593"/>
      <c r="AC12593"/>
      <c r="AD12593"/>
      <c r="AQ12593"/>
      <c r="AR12593"/>
      <c r="BE12593"/>
      <c r="BF12593"/>
      <c r="BS12593"/>
      <c r="BT12593"/>
      <c r="CG12593"/>
      <c r="CH12593"/>
    </row>
    <row r="12594" spans="15:86">
      <c r="O12594"/>
      <c r="P12594"/>
      <c r="AC12594"/>
      <c r="AD12594"/>
      <c r="AQ12594"/>
      <c r="AR12594"/>
      <c r="BE12594"/>
      <c r="BF12594"/>
      <c r="BS12594"/>
      <c r="BT12594"/>
      <c r="CG12594"/>
      <c r="CH12594"/>
    </row>
    <row r="12595" spans="15:86">
      <c r="O12595"/>
      <c r="P12595"/>
      <c r="AC12595"/>
      <c r="AD12595"/>
      <c r="AQ12595"/>
      <c r="AR12595"/>
      <c r="BE12595"/>
      <c r="BF12595"/>
      <c r="BS12595"/>
      <c r="BT12595"/>
      <c r="CG12595"/>
      <c r="CH12595"/>
    </row>
    <row r="12596" spans="15:86">
      <c r="O12596"/>
      <c r="P12596"/>
      <c r="AC12596"/>
      <c r="AD12596"/>
      <c r="AQ12596"/>
      <c r="AR12596"/>
      <c r="BE12596"/>
      <c r="BF12596"/>
      <c r="BS12596"/>
      <c r="BT12596"/>
      <c r="CG12596"/>
      <c r="CH12596"/>
    </row>
    <row r="12597" spans="15:86">
      <c r="O12597"/>
      <c r="P12597"/>
      <c r="AC12597"/>
      <c r="AD12597"/>
      <c r="AQ12597"/>
      <c r="AR12597"/>
      <c r="BE12597"/>
      <c r="BF12597"/>
      <c r="BS12597"/>
      <c r="BT12597"/>
      <c r="CG12597"/>
      <c r="CH12597"/>
    </row>
    <row r="12598" spans="15:86">
      <c r="O12598"/>
      <c r="P12598"/>
      <c r="AC12598"/>
      <c r="AD12598"/>
      <c r="AQ12598"/>
      <c r="AR12598"/>
      <c r="BE12598"/>
      <c r="BF12598"/>
      <c r="BS12598"/>
      <c r="BT12598"/>
      <c r="CG12598"/>
      <c r="CH12598"/>
    </row>
    <row r="12599" spans="15:86">
      <c r="O12599"/>
      <c r="P12599"/>
      <c r="AC12599"/>
      <c r="AD12599"/>
      <c r="AQ12599"/>
      <c r="AR12599"/>
      <c r="BE12599"/>
      <c r="BF12599"/>
      <c r="BS12599"/>
      <c r="BT12599"/>
      <c r="CG12599"/>
      <c r="CH12599"/>
    </row>
    <row r="12600" spans="15:86">
      <c r="O12600"/>
      <c r="P12600"/>
      <c r="AC12600"/>
      <c r="AD12600"/>
      <c r="AQ12600"/>
      <c r="AR12600"/>
      <c r="BE12600"/>
      <c r="BF12600"/>
      <c r="BS12600"/>
      <c r="BT12600"/>
      <c r="CG12600"/>
      <c r="CH12600"/>
    </row>
    <row r="12601" spans="15:86">
      <c r="O12601"/>
      <c r="P12601"/>
      <c r="AC12601"/>
      <c r="AD12601"/>
      <c r="AQ12601"/>
      <c r="AR12601"/>
      <c r="BE12601"/>
      <c r="BF12601"/>
      <c r="BS12601"/>
      <c r="BT12601"/>
      <c r="CG12601"/>
      <c r="CH12601"/>
    </row>
    <row r="12602" spans="15:86">
      <c r="O12602"/>
      <c r="P12602"/>
      <c r="AC12602"/>
      <c r="AD12602"/>
      <c r="AQ12602"/>
      <c r="AR12602"/>
      <c r="BE12602"/>
      <c r="BF12602"/>
      <c r="BS12602"/>
      <c r="BT12602"/>
      <c r="CG12602"/>
      <c r="CH12602"/>
    </row>
    <row r="12603" spans="15:86">
      <c r="O12603"/>
      <c r="P12603"/>
      <c r="AC12603"/>
      <c r="AD12603"/>
      <c r="AQ12603"/>
      <c r="AR12603"/>
      <c r="BE12603"/>
      <c r="BF12603"/>
      <c r="BS12603"/>
      <c r="BT12603"/>
      <c r="CG12603"/>
      <c r="CH12603"/>
    </row>
    <row r="12604" spans="15:86">
      <c r="O12604"/>
      <c r="P12604"/>
      <c r="AC12604"/>
      <c r="AD12604"/>
      <c r="AQ12604"/>
      <c r="AR12604"/>
      <c r="BE12604"/>
      <c r="BF12604"/>
      <c r="BS12604"/>
      <c r="BT12604"/>
      <c r="CG12604"/>
      <c r="CH12604"/>
    </row>
    <row r="12605" spans="15:86">
      <c r="O12605"/>
      <c r="P12605"/>
      <c r="AC12605"/>
      <c r="AD12605"/>
      <c r="AQ12605"/>
      <c r="AR12605"/>
      <c r="BE12605"/>
      <c r="BF12605"/>
      <c r="BS12605"/>
      <c r="BT12605"/>
      <c r="CG12605"/>
      <c r="CH12605"/>
    </row>
    <row r="12606" spans="15:86">
      <c r="O12606"/>
      <c r="P12606"/>
      <c r="AC12606"/>
      <c r="AD12606"/>
      <c r="AQ12606"/>
      <c r="AR12606"/>
      <c r="BE12606"/>
      <c r="BF12606"/>
      <c r="BS12606"/>
      <c r="BT12606"/>
      <c r="CG12606"/>
      <c r="CH12606"/>
    </row>
    <row r="12607" spans="15:86">
      <c r="O12607"/>
      <c r="P12607"/>
      <c r="AC12607"/>
      <c r="AD12607"/>
      <c r="AQ12607"/>
      <c r="AR12607"/>
      <c r="BE12607"/>
      <c r="BF12607"/>
      <c r="BS12607"/>
      <c r="BT12607"/>
      <c r="CG12607"/>
      <c r="CH12607"/>
    </row>
    <row r="12608" spans="15:86">
      <c r="O12608"/>
      <c r="P12608"/>
      <c r="AC12608"/>
      <c r="AD12608"/>
      <c r="AQ12608"/>
      <c r="AR12608"/>
      <c r="BE12608"/>
      <c r="BF12608"/>
      <c r="BS12608"/>
      <c r="BT12608"/>
      <c r="CG12608"/>
      <c r="CH12608"/>
    </row>
    <row r="12609" spans="15:86">
      <c r="O12609"/>
      <c r="P12609"/>
      <c r="AC12609"/>
      <c r="AD12609"/>
      <c r="AQ12609"/>
      <c r="AR12609"/>
      <c r="BE12609"/>
      <c r="BF12609"/>
      <c r="BS12609"/>
      <c r="BT12609"/>
      <c r="CG12609"/>
      <c r="CH12609"/>
    </row>
    <row r="12610" spans="15:86">
      <c r="O12610"/>
      <c r="P12610"/>
      <c r="AC12610"/>
      <c r="AD12610"/>
      <c r="AQ12610"/>
      <c r="AR12610"/>
      <c r="BE12610"/>
      <c r="BF12610"/>
      <c r="BS12610"/>
      <c r="BT12610"/>
      <c r="CG12610"/>
      <c r="CH12610"/>
    </row>
    <row r="12611" spans="15:86">
      <c r="O12611"/>
      <c r="P12611"/>
      <c r="AC12611"/>
      <c r="AD12611"/>
      <c r="AQ12611"/>
      <c r="AR12611"/>
      <c r="BE12611"/>
      <c r="BF12611"/>
      <c r="BS12611"/>
      <c r="BT12611"/>
      <c r="CG12611"/>
      <c r="CH12611"/>
    </row>
    <row r="12612" spans="15:86">
      <c r="O12612"/>
      <c r="P12612"/>
      <c r="AC12612"/>
      <c r="AD12612"/>
      <c r="AQ12612"/>
      <c r="AR12612"/>
      <c r="BE12612"/>
      <c r="BF12612"/>
      <c r="BS12612"/>
      <c r="BT12612"/>
      <c r="CG12612"/>
      <c r="CH12612"/>
    </row>
    <row r="12613" spans="15:86">
      <c r="O12613"/>
      <c r="P12613"/>
      <c r="AC12613"/>
      <c r="AD12613"/>
      <c r="AQ12613"/>
      <c r="AR12613"/>
      <c r="BE12613"/>
      <c r="BF12613"/>
      <c r="BS12613"/>
      <c r="BT12613"/>
      <c r="CG12613"/>
      <c r="CH12613"/>
    </row>
    <row r="12614" spans="15:86">
      <c r="O12614"/>
      <c r="P12614"/>
      <c r="AC12614"/>
      <c r="AD12614"/>
      <c r="AQ12614"/>
      <c r="AR12614"/>
      <c r="BE12614"/>
      <c r="BF12614"/>
      <c r="BS12614"/>
      <c r="BT12614"/>
      <c r="CG12614"/>
      <c r="CH12614"/>
    </row>
    <row r="12615" spans="15:86">
      <c r="O12615"/>
      <c r="P12615"/>
      <c r="AC12615"/>
      <c r="AD12615"/>
      <c r="AQ12615"/>
      <c r="AR12615"/>
      <c r="BE12615"/>
      <c r="BF12615"/>
      <c r="BS12615"/>
      <c r="BT12615"/>
      <c r="CG12615"/>
      <c r="CH12615"/>
    </row>
    <row r="12616" spans="15:86">
      <c r="O12616"/>
      <c r="P12616"/>
      <c r="AC12616"/>
      <c r="AD12616"/>
      <c r="AQ12616"/>
      <c r="AR12616"/>
      <c r="BE12616"/>
      <c r="BF12616"/>
      <c r="BS12616"/>
      <c r="BT12616"/>
      <c r="CG12616"/>
      <c r="CH12616"/>
    </row>
    <row r="12617" spans="15:86">
      <c r="O12617"/>
      <c r="P12617"/>
      <c r="AC12617"/>
      <c r="AD12617"/>
      <c r="AQ12617"/>
      <c r="AR12617"/>
      <c r="BE12617"/>
      <c r="BF12617"/>
      <c r="BS12617"/>
      <c r="BT12617"/>
      <c r="CG12617"/>
      <c r="CH12617"/>
    </row>
    <row r="12618" spans="15:86">
      <c r="O12618"/>
      <c r="P12618"/>
      <c r="AC12618"/>
      <c r="AD12618"/>
      <c r="AQ12618"/>
      <c r="AR12618"/>
      <c r="BE12618"/>
      <c r="BF12618"/>
      <c r="BS12618"/>
      <c r="BT12618"/>
      <c r="CG12618"/>
      <c r="CH12618"/>
    </row>
    <row r="12619" spans="15:86">
      <c r="O12619"/>
      <c r="P12619"/>
      <c r="AC12619"/>
      <c r="AD12619"/>
      <c r="AQ12619"/>
      <c r="AR12619"/>
      <c r="BE12619"/>
      <c r="BF12619"/>
      <c r="BS12619"/>
      <c r="BT12619"/>
      <c r="CG12619"/>
      <c r="CH12619"/>
    </row>
    <row r="12620" spans="15:86">
      <c r="O12620"/>
      <c r="P12620"/>
      <c r="AC12620"/>
      <c r="AD12620"/>
      <c r="AQ12620"/>
      <c r="AR12620"/>
      <c r="BE12620"/>
      <c r="BF12620"/>
      <c r="BS12620"/>
      <c r="BT12620"/>
      <c r="CG12620"/>
      <c r="CH12620"/>
    </row>
    <row r="12621" spans="15:86">
      <c r="O12621"/>
      <c r="P12621"/>
      <c r="AC12621"/>
      <c r="AD12621"/>
      <c r="AQ12621"/>
      <c r="AR12621"/>
      <c r="BE12621"/>
      <c r="BF12621"/>
      <c r="BS12621"/>
      <c r="BT12621"/>
      <c r="CG12621"/>
      <c r="CH12621"/>
    </row>
    <row r="12622" spans="15:86">
      <c r="O12622"/>
      <c r="P12622"/>
      <c r="AC12622"/>
      <c r="AD12622"/>
      <c r="AQ12622"/>
      <c r="AR12622"/>
      <c r="BE12622"/>
      <c r="BF12622"/>
      <c r="BS12622"/>
      <c r="BT12622"/>
      <c r="CG12622"/>
      <c r="CH12622"/>
    </row>
    <row r="12623" spans="15:86">
      <c r="O12623"/>
      <c r="P12623"/>
      <c r="AC12623"/>
      <c r="AD12623"/>
      <c r="AQ12623"/>
      <c r="AR12623"/>
      <c r="BE12623"/>
      <c r="BF12623"/>
      <c r="BS12623"/>
      <c r="BT12623"/>
      <c r="CG12623"/>
      <c r="CH12623"/>
    </row>
    <row r="12624" spans="15:86">
      <c r="O12624"/>
      <c r="P12624"/>
      <c r="AC12624"/>
      <c r="AD12624"/>
      <c r="AQ12624"/>
      <c r="AR12624"/>
      <c r="BE12624"/>
      <c r="BF12624"/>
      <c r="BS12624"/>
      <c r="BT12624"/>
      <c r="CG12624"/>
      <c r="CH12624"/>
    </row>
    <row r="12625" spans="15:86">
      <c r="O12625"/>
      <c r="P12625"/>
      <c r="AC12625"/>
      <c r="AD12625"/>
      <c r="AQ12625"/>
      <c r="AR12625"/>
      <c r="BE12625"/>
      <c r="BF12625"/>
      <c r="BS12625"/>
      <c r="BT12625"/>
      <c r="CG12625"/>
      <c r="CH12625"/>
    </row>
    <row r="12626" spans="15:86">
      <c r="O12626"/>
      <c r="P12626"/>
      <c r="AC12626"/>
      <c r="AD12626"/>
      <c r="AQ12626"/>
      <c r="AR12626"/>
      <c r="BE12626"/>
      <c r="BF12626"/>
      <c r="BS12626"/>
      <c r="BT12626"/>
      <c r="CG12626"/>
      <c r="CH12626"/>
    </row>
    <row r="12627" spans="15:86">
      <c r="O12627"/>
      <c r="P12627"/>
      <c r="AC12627"/>
      <c r="AD12627"/>
      <c r="AQ12627"/>
      <c r="AR12627"/>
      <c r="BE12627"/>
      <c r="BF12627"/>
      <c r="BS12627"/>
      <c r="BT12627"/>
      <c r="CG12627"/>
      <c r="CH12627"/>
    </row>
    <row r="12628" spans="15:86">
      <c r="O12628"/>
      <c r="P12628"/>
      <c r="AC12628"/>
      <c r="AD12628"/>
      <c r="AQ12628"/>
      <c r="AR12628"/>
      <c r="BE12628"/>
      <c r="BF12628"/>
      <c r="BS12628"/>
      <c r="BT12628"/>
      <c r="CG12628"/>
      <c r="CH12628"/>
    </row>
    <row r="12629" spans="15:86">
      <c r="O12629"/>
      <c r="P12629"/>
      <c r="AC12629"/>
      <c r="AD12629"/>
      <c r="AQ12629"/>
      <c r="AR12629"/>
      <c r="BE12629"/>
      <c r="BF12629"/>
      <c r="BS12629"/>
      <c r="BT12629"/>
      <c r="CG12629"/>
      <c r="CH12629"/>
    </row>
    <row r="12630" spans="15:86">
      <c r="O12630"/>
      <c r="P12630"/>
      <c r="AC12630"/>
      <c r="AD12630"/>
      <c r="AQ12630"/>
      <c r="AR12630"/>
      <c r="BE12630"/>
      <c r="BF12630"/>
      <c r="BS12630"/>
      <c r="BT12630"/>
      <c r="CG12630"/>
      <c r="CH12630"/>
    </row>
    <row r="12631" spans="15:86">
      <c r="O12631"/>
      <c r="P12631"/>
      <c r="AC12631"/>
      <c r="AD12631"/>
      <c r="AQ12631"/>
      <c r="AR12631"/>
      <c r="BE12631"/>
      <c r="BF12631"/>
      <c r="BS12631"/>
      <c r="BT12631"/>
      <c r="CG12631"/>
      <c r="CH12631"/>
    </row>
    <row r="12632" spans="15:86">
      <c r="O12632"/>
      <c r="P12632"/>
      <c r="AC12632"/>
      <c r="AD12632"/>
      <c r="AQ12632"/>
      <c r="AR12632"/>
      <c r="BE12632"/>
      <c r="BF12632"/>
      <c r="BS12632"/>
      <c r="BT12632"/>
      <c r="CG12632"/>
      <c r="CH12632"/>
    </row>
    <row r="12633" spans="15:86">
      <c r="O12633"/>
      <c r="P12633"/>
      <c r="AC12633"/>
      <c r="AD12633"/>
      <c r="AQ12633"/>
      <c r="AR12633"/>
      <c r="BE12633"/>
      <c r="BF12633"/>
      <c r="BS12633"/>
      <c r="BT12633"/>
      <c r="CG12633"/>
      <c r="CH12633"/>
    </row>
    <row r="12634" spans="15:86">
      <c r="O12634"/>
      <c r="P12634"/>
      <c r="AC12634"/>
      <c r="AD12634"/>
      <c r="AQ12634"/>
      <c r="AR12634"/>
      <c r="BE12634"/>
      <c r="BF12634"/>
      <c r="BS12634"/>
      <c r="BT12634"/>
      <c r="CG12634"/>
      <c r="CH12634"/>
    </row>
    <row r="12635" spans="15:86">
      <c r="O12635"/>
      <c r="P12635"/>
      <c r="AC12635"/>
      <c r="AD12635"/>
      <c r="AQ12635"/>
      <c r="AR12635"/>
      <c r="BE12635"/>
      <c r="BF12635"/>
      <c r="BS12635"/>
      <c r="BT12635"/>
      <c r="CG12635"/>
      <c r="CH12635"/>
    </row>
    <row r="12636" spans="15:86">
      <c r="O12636"/>
      <c r="P12636"/>
      <c r="AC12636"/>
      <c r="AD12636"/>
      <c r="AQ12636"/>
      <c r="AR12636"/>
      <c r="BE12636"/>
      <c r="BF12636"/>
      <c r="BS12636"/>
      <c r="BT12636"/>
      <c r="CG12636"/>
      <c r="CH12636"/>
    </row>
    <row r="12637" spans="15:86">
      <c r="O12637"/>
      <c r="P12637"/>
      <c r="AC12637"/>
      <c r="AD12637"/>
      <c r="AQ12637"/>
      <c r="AR12637"/>
      <c r="BE12637"/>
      <c r="BF12637"/>
      <c r="BS12637"/>
      <c r="BT12637"/>
      <c r="CG12637"/>
      <c r="CH12637"/>
    </row>
    <row r="12638" spans="15:86">
      <c r="O12638"/>
      <c r="P12638"/>
      <c r="AC12638"/>
      <c r="AD12638"/>
      <c r="AQ12638"/>
      <c r="AR12638"/>
      <c r="BE12638"/>
      <c r="BF12638"/>
      <c r="BS12638"/>
      <c r="BT12638"/>
      <c r="CG12638"/>
      <c r="CH12638"/>
    </row>
    <row r="12639" spans="15:86">
      <c r="O12639"/>
      <c r="P12639"/>
      <c r="AC12639"/>
      <c r="AD12639"/>
      <c r="AQ12639"/>
      <c r="AR12639"/>
      <c r="BE12639"/>
      <c r="BF12639"/>
      <c r="BS12639"/>
      <c r="BT12639"/>
      <c r="CG12639"/>
      <c r="CH12639"/>
    </row>
    <row r="12640" spans="15:86">
      <c r="O12640"/>
      <c r="P12640"/>
      <c r="AC12640"/>
      <c r="AD12640"/>
      <c r="AQ12640"/>
      <c r="AR12640"/>
      <c r="BE12640"/>
      <c r="BF12640"/>
      <c r="BS12640"/>
      <c r="BT12640"/>
      <c r="CG12640"/>
      <c r="CH12640"/>
    </row>
    <row r="12641" spans="15:86">
      <c r="O12641"/>
      <c r="P12641"/>
      <c r="AC12641"/>
      <c r="AD12641"/>
      <c r="AQ12641"/>
      <c r="AR12641"/>
      <c r="BE12641"/>
      <c r="BF12641"/>
      <c r="BS12641"/>
      <c r="BT12641"/>
      <c r="CG12641"/>
      <c r="CH12641"/>
    </row>
    <row r="12642" spans="15:86">
      <c r="O12642"/>
      <c r="P12642"/>
      <c r="AC12642"/>
      <c r="AD12642"/>
      <c r="AQ12642"/>
      <c r="AR12642"/>
      <c r="BE12642"/>
      <c r="BF12642"/>
      <c r="BS12642"/>
      <c r="BT12642"/>
      <c r="CG12642"/>
      <c r="CH12642"/>
    </row>
    <row r="12643" spans="15:86">
      <c r="O12643"/>
      <c r="P12643"/>
      <c r="AC12643"/>
      <c r="AD12643"/>
      <c r="AQ12643"/>
      <c r="AR12643"/>
      <c r="BE12643"/>
      <c r="BF12643"/>
      <c r="BS12643"/>
      <c r="BT12643"/>
      <c r="CG12643"/>
      <c r="CH12643"/>
    </row>
    <row r="12644" spans="15:86">
      <c r="O12644"/>
      <c r="P12644"/>
      <c r="AC12644"/>
      <c r="AD12644"/>
      <c r="AQ12644"/>
      <c r="AR12644"/>
      <c r="BE12644"/>
      <c r="BF12644"/>
      <c r="BS12644"/>
      <c r="BT12644"/>
      <c r="CG12644"/>
      <c r="CH12644"/>
    </row>
    <row r="12645" spans="15:86">
      <c r="O12645"/>
      <c r="P12645"/>
      <c r="AC12645"/>
      <c r="AD12645"/>
      <c r="AQ12645"/>
      <c r="AR12645"/>
      <c r="BE12645"/>
      <c r="BF12645"/>
      <c r="BS12645"/>
      <c r="BT12645"/>
      <c r="CG12645"/>
      <c r="CH12645"/>
    </row>
    <row r="12646" spans="15:86">
      <c r="O12646"/>
      <c r="P12646"/>
      <c r="AC12646"/>
      <c r="AD12646"/>
      <c r="AQ12646"/>
      <c r="AR12646"/>
      <c r="BE12646"/>
      <c r="BF12646"/>
      <c r="BS12646"/>
      <c r="BT12646"/>
      <c r="CG12646"/>
      <c r="CH12646"/>
    </row>
    <row r="12647" spans="15:86">
      <c r="O12647"/>
      <c r="P12647"/>
      <c r="AC12647"/>
      <c r="AD12647"/>
      <c r="AQ12647"/>
      <c r="AR12647"/>
      <c r="BE12647"/>
      <c r="BF12647"/>
      <c r="BS12647"/>
      <c r="BT12647"/>
      <c r="CG12647"/>
      <c r="CH12647"/>
    </row>
    <row r="12648" spans="15:86">
      <c r="O12648"/>
      <c r="P12648"/>
      <c r="AC12648"/>
      <c r="AD12648"/>
      <c r="AQ12648"/>
      <c r="AR12648"/>
      <c r="BE12648"/>
      <c r="BF12648"/>
      <c r="BS12648"/>
      <c r="BT12648"/>
      <c r="CG12648"/>
      <c r="CH12648"/>
    </row>
    <row r="12649" spans="15:86">
      <c r="O12649"/>
      <c r="P12649"/>
      <c r="AC12649"/>
      <c r="AD12649"/>
      <c r="AQ12649"/>
      <c r="AR12649"/>
      <c r="BE12649"/>
      <c r="BF12649"/>
      <c r="BS12649"/>
      <c r="BT12649"/>
      <c r="CG12649"/>
      <c r="CH12649"/>
    </row>
    <row r="12650" spans="15:86">
      <c r="O12650"/>
      <c r="P12650"/>
      <c r="AC12650"/>
      <c r="AD12650"/>
      <c r="AQ12650"/>
      <c r="AR12650"/>
      <c r="BE12650"/>
      <c r="BF12650"/>
      <c r="BS12650"/>
      <c r="BT12650"/>
      <c r="CG12650"/>
      <c r="CH12650"/>
    </row>
    <row r="12651" spans="15:86">
      <c r="O12651"/>
      <c r="P12651"/>
      <c r="AC12651"/>
      <c r="AD12651"/>
      <c r="AQ12651"/>
      <c r="AR12651"/>
      <c r="BE12651"/>
      <c r="BF12651"/>
      <c r="BS12651"/>
      <c r="BT12651"/>
      <c r="CG12651"/>
      <c r="CH12651"/>
    </row>
    <row r="12652" spans="15:86">
      <c r="O12652"/>
      <c r="P12652"/>
      <c r="AC12652"/>
      <c r="AD12652"/>
      <c r="AQ12652"/>
      <c r="AR12652"/>
      <c r="BE12652"/>
      <c r="BF12652"/>
      <c r="BS12652"/>
      <c r="BT12652"/>
      <c r="CG12652"/>
      <c r="CH12652"/>
    </row>
    <row r="12653" spans="15:86">
      <c r="O12653"/>
      <c r="P12653"/>
      <c r="AC12653"/>
      <c r="AD12653"/>
      <c r="AQ12653"/>
      <c r="AR12653"/>
      <c r="BE12653"/>
      <c r="BF12653"/>
      <c r="BS12653"/>
      <c r="BT12653"/>
      <c r="CG12653"/>
      <c r="CH12653"/>
    </row>
    <row r="12654" spans="15:86">
      <c r="O12654"/>
      <c r="P12654"/>
      <c r="AC12654"/>
      <c r="AD12654"/>
      <c r="AQ12654"/>
      <c r="AR12654"/>
      <c r="BE12654"/>
      <c r="BF12654"/>
      <c r="BS12654"/>
      <c r="BT12654"/>
      <c r="CG12654"/>
      <c r="CH12654"/>
    </row>
    <row r="12655" spans="15:86">
      <c r="O12655"/>
      <c r="P12655"/>
      <c r="AC12655"/>
      <c r="AD12655"/>
      <c r="AQ12655"/>
      <c r="AR12655"/>
      <c r="BE12655"/>
      <c r="BF12655"/>
      <c r="BS12655"/>
      <c r="BT12655"/>
      <c r="CG12655"/>
      <c r="CH12655"/>
    </row>
    <row r="12656" spans="15:86">
      <c r="O12656"/>
      <c r="P12656"/>
      <c r="AC12656"/>
      <c r="AD12656"/>
      <c r="AQ12656"/>
      <c r="AR12656"/>
      <c r="BE12656"/>
      <c r="BF12656"/>
      <c r="BS12656"/>
      <c r="BT12656"/>
      <c r="CG12656"/>
      <c r="CH12656"/>
    </row>
    <row r="12657" spans="15:86">
      <c r="O12657"/>
      <c r="P12657"/>
      <c r="AC12657"/>
      <c r="AD12657"/>
      <c r="AQ12657"/>
      <c r="AR12657"/>
      <c r="BE12657"/>
      <c r="BF12657"/>
      <c r="BS12657"/>
      <c r="BT12657"/>
      <c r="CG12657"/>
      <c r="CH12657"/>
    </row>
    <row r="12658" spans="15:86">
      <c r="O12658"/>
      <c r="P12658"/>
      <c r="AC12658"/>
      <c r="AD12658"/>
      <c r="AQ12658"/>
      <c r="AR12658"/>
      <c r="BE12658"/>
      <c r="BF12658"/>
      <c r="BS12658"/>
      <c r="BT12658"/>
      <c r="CG12658"/>
      <c r="CH12658"/>
    </row>
    <row r="12659" spans="15:86">
      <c r="O12659"/>
      <c r="P12659"/>
      <c r="AC12659"/>
      <c r="AD12659"/>
      <c r="AQ12659"/>
      <c r="AR12659"/>
      <c r="BE12659"/>
      <c r="BF12659"/>
      <c r="BS12659"/>
      <c r="BT12659"/>
      <c r="CG12659"/>
      <c r="CH12659"/>
    </row>
    <row r="12660" spans="15:86">
      <c r="O12660"/>
      <c r="P12660"/>
      <c r="AC12660"/>
      <c r="AD12660"/>
      <c r="AQ12660"/>
      <c r="AR12660"/>
      <c r="BE12660"/>
      <c r="BF12660"/>
      <c r="BS12660"/>
      <c r="BT12660"/>
      <c r="CG12660"/>
      <c r="CH12660"/>
    </row>
    <row r="12661" spans="15:86">
      <c r="O12661"/>
      <c r="P12661"/>
      <c r="AC12661"/>
      <c r="AD12661"/>
      <c r="AQ12661"/>
      <c r="AR12661"/>
      <c r="BE12661"/>
      <c r="BF12661"/>
      <c r="BS12661"/>
      <c r="BT12661"/>
      <c r="CG12661"/>
      <c r="CH12661"/>
    </row>
    <row r="12662" spans="15:86">
      <c r="O12662"/>
      <c r="P12662"/>
      <c r="AC12662"/>
      <c r="AD12662"/>
      <c r="AQ12662"/>
      <c r="AR12662"/>
      <c r="BE12662"/>
      <c r="BF12662"/>
      <c r="BS12662"/>
      <c r="BT12662"/>
      <c r="CG12662"/>
      <c r="CH12662"/>
    </row>
    <row r="12663" spans="15:86">
      <c r="O12663"/>
      <c r="P12663"/>
      <c r="AC12663"/>
      <c r="AD12663"/>
      <c r="AQ12663"/>
      <c r="AR12663"/>
      <c r="BE12663"/>
      <c r="BF12663"/>
      <c r="BS12663"/>
      <c r="BT12663"/>
      <c r="CG12663"/>
      <c r="CH12663"/>
    </row>
    <row r="12664" spans="15:86">
      <c r="O12664"/>
      <c r="P12664"/>
      <c r="AC12664"/>
      <c r="AD12664"/>
      <c r="AQ12664"/>
      <c r="AR12664"/>
      <c r="BE12664"/>
      <c r="BF12664"/>
      <c r="BS12664"/>
      <c r="BT12664"/>
      <c r="CG12664"/>
      <c r="CH12664"/>
    </row>
    <row r="12665" spans="15:86">
      <c r="O12665"/>
      <c r="P12665"/>
      <c r="AC12665"/>
      <c r="AD12665"/>
      <c r="AQ12665"/>
      <c r="AR12665"/>
      <c r="BE12665"/>
      <c r="BF12665"/>
      <c r="BS12665"/>
      <c r="BT12665"/>
      <c r="CG12665"/>
      <c r="CH12665"/>
    </row>
    <row r="12666" spans="15:86">
      <c r="O12666"/>
      <c r="P12666"/>
      <c r="AC12666"/>
      <c r="AD12666"/>
      <c r="AQ12666"/>
      <c r="AR12666"/>
      <c r="BE12666"/>
      <c r="BF12666"/>
      <c r="BS12666"/>
      <c r="BT12666"/>
      <c r="CG12666"/>
      <c r="CH12666"/>
    </row>
    <row r="12667" spans="15:86">
      <c r="O12667"/>
      <c r="P12667"/>
      <c r="AC12667"/>
      <c r="AD12667"/>
      <c r="AQ12667"/>
      <c r="AR12667"/>
      <c r="BE12667"/>
      <c r="BF12667"/>
      <c r="BS12667"/>
      <c r="BT12667"/>
      <c r="CG12667"/>
      <c r="CH12667"/>
    </row>
    <row r="12668" spans="15:86">
      <c r="O12668"/>
      <c r="P12668"/>
      <c r="AC12668"/>
      <c r="AD12668"/>
      <c r="AQ12668"/>
      <c r="AR12668"/>
      <c r="BE12668"/>
      <c r="BF12668"/>
      <c r="BS12668"/>
      <c r="BT12668"/>
      <c r="CG12668"/>
      <c r="CH12668"/>
    </row>
    <row r="12669" spans="15:86">
      <c r="O12669"/>
      <c r="P12669"/>
      <c r="AC12669"/>
      <c r="AD12669"/>
      <c r="AQ12669"/>
      <c r="AR12669"/>
      <c r="BE12669"/>
      <c r="BF12669"/>
      <c r="BS12669"/>
      <c r="BT12669"/>
      <c r="CG12669"/>
      <c r="CH12669"/>
    </row>
    <row r="12670" spans="15:86">
      <c r="O12670"/>
      <c r="P12670"/>
      <c r="AC12670"/>
      <c r="AD12670"/>
      <c r="AQ12670"/>
      <c r="AR12670"/>
      <c r="BE12670"/>
      <c r="BF12670"/>
      <c r="BS12670"/>
      <c r="BT12670"/>
      <c r="CG12670"/>
      <c r="CH12670"/>
    </row>
    <row r="12671" spans="15:86">
      <c r="O12671"/>
      <c r="P12671"/>
      <c r="AC12671"/>
      <c r="AD12671"/>
      <c r="AQ12671"/>
      <c r="AR12671"/>
      <c r="BE12671"/>
      <c r="BF12671"/>
      <c r="BS12671"/>
      <c r="BT12671"/>
      <c r="CG12671"/>
      <c r="CH12671"/>
    </row>
    <row r="12672" spans="15:86">
      <c r="O12672"/>
      <c r="P12672"/>
      <c r="AC12672"/>
      <c r="AD12672"/>
      <c r="AQ12672"/>
      <c r="AR12672"/>
      <c r="BE12672"/>
      <c r="BF12672"/>
      <c r="BS12672"/>
      <c r="BT12672"/>
      <c r="CG12672"/>
      <c r="CH12672"/>
    </row>
    <row r="12673" spans="15:86">
      <c r="O12673"/>
      <c r="P12673"/>
      <c r="AC12673"/>
      <c r="AD12673"/>
      <c r="AQ12673"/>
      <c r="AR12673"/>
      <c r="BE12673"/>
      <c r="BF12673"/>
      <c r="BS12673"/>
      <c r="BT12673"/>
      <c r="CG12673"/>
      <c r="CH12673"/>
    </row>
    <row r="12674" spans="15:86">
      <c r="O12674"/>
      <c r="P12674"/>
      <c r="AC12674"/>
      <c r="AD12674"/>
      <c r="AQ12674"/>
      <c r="AR12674"/>
      <c r="BE12674"/>
      <c r="BF12674"/>
      <c r="BS12674"/>
      <c r="BT12674"/>
      <c r="CG12674"/>
      <c r="CH12674"/>
    </row>
    <row r="12675" spans="15:86">
      <c r="O12675"/>
      <c r="P12675"/>
      <c r="AC12675"/>
      <c r="AD12675"/>
      <c r="AQ12675"/>
      <c r="AR12675"/>
      <c r="BE12675"/>
      <c r="BF12675"/>
      <c r="BS12675"/>
      <c r="BT12675"/>
      <c r="CG12675"/>
      <c r="CH12675"/>
    </row>
    <row r="12676" spans="15:86">
      <c r="O12676"/>
      <c r="P12676"/>
      <c r="AC12676"/>
      <c r="AD12676"/>
      <c r="AQ12676"/>
      <c r="AR12676"/>
      <c r="BE12676"/>
      <c r="BF12676"/>
      <c r="BS12676"/>
      <c r="BT12676"/>
      <c r="CG12676"/>
      <c r="CH12676"/>
    </row>
    <row r="12677" spans="15:86">
      <c r="O12677"/>
      <c r="P12677"/>
      <c r="AC12677"/>
      <c r="AD12677"/>
      <c r="AQ12677"/>
      <c r="AR12677"/>
      <c r="BE12677"/>
      <c r="BF12677"/>
      <c r="BS12677"/>
      <c r="BT12677"/>
      <c r="CG12677"/>
      <c r="CH12677"/>
    </row>
    <row r="12678" spans="15:86">
      <c r="O12678"/>
      <c r="P12678"/>
      <c r="AC12678"/>
      <c r="AD12678"/>
      <c r="AQ12678"/>
      <c r="AR12678"/>
      <c r="BE12678"/>
      <c r="BF12678"/>
      <c r="BS12678"/>
      <c r="BT12678"/>
      <c r="CG12678"/>
      <c r="CH12678"/>
    </row>
    <row r="12679" spans="15:86">
      <c r="O12679"/>
      <c r="P12679"/>
      <c r="AC12679"/>
      <c r="AD12679"/>
      <c r="AQ12679"/>
      <c r="AR12679"/>
      <c r="BE12679"/>
      <c r="BF12679"/>
      <c r="BS12679"/>
      <c r="BT12679"/>
      <c r="CG12679"/>
      <c r="CH12679"/>
    </row>
    <row r="12680" spans="15:86">
      <c r="O12680"/>
      <c r="P12680"/>
      <c r="AC12680"/>
      <c r="AD12680"/>
      <c r="AQ12680"/>
      <c r="AR12680"/>
      <c r="BE12680"/>
      <c r="BF12680"/>
      <c r="BS12680"/>
      <c r="BT12680"/>
      <c r="CG12680"/>
      <c r="CH12680"/>
    </row>
    <row r="12681" spans="15:86">
      <c r="O12681"/>
      <c r="P12681"/>
      <c r="AC12681"/>
      <c r="AD12681"/>
      <c r="AQ12681"/>
      <c r="AR12681"/>
      <c r="BE12681"/>
      <c r="BF12681"/>
      <c r="BS12681"/>
      <c r="BT12681"/>
      <c r="CG12681"/>
      <c r="CH12681"/>
    </row>
    <row r="12682" spans="15:86">
      <c r="O12682"/>
      <c r="P12682"/>
      <c r="AC12682"/>
      <c r="AD12682"/>
      <c r="AQ12682"/>
      <c r="AR12682"/>
      <c r="BE12682"/>
      <c r="BF12682"/>
      <c r="BS12682"/>
      <c r="BT12682"/>
      <c r="CG12682"/>
      <c r="CH12682"/>
    </row>
    <row r="12683" spans="15:86">
      <c r="O12683"/>
      <c r="P12683"/>
      <c r="AC12683"/>
      <c r="AD12683"/>
      <c r="AQ12683"/>
      <c r="AR12683"/>
      <c r="BE12683"/>
      <c r="BF12683"/>
      <c r="BS12683"/>
      <c r="BT12683"/>
      <c r="CG12683"/>
      <c r="CH12683"/>
    </row>
    <row r="12684" spans="15:86">
      <c r="O12684"/>
      <c r="P12684"/>
      <c r="AC12684"/>
      <c r="AD12684"/>
      <c r="AQ12684"/>
      <c r="AR12684"/>
      <c r="BE12684"/>
      <c r="BF12684"/>
      <c r="BS12684"/>
      <c r="BT12684"/>
      <c r="CG12684"/>
      <c r="CH12684"/>
    </row>
    <row r="12685" spans="15:86">
      <c r="O12685"/>
      <c r="P12685"/>
      <c r="AC12685"/>
      <c r="AD12685"/>
      <c r="AQ12685"/>
      <c r="AR12685"/>
      <c r="BE12685"/>
      <c r="BF12685"/>
      <c r="BS12685"/>
      <c r="BT12685"/>
      <c r="CG12685"/>
      <c r="CH12685"/>
    </row>
    <row r="12686" spans="15:86">
      <c r="O12686"/>
      <c r="P12686"/>
      <c r="AC12686"/>
      <c r="AD12686"/>
      <c r="AQ12686"/>
      <c r="AR12686"/>
      <c r="BE12686"/>
      <c r="BF12686"/>
      <c r="BS12686"/>
      <c r="BT12686"/>
      <c r="CG12686"/>
      <c r="CH12686"/>
    </row>
    <row r="12687" spans="15:86">
      <c r="O12687"/>
      <c r="P12687"/>
      <c r="AC12687"/>
      <c r="AD12687"/>
      <c r="AQ12687"/>
      <c r="AR12687"/>
      <c r="BE12687"/>
      <c r="BF12687"/>
      <c r="BS12687"/>
      <c r="BT12687"/>
      <c r="CG12687"/>
      <c r="CH12687"/>
    </row>
    <row r="12688" spans="15:86">
      <c r="O12688"/>
      <c r="P12688"/>
      <c r="AC12688"/>
      <c r="AD12688"/>
      <c r="AQ12688"/>
      <c r="AR12688"/>
      <c r="BE12688"/>
      <c r="BF12688"/>
      <c r="BS12688"/>
      <c r="BT12688"/>
      <c r="CG12688"/>
      <c r="CH12688"/>
    </row>
    <row r="12689" spans="15:86">
      <c r="O12689"/>
      <c r="P12689"/>
      <c r="AC12689"/>
      <c r="AD12689"/>
      <c r="AQ12689"/>
      <c r="AR12689"/>
      <c r="BE12689"/>
      <c r="BF12689"/>
      <c r="BS12689"/>
      <c r="BT12689"/>
      <c r="CG12689"/>
      <c r="CH12689"/>
    </row>
    <row r="12690" spans="15:86">
      <c r="O12690"/>
      <c r="P12690"/>
      <c r="AC12690"/>
      <c r="AD12690"/>
      <c r="AQ12690"/>
      <c r="AR12690"/>
      <c r="BE12690"/>
      <c r="BF12690"/>
      <c r="BS12690"/>
      <c r="BT12690"/>
      <c r="CG12690"/>
      <c r="CH12690"/>
    </row>
    <row r="12691" spans="15:86">
      <c r="O12691"/>
      <c r="P12691"/>
      <c r="AC12691"/>
      <c r="AD12691"/>
      <c r="AQ12691"/>
      <c r="AR12691"/>
      <c r="BE12691"/>
      <c r="BF12691"/>
      <c r="BS12691"/>
      <c r="BT12691"/>
      <c r="CG12691"/>
      <c r="CH12691"/>
    </row>
    <row r="12692" spans="15:86">
      <c r="O12692"/>
      <c r="P12692"/>
      <c r="AC12692"/>
      <c r="AD12692"/>
      <c r="AQ12692"/>
      <c r="AR12692"/>
      <c r="BE12692"/>
      <c r="BF12692"/>
      <c r="BS12692"/>
      <c r="BT12692"/>
      <c r="CG12692"/>
      <c r="CH12692"/>
    </row>
    <row r="12693" spans="15:86">
      <c r="O12693"/>
      <c r="P12693"/>
      <c r="AC12693"/>
      <c r="AD12693"/>
      <c r="AQ12693"/>
      <c r="AR12693"/>
      <c r="BE12693"/>
      <c r="BF12693"/>
      <c r="BS12693"/>
      <c r="BT12693"/>
      <c r="CG12693"/>
      <c r="CH12693"/>
    </row>
    <row r="12694" spans="15:86">
      <c r="O12694"/>
      <c r="P12694"/>
      <c r="AC12694"/>
      <c r="AD12694"/>
      <c r="AQ12694"/>
      <c r="AR12694"/>
      <c r="BE12694"/>
      <c r="BF12694"/>
      <c r="BS12694"/>
      <c r="BT12694"/>
      <c r="CG12694"/>
      <c r="CH12694"/>
    </row>
    <row r="12695" spans="15:86">
      <c r="O12695"/>
      <c r="P12695"/>
      <c r="AC12695"/>
      <c r="AD12695"/>
      <c r="AQ12695"/>
      <c r="AR12695"/>
      <c r="BE12695"/>
      <c r="BF12695"/>
      <c r="BS12695"/>
      <c r="BT12695"/>
      <c r="CG12695"/>
      <c r="CH12695"/>
    </row>
    <row r="12696" spans="15:86">
      <c r="O12696"/>
      <c r="P12696"/>
      <c r="AC12696"/>
      <c r="AD12696"/>
      <c r="AQ12696"/>
      <c r="AR12696"/>
      <c r="BE12696"/>
      <c r="BF12696"/>
      <c r="BS12696"/>
      <c r="BT12696"/>
      <c r="CG12696"/>
      <c r="CH12696"/>
    </row>
    <row r="12697" spans="15:86">
      <c r="O12697"/>
      <c r="P12697"/>
      <c r="AC12697"/>
      <c r="AD12697"/>
      <c r="AQ12697"/>
      <c r="AR12697"/>
      <c r="BE12697"/>
      <c r="BF12697"/>
      <c r="BS12697"/>
      <c r="BT12697"/>
      <c r="CG12697"/>
      <c r="CH12697"/>
    </row>
    <row r="12698" spans="15:86">
      <c r="O12698"/>
      <c r="P12698"/>
      <c r="AC12698"/>
      <c r="AD12698"/>
      <c r="AQ12698"/>
      <c r="AR12698"/>
      <c r="BE12698"/>
      <c r="BF12698"/>
      <c r="BS12698"/>
      <c r="BT12698"/>
      <c r="CG12698"/>
      <c r="CH12698"/>
    </row>
    <row r="12699" spans="15:86">
      <c r="O12699"/>
      <c r="P12699"/>
      <c r="AC12699"/>
      <c r="AD12699"/>
      <c r="AQ12699"/>
      <c r="AR12699"/>
      <c r="BE12699"/>
      <c r="BF12699"/>
      <c r="BS12699"/>
      <c r="BT12699"/>
      <c r="CG12699"/>
      <c r="CH12699"/>
    </row>
    <row r="12700" spans="15:86">
      <c r="O12700"/>
      <c r="P12700"/>
      <c r="AC12700"/>
      <c r="AD12700"/>
      <c r="AQ12700"/>
      <c r="AR12700"/>
      <c r="BE12700"/>
      <c r="BF12700"/>
      <c r="BS12700"/>
      <c r="BT12700"/>
      <c r="CG12700"/>
      <c r="CH12700"/>
    </row>
    <row r="12701" spans="15:86">
      <c r="O12701"/>
      <c r="P12701"/>
      <c r="AC12701"/>
      <c r="AD12701"/>
      <c r="AQ12701"/>
      <c r="AR12701"/>
      <c r="BE12701"/>
      <c r="BF12701"/>
      <c r="BS12701"/>
      <c r="BT12701"/>
      <c r="CG12701"/>
      <c r="CH12701"/>
    </row>
    <row r="12702" spans="15:86">
      <c r="O12702"/>
      <c r="P12702"/>
      <c r="AC12702"/>
      <c r="AD12702"/>
      <c r="AQ12702"/>
      <c r="AR12702"/>
      <c r="BE12702"/>
      <c r="BF12702"/>
      <c r="BS12702"/>
      <c r="BT12702"/>
      <c r="CG12702"/>
      <c r="CH12702"/>
    </row>
    <row r="12703" spans="15:86">
      <c r="O12703"/>
      <c r="P12703"/>
      <c r="AC12703"/>
      <c r="AD12703"/>
      <c r="AQ12703"/>
      <c r="AR12703"/>
      <c r="BE12703"/>
      <c r="BF12703"/>
      <c r="BS12703"/>
      <c r="BT12703"/>
      <c r="CG12703"/>
      <c r="CH12703"/>
    </row>
    <row r="12704" spans="15:86">
      <c r="O12704"/>
      <c r="P12704"/>
      <c r="AC12704"/>
      <c r="AD12704"/>
      <c r="AQ12704"/>
      <c r="AR12704"/>
      <c r="BE12704"/>
      <c r="BF12704"/>
      <c r="BS12704"/>
      <c r="BT12704"/>
      <c r="CG12704"/>
      <c r="CH12704"/>
    </row>
    <row r="12705" spans="15:86">
      <c r="O12705"/>
      <c r="P12705"/>
      <c r="AC12705"/>
      <c r="AD12705"/>
      <c r="AQ12705"/>
      <c r="AR12705"/>
      <c r="BE12705"/>
      <c r="BF12705"/>
      <c r="BS12705"/>
      <c r="BT12705"/>
      <c r="CG12705"/>
      <c r="CH12705"/>
    </row>
    <row r="12706" spans="15:86">
      <c r="O12706"/>
      <c r="P12706"/>
      <c r="AC12706"/>
      <c r="AD12706"/>
      <c r="AQ12706"/>
      <c r="AR12706"/>
      <c r="BE12706"/>
      <c r="BF12706"/>
      <c r="BS12706"/>
      <c r="BT12706"/>
      <c r="CG12706"/>
      <c r="CH12706"/>
    </row>
    <row r="12707" spans="15:86">
      <c r="O12707"/>
      <c r="P12707"/>
      <c r="AC12707"/>
      <c r="AD12707"/>
      <c r="AQ12707"/>
      <c r="AR12707"/>
      <c r="BE12707"/>
      <c r="BF12707"/>
      <c r="BS12707"/>
      <c r="BT12707"/>
      <c r="CG12707"/>
      <c r="CH12707"/>
    </row>
    <row r="12708" spans="15:86">
      <c r="O12708"/>
      <c r="P12708"/>
      <c r="AC12708"/>
      <c r="AD12708"/>
      <c r="AQ12708"/>
      <c r="AR12708"/>
      <c r="BE12708"/>
      <c r="BF12708"/>
      <c r="BS12708"/>
      <c r="BT12708"/>
      <c r="CG12708"/>
      <c r="CH12708"/>
    </row>
    <row r="12709" spans="15:86">
      <c r="O12709"/>
      <c r="P12709"/>
      <c r="AC12709"/>
      <c r="AD12709"/>
      <c r="AQ12709"/>
      <c r="AR12709"/>
      <c r="BE12709"/>
      <c r="BF12709"/>
      <c r="BS12709"/>
      <c r="BT12709"/>
      <c r="CG12709"/>
      <c r="CH12709"/>
    </row>
    <row r="12710" spans="15:86">
      <c r="O12710"/>
      <c r="P12710"/>
      <c r="AC12710"/>
      <c r="AD12710"/>
      <c r="AQ12710"/>
      <c r="AR12710"/>
      <c r="BE12710"/>
      <c r="BF12710"/>
      <c r="BS12710"/>
      <c r="BT12710"/>
      <c r="CG12710"/>
      <c r="CH12710"/>
    </row>
    <row r="12711" spans="15:86">
      <c r="O12711"/>
      <c r="P12711"/>
      <c r="AC12711"/>
      <c r="AD12711"/>
      <c r="AQ12711"/>
      <c r="AR12711"/>
      <c r="BE12711"/>
      <c r="BF12711"/>
      <c r="BS12711"/>
      <c r="BT12711"/>
      <c r="CG12711"/>
      <c r="CH12711"/>
    </row>
    <row r="12712" spans="15:86">
      <c r="O12712"/>
      <c r="P12712"/>
      <c r="AC12712"/>
      <c r="AD12712"/>
      <c r="AQ12712"/>
      <c r="AR12712"/>
      <c r="BE12712"/>
      <c r="BF12712"/>
      <c r="BS12712"/>
      <c r="BT12712"/>
      <c r="CG12712"/>
      <c r="CH12712"/>
    </row>
    <row r="12713" spans="15:86">
      <c r="O12713"/>
      <c r="P12713"/>
      <c r="AC12713"/>
      <c r="AD12713"/>
      <c r="AQ12713"/>
      <c r="AR12713"/>
      <c r="BE12713"/>
      <c r="BF12713"/>
      <c r="BS12713"/>
      <c r="BT12713"/>
      <c r="CG12713"/>
      <c r="CH12713"/>
    </row>
    <row r="12714" spans="15:86">
      <c r="O12714"/>
      <c r="P12714"/>
      <c r="AC12714"/>
      <c r="AD12714"/>
      <c r="AQ12714"/>
      <c r="AR12714"/>
      <c r="BE12714"/>
      <c r="BF12714"/>
      <c r="BS12714"/>
      <c r="BT12714"/>
      <c r="CG12714"/>
      <c r="CH12714"/>
    </row>
    <row r="12715" spans="15:86">
      <c r="O12715"/>
      <c r="P12715"/>
      <c r="AC12715"/>
      <c r="AD12715"/>
      <c r="AQ12715"/>
      <c r="AR12715"/>
      <c r="BE12715"/>
      <c r="BF12715"/>
      <c r="BS12715"/>
      <c r="BT12715"/>
      <c r="CG12715"/>
      <c r="CH12715"/>
    </row>
    <row r="12716" spans="15:86">
      <c r="O12716"/>
      <c r="P12716"/>
      <c r="AC12716"/>
      <c r="AD12716"/>
      <c r="AQ12716"/>
      <c r="AR12716"/>
      <c r="BE12716"/>
      <c r="BF12716"/>
      <c r="BS12716"/>
      <c r="BT12716"/>
      <c r="CG12716"/>
      <c r="CH12716"/>
    </row>
    <row r="12717" spans="15:86">
      <c r="O12717"/>
      <c r="P12717"/>
      <c r="AC12717"/>
      <c r="AD12717"/>
      <c r="AQ12717"/>
      <c r="AR12717"/>
      <c r="BE12717"/>
      <c r="BF12717"/>
      <c r="BS12717"/>
      <c r="BT12717"/>
      <c r="CG12717"/>
      <c r="CH12717"/>
    </row>
    <row r="12718" spans="15:86">
      <c r="O12718"/>
      <c r="P12718"/>
      <c r="AC12718"/>
      <c r="AD12718"/>
      <c r="AQ12718"/>
      <c r="AR12718"/>
      <c r="BE12718"/>
      <c r="BF12718"/>
      <c r="BS12718"/>
      <c r="BT12718"/>
      <c r="CG12718"/>
      <c r="CH12718"/>
    </row>
    <row r="12719" spans="15:86">
      <c r="O12719"/>
      <c r="P12719"/>
      <c r="AC12719"/>
      <c r="AD12719"/>
      <c r="AQ12719"/>
      <c r="AR12719"/>
      <c r="BE12719"/>
      <c r="BF12719"/>
      <c r="BS12719"/>
      <c r="BT12719"/>
      <c r="CG12719"/>
      <c r="CH12719"/>
    </row>
    <row r="12720" spans="15:86">
      <c r="O12720"/>
      <c r="P12720"/>
      <c r="AC12720"/>
      <c r="AD12720"/>
      <c r="AQ12720"/>
      <c r="AR12720"/>
      <c r="BE12720"/>
      <c r="BF12720"/>
      <c r="BS12720"/>
      <c r="BT12720"/>
      <c r="CG12720"/>
      <c r="CH12720"/>
    </row>
    <row r="12721" spans="15:86">
      <c r="O12721"/>
      <c r="P12721"/>
      <c r="AC12721"/>
      <c r="AD12721"/>
      <c r="AQ12721"/>
      <c r="AR12721"/>
      <c r="BE12721"/>
      <c r="BF12721"/>
      <c r="BS12721"/>
      <c r="BT12721"/>
      <c r="CG12721"/>
      <c r="CH12721"/>
    </row>
    <row r="12722" spans="15:86">
      <c r="O12722"/>
      <c r="P12722"/>
      <c r="AC12722"/>
      <c r="AD12722"/>
      <c r="AQ12722"/>
      <c r="AR12722"/>
      <c r="BE12722"/>
      <c r="BF12722"/>
      <c r="BS12722"/>
      <c r="BT12722"/>
      <c r="CG12722"/>
      <c r="CH12722"/>
    </row>
    <row r="12723" spans="15:86">
      <c r="O12723"/>
      <c r="P12723"/>
      <c r="AC12723"/>
      <c r="AD12723"/>
      <c r="AQ12723"/>
      <c r="AR12723"/>
      <c r="BE12723"/>
      <c r="BF12723"/>
      <c r="BS12723"/>
      <c r="BT12723"/>
      <c r="CG12723"/>
      <c r="CH12723"/>
    </row>
    <row r="12724" spans="15:86">
      <c r="O12724"/>
      <c r="P12724"/>
      <c r="AC12724"/>
      <c r="AD12724"/>
      <c r="AQ12724"/>
      <c r="AR12724"/>
      <c r="BE12724"/>
      <c r="BF12724"/>
      <c r="BS12724"/>
      <c r="BT12724"/>
      <c r="CG12724"/>
      <c r="CH12724"/>
    </row>
    <row r="12725" spans="15:86">
      <c r="O12725"/>
      <c r="P12725"/>
      <c r="AC12725"/>
      <c r="AD12725"/>
      <c r="AQ12725"/>
      <c r="AR12725"/>
      <c r="BE12725"/>
      <c r="BF12725"/>
      <c r="BS12725"/>
      <c r="BT12725"/>
      <c r="CG12725"/>
      <c r="CH12725"/>
    </row>
    <row r="12726" spans="15:86">
      <c r="O12726"/>
      <c r="P12726"/>
      <c r="AC12726"/>
      <c r="AD12726"/>
      <c r="AQ12726"/>
      <c r="AR12726"/>
      <c r="BE12726"/>
      <c r="BF12726"/>
      <c r="BS12726"/>
      <c r="BT12726"/>
      <c r="CG12726"/>
      <c r="CH12726"/>
    </row>
    <row r="12727" spans="15:86">
      <c r="O12727"/>
      <c r="P12727"/>
      <c r="AC12727"/>
      <c r="AD12727"/>
      <c r="AQ12727"/>
      <c r="AR12727"/>
      <c r="BE12727"/>
      <c r="BF12727"/>
      <c r="BS12727"/>
      <c r="BT12727"/>
      <c r="CG12727"/>
      <c r="CH12727"/>
    </row>
    <row r="12728" spans="15:86">
      <c r="O12728"/>
      <c r="P12728"/>
      <c r="AC12728"/>
      <c r="AD12728"/>
      <c r="AQ12728"/>
      <c r="AR12728"/>
      <c r="BE12728"/>
      <c r="BF12728"/>
      <c r="BS12728"/>
      <c r="BT12728"/>
      <c r="CG12728"/>
      <c r="CH12728"/>
    </row>
    <row r="12729" spans="15:86">
      <c r="O12729"/>
      <c r="P12729"/>
      <c r="AC12729"/>
      <c r="AD12729"/>
      <c r="AQ12729"/>
      <c r="AR12729"/>
      <c r="BE12729"/>
      <c r="BF12729"/>
      <c r="BS12729"/>
      <c r="BT12729"/>
      <c r="CG12729"/>
      <c r="CH12729"/>
    </row>
    <row r="12730" spans="15:86">
      <c r="O12730"/>
      <c r="P12730"/>
      <c r="AC12730"/>
      <c r="AD12730"/>
      <c r="AQ12730"/>
      <c r="AR12730"/>
      <c r="BE12730"/>
      <c r="BF12730"/>
      <c r="BS12730"/>
      <c r="BT12730"/>
      <c r="CG12730"/>
      <c r="CH12730"/>
    </row>
    <row r="12731" spans="15:86">
      <c r="O12731"/>
      <c r="P12731"/>
      <c r="AC12731"/>
      <c r="AD12731"/>
      <c r="AQ12731"/>
      <c r="AR12731"/>
      <c r="BE12731"/>
      <c r="BF12731"/>
      <c r="BS12731"/>
      <c r="BT12731"/>
      <c r="CG12731"/>
      <c r="CH12731"/>
    </row>
    <row r="12732" spans="15:86">
      <c r="O12732"/>
      <c r="P12732"/>
      <c r="AC12732"/>
      <c r="AD12732"/>
      <c r="AQ12732"/>
      <c r="AR12732"/>
      <c r="BE12732"/>
      <c r="BF12732"/>
      <c r="BS12732"/>
      <c r="BT12732"/>
      <c r="CG12732"/>
      <c r="CH12732"/>
    </row>
    <row r="12733" spans="15:86">
      <c r="O12733"/>
      <c r="P12733"/>
      <c r="AC12733"/>
      <c r="AD12733"/>
      <c r="AQ12733"/>
      <c r="AR12733"/>
      <c r="BE12733"/>
      <c r="BF12733"/>
      <c r="BS12733"/>
      <c r="BT12733"/>
      <c r="CG12733"/>
      <c r="CH12733"/>
    </row>
    <row r="12734" spans="15:86">
      <c r="O12734"/>
      <c r="P12734"/>
      <c r="AC12734"/>
      <c r="AD12734"/>
      <c r="AQ12734"/>
      <c r="AR12734"/>
      <c r="BE12734"/>
      <c r="BF12734"/>
      <c r="BS12734"/>
      <c r="BT12734"/>
      <c r="CG12734"/>
      <c r="CH12734"/>
    </row>
    <row r="12735" spans="15:86">
      <c r="O12735"/>
      <c r="P12735"/>
      <c r="AC12735"/>
      <c r="AD12735"/>
      <c r="AQ12735"/>
      <c r="AR12735"/>
      <c r="BE12735"/>
      <c r="BF12735"/>
      <c r="BS12735"/>
      <c r="BT12735"/>
      <c r="CG12735"/>
      <c r="CH12735"/>
    </row>
    <row r="12736" spans="15:86">
      <c r="O12736"/>
      <c r="P12736"/>
      <c r="AC12736"/>
      <c r="AD12736"/>
      <c r="AQ12736"/>
      <c r="AR12736"/>
      <c r="BE12736"/>
      <c r="BF12736"/>
      <c r="BS12736"/>
      <c r="BT12736"/>
      <c r="CG12736"/>
      <c r="CH12736"/>
    </row>
    <row r="12737" spans="15:86">
      <c r="O12737"/>
      <c r="P12737"/>
      <c r="AC12737"/>
      <c r="AD12737"/>
      <c r="AQ12737"/>
      <c r="AR12737"/>
      <c r="BE12737"/>
      <c r="BF12737"/>
      <c r="BS12737"/>
      <c r="BT12737"/>
      <c r="CG12737"/>
      <c r="CH12737"/>
    </row>
    <row r="12738" spans="15:86">
      <c r="O12738"/>
      <c r="P12738"/>
      <c r="AC12738"/>
      <c r="AD12738"/>
      <c r="AQ12738"/>
      <c r="AR12738"/>
      <c r="BE12738"/>
      <c r="BF12738"/>
      <c r="BS12738"/>
      <c r="BT12738"/>
      <c r="CG12738"/>
      <c r="CH12738"/>
    </row>
    <row r="12739" spans="15:86">
      <c r="O12739"/>
      <c r="P12739"/>
      <c r="AC12739"/>
      <c r="AD12739"/>
      <c r="AQ12739"/>
      <c r="AR12739"/>
      <c r="BE12739"/>
      <c r="BF12739"/>
      <c r="BS12739"/>
      <c r="BT12739"/>
      <c r="CG12739"/>
      <c r="CH12739"/>
    </row>
    <row r="12740" spans="15:86">
      <c r="O12740"/>
      <c r="P12740"/>
      <c r="AC12740"/>
      <c r="AD12740"/>
      <c r="AQ12740"/>
      <c r="AR12740"/>
      <c r="BE12740"/>
      <c r="BF12740"/>
      <c r="BS12740"/>
      <c r="BT12740"/>
      <c r="CG12740"/>
      <c r="CH12740"/>
    </row>
    <row r="12741" spans="15:86">
      <c r="O12741"/>
      <c r="P12741"/>
      <c r="AC12741"/>
      <c r="AD12741"/>
      <c r="AQ12741"/>
      <c r="AR12741"/>
      <c r="BE12741"/>
      <c r="BF12741"/>
      <c r="BS12741"/>
      <c r="BT12741"/>
      <c r="CG12741"/>
      <c r="CH12741"/>
    </row>
    <row r="12742" spans="15:86">
      <c r="O12742"/>
      <c r="P12742"/>
      <c r="AC12742"/>
      <c r="AD12742"/>
      <c r="AQ12742"/>
      <c r="AR12742"/>
      <c r="BE12742"/>
      <c r="BF12742"/>
      <c r="BS12742"/>
      <c r="BT12742"/>
      <c r="CG12742"/>
      <c r="CH12742"/>
    </row>
    <row r="12743" spans="15:86">
      <c r="O12743"/>
      <c r="P12743"/>
      <c r="AC12743"/>
      <c r="AD12743"/>
      <c r="AQ12743"/>
      <c r="AR12743"/>
      <c r="BE12743"/>
      <c r="BF12743"/>
      <c r="BS12743"/>
      <c r="BT12743"/>
      <c r="CG12743"/>
      <c r="CH12743"/>
    </row>
    <row r="12744" spans="15:86">
      <c r="O12744"/>
      <c r="P12744"/>
      <c r="AC12744"/>
      <c r="AD12744"/>
      <c r="AQ12744"/>
      <c r="AR12744"/>
      <c r="BE12744"/>
      <c r="BF12744"/>
      <c r="BS12744"/>
      <c r="BT12744"/>
      <c r="CG12744"/>
      <c r="CH12744"/>
    </row>
    <row r="12745" spans="15:86">
      <c r="O12745"/>
      <c r="P12745"/>
      <c r="AC12745"/>
      <c r="AD12745"/>
      <c r="AQ12745"/>
      <c r="AR12745"/>
      <c r="BE12745"/>
      <c r="BF12745"/>
      <c r="BS12745"/>
      <c r="BT12745"/>
      <c r="CG12745"/>
      <c r="CH12745"/>
    </row>
    <row r="12746" spans="15:86">
      <c r="O12746"/>
      <c r="P12746"/>
      <c r="AC12746"/>
      <c r="AD12746"/>
      <c r="AQ12746"/>
      <c r="AR12746"/>
      <c r="BE12746"/>
      <c r="BF12746"/>
      <c r="BS12746"/>
      <c r="BT12746"/>
      <c r="CG12746"/>
      <c r="CH12746"/>
    </row>
    <row r="12747" spans="15:86">
      <c r="O12747"/>
      <c r="P12747"/>
      <c r="AC12747"/>
      <c r="AD12747"/>
      <c r="AQ12747"/>
      <c r="AR12747"/>
      <c r="BE12747"/>
      <c r="BF12747"/>
      <c r="BS12747"/>
      <c r="BT12747"/>
      <c r="CG12747"/>
      <c r="CH12747"/>
    </row>
    <row r="12748" spans="15:86">
      <c r="O12748"/>
      <c r="P12748"/>
      <c r="AC12748"/>
      <c r="AD12748"/>
      <c r="AQ12748"/>
      <c r="AR12748"/>
      <c r="BE12748"/>
      <c r="BF12748"/>
      <c r="BS12748"/>
      <c r="BT12748"/>
      <c r="CG12748"/>
      <c r="CH12748"/>
    </row>
    <row r="12749" spans="15:86">
      <c r="O12749"/>
      <c r="P12749"/>
      <c r="AC12749"/>
      <c r="AD12749"/>
      <c r="AQ12749"/>
      <c r="AR12749"/>
      <c r="BE12749"/>
      <c r="BF12749"/>
      <c r="BS12749"/>
      <c r="BT12749"/>
      <c r="CG12749"/>
      <c r="CH12749"/>
    </row>
    <row r="12750" spans="15:86">
      <c r="O12750"/>
      <c r="P12750"/>
      <c r="AC12750"/>
      <c r="AD12750"/>
      <c r="AQ12750"/>
      <c r="AR12750"/>
      <c r="BE12750"/>
      <c r="BF12750"/>
      <c r="BS12750"/>
      <c r="BT12750"/>
      <c r="CG12750"/>
      <c r="CH12750"/>
    </row>
    <row r="12751" spans="15:86">
      <c r="O12751"/>
      <c r="P12751"/>
      <c r="AC12751"/>
      <c r="AD12751"/>
      <c r="AQ12751"/>
      <c r="AR12751"/>
      <c r="BE12751"/>
      <c r="BF12751"/>
      <c r="BS12751"/>
      <c r="BT12751"/>
      <c r="CG12751"/>
      <c r="CH12751"/>
    </row>
    <row r="12752" spans="15:86">
      <c r="O12752"/>
      <c r="P12752"/>
      <c r="AC12752"/>
      <c r="AD12752"/>
      <c r="AQ12752"/>
      <c r="AR12752"/>
      <c r="BE12752"/>
      <c r="BF12752"/>
      <c r="BS12752"/>
      <c r="BT12752"/>
      <c r="CG12752"/>
      <c r="CH12752"/>
    </row>
    <row r="12753" spans="15:86">
      <c r="O12753"/>
      <c r="P12753"/>
      <c r="AC12753"/>
      <c r="AD12753"/>
      <c r="AQ12753"/>
      <c r="AR12753"/>
      <c r="BE12753"/>
      <c r="BF12753"/>
      <c r="BS12753"/>
      <c r="BT12753"/>
      <c r="CG12753"/>
      <c r="CH12753"/>
    </row>
    <row r="12754" spans="15:86">
      <c r="O12754"/>
      <c r="P12754"/>
      <c r="AC12754"/>
      <c r="AD12754"/>
      <c r="AQ12754"/>
      <c r="AR12754"/>
      <c r="BE12754"/>
      <c r="BF12754"/>
      <c r="BS12754"/>
      <c r="BT12754"/>
      <c r="CG12754"/>
      <c r="CH12754"/>
    </row>
    <row r="12755" spans="15:86">
      <c r="O12755"/>
      <c r="P12755"/>
      <c r="AC12755"/>
      <c r="AD12755"/>
      <c r="AQ12755"/>
      <c r="AR12755"/>
      <c r="BE12755"/>
      <c r="BF12755"/>
      <c r="BS12755"/>
      <c r="BT12755"/>
      <c r="CG12755"/>
      <c r="CH12755"/>
    </row>
    <row r="12756" spans="15:86">
      <c r="O12756"/>
      <c r="P12756"/>
      <c r="AC12756"/>
      <c r="AD12756"/>
      <c r="AQ12756"/>
      <c r="AR12756"/>
      <c r="BE12756"/>
      <c r="BF12756"/>
      <c r="BS12756"/>
      <c r="BT12756"/>
      <c r="CG12756"/>
      <c r="CH12756"/>
    </row>
    <row r="12757" spans="15:86">
      <c r="O12757"/>
      <c r="P12757"/>
      <c r="AC12757"/>
      <c r="AD12757"/>
      <c r="AQ12757"/>
      <c r="AR12757"/>
      <c r="BE12757"/>
      <c r="BF12757"/>
      <c r="BS12757"/>
      <c r="BT12757"/>
      <c r="CG12757"/>
      <c r="CH12757"/>
    </row>
    <row r="12758" spans="15:86">
      <c r="O12758"/>
      <c r="P12758"/>
      <c r="AC12758"/>
      <c r="AD12758"/>
      <c r="AQ12758"/>
      <c r="AR12758"/>
      <c r="BE12758"/>
      <c r="BF12758"/>
      <c r="BS12758"/>
      <c r="BT12758"/>
      <c r="CG12758"/>
      <c r="CH12758"/>
    </row>
    <row r="12759" spans="15:86">
      <c r="O12759"/>
      <c r="P12759"/>
      <c r="AC12759"/>
      <c r="AD12759"/>
      <c r="AQ12759"/>
      <c r="AR12759"/>
      <c r="BE12759"/>
      <c r="BF12759"/>
      <c r="BS12759"/>
      <c r="BT12759"/>
      <c r="CG12759"/>
      <c r="CH12759"/>
    </row>
    <row r="12760" spans="15:86">
      <c r="O12760"/>
      <c r="P12760"/>
      <c r="AC12760"/>
      <c r="AD12760"/>
      <c r="AQ12760"/>
      <c r="AR12760"/>
      <c r="BE12760"/>
      <c r="BF12760"/>
      <c r="BS12760"/>
      <c r="BT12760"/>
      <c r="CG12760"/>
      <c r="CH12760"/>
    </row>
    <row r="12761" spans="15:86">
      <c r="O12761"/>
      <c r="P12761"/>
      <c r="AC12761"/>
      <c r="AD12761"/>
      <c r="AQ12761"/>
      <c r="AR12761"/>
      <c r="BE12761"/>
      <c r="BF12761"/>
      <c r="BS12761"/>
      <c r="BT12761"/>
      <c r="CG12761"/>
      <c r="CH12761"/>
    </row>
    <row r="12762" spans="15:86">
      <c r="O12762"/>
      <c r="P12762"/>
      <c r="AC12762"/>
      <c r="AD12762"/>
      <c r="AQ12762"/>
      <c r="AR12762"/>
      <c r="BE12762"/>
      <c r="BF12762"/>
      <c r="BS12762"/>
      <c r="BT12762"/>
      <c r="CG12762"/>
      <c r="CH12762"/>
    </row>
    <row r="12763" spans="15:86">
      <c r="O12763"/>
      <c r="P12763"/>
      <c r="AC12763"/>
      <c r="AD12763"/>
      <c r="AQ12763"/>
      <c r="AR12763"/>
      <c r="BE12763"/>
      <c r="BF12763"/>
      <c r="BS12763"/>
      <c r="BT12763"/>
      <c r="CG12763"/>
      <c r="CH12763"/>
    </row>
    <row r="12764" spans="15:86">
      <c r="O12764"/>
      <c r="P12764"/>
      <c r="AC12764"/>
      <c r="AD12764"/>
      <c r="AQ12764"/>
      <c r="AR12764"/>
      <c r="BE12764"/>
      <c r="BF12764"/>
      <c r="BS12764"/>
      <c r="BT12764"/>
      <c r="CG12764"/>
      <c r="CH12764"/>
    </row>
    <row r="12765" spans="15:86">
      <c r="O12765"/>
      <c r="P12765"/>
      <c r="AC12765"/>
      <c r="AD12765"/>
      <c r="AQ12765"/>
      <c r="AR12765"/>
      <c r="BE12765"/>
      <c r="BF12765"/>
      <c r="BS12765"/>
      <c r="BT12765"/>
      <c r="CG12765"/>
      <c r="CH12765"/>
    </row>
    <row r="12766" spans="15:86">
      <c r="O12766"/>
      <c r="P12766"/>
      <c r="AC12766"/>
      <c r="AD12766"/>
      <c r="AQ12766"/>
      <c r="AR12766"/>
      <c r="BE12766"/>
      <c r="BF12766"/>
      <c r="BS12766"/>
      <c r="BT12766"/>
      <c r="CG12766"/>
      <c r="CH12766"/>
    </row>
    <row r="12767" spans="15:86">
      <c r="O12767"/>
      <c r="P12767"/>
      <c r="AC12767"/>
      <c r="AD12767"/>
      <c r="AQ12767"/>
      <c r="AR12767"/>
      <c r="BE12767"/>
      <c r="BF12767"/>
      <c r="BS12767"/>
      <c r="BT12767"/>
      <c r="CG12767"/>
      <c r="CH12767"/>
    </row>
    <row r="12768" spans="15:86">
      <c r="O12768"/>
      <c r="P12768"/>
      <c r="AC12768"/>
      <c r="AD12768"/>
      <c r="AQ12768"/>
      <c r="AR12768"/>
      <c r="BE12768"/>
      <c r="BF12768"/>
      <c r="BS12768"/>
      <c r="BT12768"/>
      <c r="CG12768"/>
      <c r="CH12768"/>
    </row>
    <row r="12769" spans="15:86">
      <c r="O12769"/>
      <c r="P12769"/>
      <c r="AC12769"/>
      <c r="AD12769"/>
      <c r="AQ12769"/>
      <c r="AR12769"/>
      <c r="BE12769"/>
      <c r="BF12769"/>
      <c r="BS12769"/>
      <c r="BT12769"/>
      <c r="CG12769"/>
      <c r="CH12769"/>
    </row>
    <row r="12770" spans="15:86">
      <c r="O12770"/>
      <c r="P12770"/>
      <c r="AC12770"/>
      <c r="AD12770"/>
      <c r="AQ12770"/>
      <c r="AR12770"/>
      <c r="BE12770"/>
      <c r="BF12770"/>
      <c r="BS12770"/>
      <c r="BT12770"/>
      <c r="CG12770"/>
      <c r="CH12770"/>
    </row>
    <row r="12771" spans="15:86">
      <c r="O12771"/>
      <c r="P12771"/>
      <c r="AC12771"/>
      <c r="AD12771"/>
      <c r="AQ12771"/>
      <c r="AR12771"/>
      <c r="BE12771"/>
      <c r="BF12771"/>
      <c r="BS12771"/>
      <c r="BT12771"/>
      <c r="CG12771"/>
      <c r="CH12771"/>
    </row>
    <row r="12772" spans="15:86">
      <c r="O12772"/>
      <c r="P12772"/>
      <c r="AC12772"/>
      <c r="AD12772"/>
      <c r="AQ12772"/>
      <c r="AR12772"/>
      <c r="BE12772"/>
      <c r="BF12772"/>
      <c r="BS12772"/>
      <c r="BT12772"/>
      <c r="CG12772"/>
      <c r="CH12772"/>
    </row>
    <row r="12773" spans="15:86">
      <c r="O12773"/>
      <c r="P12773"/>
      <c r="AC12773"/>
      <c r="AD12773"/>
      <c r="AQ12773"/>
      <c r="AR12773"/>
      <c r="BE12773"/>
      <c r="BF12773"/>
      <c r="BS12773"/>
      <c r="BT12773"/>
      <c r="CG12773"/>
      <c r="CH12773"/>
    </row>
    <row r="12774" spans="15:86">
      <c r="O12774"/>
      <c r="P12774"/>
      <c r="AC12774"/>
      <c r="AD12774"/>
      <c r="AQ12774"/>
      <c r="AR12774"/>
      <c r="BE12774"/>
      <c r="BF12774"/>
      <c r="BS12774"/>
      <c r="BT12774"/>
      <c r="CG12774"/>
      <c r="CH12774"/>
    </row>
    <row r="12775" spans="15:86">
      <c r="O12775"/>
      <c r="P12775"/>
      <c r="AC12775"/>
      <c r="AD12775"/>
      <c r="AQ12775"/>
      <c r="AR12775"/>
      <c r="BE12775"/>
      <c r="BF12775"/>
      <c r="BS12775"/>
      <c r="BT12775"/>
      <c r="CG12775"/>
      <c r="CH12775"/>
    </row>
    <row r="12776" spans="15:86">
      <c r="O12776"/>
      <c r="P12776"/>
      <c r="AC12776"/>
      <c r="AD12776"/>
      <c r="AQ12776"/>
      <c r="AR12776"/>
      <c r="BE12776"/>
      <c r="BF12776"/>
      <c r="BS12776"/>
      <c r="BT12776"/>
      <c r="CG12776"/>
      <c r="CH12776"/>
    </row>
    <row r="12777" spans="15:86">
      <c r="O12777"/>
      <c r="P12777"/>
      <c r="AC12777"/>
      <c r="AD12777"/>
      <c r="AQ12777"/>
      <c r="AR12777"/>
      <c r="BE12777"/>
      <c r="BF12777"/>
      <c r="BS12777"/>
      <c r="BT12777"/>
      <c r="CG12777"/>
      <c r="CH12777"/>
    </row>
    <row r="12778" spans="15:86">
      <c r="O12778"/>
      <c r="P12778"/>
      <c r="AC12778"/>
      <c r="AD12778"/>
      <c r="AQ12778"/>
      <c r="AR12778"/>
      <c r="BE12778"/>
      <c r="BF12778"/>
      <c r="BS12778"/>
      <c r="BT12778"/>
      <c r="CG12778"/>
      <c r="CH12778"/>
    </row>
    <row r="12779" spans="15:86">
      <c r="O12779"/>
      <c r="P12779"/>
      <c r="AC12779"/>
      <c r="AD12779"/>
      <c r="AQ12779"/>
      <c r="AR12779"/>
      <c r="BE12779"/>
      <c r="BF12779"/>
      <c r="BS12779"/>
      <c r="BT12779"/>
      <c r="CG12779"/>
      <c r="CH12779"/>
    </row>
    <row r="12780" spans="15:86">
      <c r="O12780"/>
      <c r="P12780"/>
      <c r="AC12780"/>
      <c r="AD12780"/>
      <c r="AQ12780"/>
      <c r="AR12780"/>
      <c r="BE12780"/>
      <c r="BF12780"/>
      <c r="BS12780"/>
      <c r="BT12780"/>
      <c r="CG12780"/>
      <c r="CH12780"/>
    </row>
    <row r="12781" spans="15:86">
      <c r="O12781"/>
      <c r="P12781"/>
      <c r="AC12781"/>
      <c r="AD12781"/>
      <c r="AQ12781"/>
      <c r="AR12781"/>
      <c r="BE12781"/>
      <c r="BF12781"/>
      <c r="BS12781"/>
      <c r="BT12781"/>
      <c r="CG12781"/>
      <c r="CH12781"/>
    </row>
    <row r="12782" spans="15:86">
      <c r="O12782"/>
      <c r="P12782"/>
      <c r="AC12782"/>
      <c r="AD12782"/>
      <c r="AQ12782"/>
      <c r="AR12782"/>
      <c r="BE12782"/>
      <c r="BF12782"/>
      <c r="BS12782"/>
      <c r="BT12782"/>
      <c r="CG12782"/>
      <c r="CH12782"/>
    </row>
    <row r="12783" spans="15:86">
      <c r="O12783"/>
      <c r="P12783"/>
      <c r="AC12783"/>
      <c r="AD12783"/>
      <c r="AQ12783"/>
      <c r="AR12783"/>
      <c r="BE12783"/>
      <c r="BF12783"/>
      <c r="BS12783"/>
      <c r="BT12783"/>
      <c r="CG12783"/>
      <c r="CH12783"/>
    </row>
    <row r="12784" spans="15:86">
      <c r="O12784"/>
      <c r="P12784"/>
      <c r="AC12784"/>
      <c r="AD12784"/>
      <c r="AQ12784"/>
      <c r="AR12784"/>
      <c r="BE12784"/>
      <c r="BF12784"/>
      <c r="BS12784"/>
      <c r="BT12784"/>
      <c r="CG12784"/>
      <c r="CH12784"/>
    </row>
    <row r="12785" spans="15:86">
      <c r="O12785"/>
      <c r="P12785"/>
      <c r="AC12785"/>
      <c r="AD12785"/>
      <c r="AQ12785"/>
      <c r="AR12785"/>
      <c r="BE12785"/>
      <c r="BF12785"/>
      <c r="BS12785"/>
      <c r="BT12785"/>
      <c r="CG12785"/>
      <c r="CH12785"/>
    </row>
    <row r="12786" spans="15:86">
      <c r="O12786"/>
      <c r="P12786"/>
      <c r="AC12786"/>
      <c r="AD12786"/>
      <c r="AQ12786"/>
      <c r="AR12786"/>
      <c r="BE12786"/>
      <c r="BF12786"/>
      <c r="BS12786"/>
      <c r="BT12786"/>
      <c r="CG12786"/>
      <c r="CH12786"/>
    </row>
    <row r="12787" spans="15:86">
      <c r="O12787"/>
      <c r="P12787"/>
      <c r="AC12787"/>
      <c r="AD12787"/>
      <c r="AQ12787"/>
      <c r="AR12787"/>
      <c r="BE12787"/>
      <c r="BF12787"/>
      <c r="BS12787"/>
      <c r="BT12787"/>
      <c r="CG12787"/>
      <c r="CH12787"/>
    </row>
    <row r="12788" spans="15:86">
      <c r="O12788"/>
      <c r="P12788"/>
      <c r="AC12788"/>
      <c r="AD12788"/>
      <c r="AQ12788"/>
      <c r="AR12788"/>
      <c r="BE12788"/>
      <c r="BF12788"/>
      <c r="BS12788"/>
      <c r="BT12788"/>
      <c r="CG12788"/>
      <c r="CH12788"/>
    </row>
    <row r="12789" spans="15:86">
      <c r="O12789"/>
      <c r="P12789"/>
      <c r="AC12789"/>
      <c r="AD12789"/>
      <c r="AQ12789"/>
      <c r="AR12789"/>
      <c r="BE12789"/>
      <c r="BF12789"/>
      <c r="BS12789"/>
      <c r="BT12789"/>
      <c r="CG12789"/>
      <c r="CH12789"/>
    </row>
    <row r="12790" spans="15:86">
      <c r="O12790"/>
      <c r="P12790"/>
      <c r="AC12790"/>
      <c r="AD12790"/>
      <c r="AQ12790"/>
      <c r="AR12790"/>
      <c r="BE12790"/>
      <c r="BF12790"/>
      <c r="BS12790"/>
      <c r="BT12790"/>
      <c r="CG12790"/>
      <c r="CH12790"/>
    </row>
    <row r="12791" spans="15:86">
      <c r="O12791"/>
      <c r="P12791"/>
      <c r="AC12791"/>
      <c r="AD12791"/>
      <c r="AQ12791"/>
      <c r="AR12791"/>
      <c r="BE12791"/>
      <c r="BF12791"/>
      <c r="BS12791"/>
      <c r="BT12791"/>
      <c r="CG12791"/>
      <c r="CH12791"/>
    </row>
    <row r="12792" spans="15:86">
      <c r="O12792"/>
      <c r="P12792"/>
      <c r="AC12792"/>
      <c r="AD12792"/>
      <c r="AQ12792"/>
      <c r="AR12792"/>
      <c r="BE12792"/>
      <c r="BF12792"/>
      <c r="BS12792"/>
      <c r="BT12792"/>
      <c r="CG12792"/>
      <c r="CH12792"/>
    </row>
    <row r="12793" spans="15:86">
      <c r="O12793"/>
      <c r="P12793"/>
      <c r="AC12793"/>
      <c r="AD12793"/>
      <c r="AQ12793"/>
      <c r="AR12793"/>
      <c r="BE12793"/>
      <c r="BF12793"/>
      <c r="BS12793"/>
      <c r="BT12793"/>
      <c r="CG12793"/>
      <c r="CH12793"/>
    </row>
    <row r="12794" spans="15:86">
      <c r="O12794"/>
      <c r="P12794"/>
      <c r="AC12794"/>
      <c r="AD12794"/>
      <c r="AQ12794"/>
      <c r="AR12794"/>
      <c r="BE12794"/>
      <c r="BF12794"/>
      <c r="BS12794"/>
      <c r="BT12794"/>
      <c r="CG12794"/>
      <c r="CH12794"/>
    </row>
    <row r="12795" spans="15:86">
      <c r="O12795"/>
      <c r="P12795"/>
      <c r="AC12795"/>
      <c r="AD12795"/>
      <c r="AQ12795"/>
      <c r="AR12795"/>
      <c r="BE12795"/>
      <c r="BF12795"/>
      <c r="BS12795"/>
      <c r="BT12795"/>
      <c r="CG12795"/>
      <c r="CH12795"/>
    </row>
    <row r="12796" spans="15:86">
      <c r="O12796"/>
      <c r="P12796"/>
      <c r="AC12796"/>
      <c r="AD12796"/>
      <c r="AQ12796"/>
      <c r="AR12796"/>
      <c r="BE12796"/>
      <c r="BF12796"/>
      <c r="BS12796"/>
      <c r="BT12796"/>
      <c r="CG12796"/>
      <c r="CH12796"/>
    </row>
    <row r="12797" spans="15:86">
      <c r="O12797"/>
      <c r="P12797"/>
      <c r="AC12797"/>
      <c r="AD12797"/>
      <c r="AQ12797"/>
      <c r="AR12797"/>
      <c r="BE12797"/>
      <c r="BF12797"/>
      <c r="BS12797"/>
      <c r="BT12797"/>
      <c r="CG12797"/>
      <c r="CH12797"/>
    </row>
    <row r="12798" spans="15:86">
      <c r="O12798"/>
      <c r="P12798"/>
      <c r="AC12798"/>
      <c r="AD12798"/>
      <c r="AQ12798"/>
      <c r="AR12798"/>
      <c r="BE12798"/>
      <c r="BF12798"/>
      <c r="BS12798"/>
      <c r="BT12798"/>
      <c r="CG12798"/>
      <c r="CH12798"/>
    </row>
    <row r="12799" spans="15:86">
      <c r="O12799"/>
      <c r="P12799"/>
      <c r="AC12799"/>
      <c r="AD12799"/>
      <c r="AQ12799"/>
      <c r="AR12799"/>
      <c r="BE12799"/>
      <c r="BF12799"/>
      <c r="BS12799"/>
      <c r="BT12799"/>
      <c r="CG12799"/>
      <c r="CH12799"/>
    </row>
    <row r="12800" spans="15:86">
      <c r="O12800"/>
      <c r="P12800"/>
      <c r="AC12800"/>
      <c r="AD12800"/>
      <c r="AQ12800"/>
      <c r="AR12800"/>
      <c r="BE12800"/>
      <c r="BF12800"/>
      <c r="BS12800"/>
      <c r="BT12800"/>
      <c r="CG12800"/>
      <c r="CH12800"/>
    </row>
    <row r="12801" spans="15:86">
      <c r="O12801"/>
      <c r="P12801"/>
      <c r="AC12801"/>
      <c r="AD12801"/>
      <c r="AQ12801"/>
      <c r="AR12801"/>
      <c r="BE12801"/>
      <c r="BF12801"/>
      <c r="BS12801"/>
      <c r="BT12801"/>
      <c r="CG12801"/>
      <c r="CH12801"/>
    </row>
    <row r="12802" spans="15:86">
      <c r="O12802"/>
      <c r="P12802"/>
      <c r="AC12802"/>
      <c r="AD12802"/>
      <c r="AQ12802"/>
      <c r="AR12802"/>
      <c r="BE12802"/>
      <c r="BF12802"/>
      <c r="BS12802"/>
      <c r="BT12802"/>
      <c r="CG12802"/>
      <c r="CH12802"/>
    </row>
    <row r="12803" spans="15:86">
      <c r="O12803"/>
      <c r="P12803"/>
      <c r="AC12803"/>
      <c r="AD12803"/>
      <c r="AQ12803"/>
      <c r="AR12803"/>
      <c r="BE12803"/>
      <c r="BF12803"/>
      <c r="BS12803"/>
      <c r="BT12803"/>
      <c r="CG12803"/>
      <c r="CH12803"/>
    </row>
    <row r="12804" spans="15:86">
      <c r="O12804"/>
      <c r="P12804"/>
      <c r="AC12804"/>
      <c r="AD12804"/>
      <c r="AQ12804"/>
      <c r="AR12804"/>
      <c r="BE12804"/>
      <c r="BF12804"/>
      <c r="BS12804"/>
      <c r="BT12804"/>
      <c r="CG12804"/>
      <c r="CH12804"/>
    </row>
    <row r="12805" spans="15:86">
      <c r="O12805"/>
      <c r="P12805"/>
      <c r="AC12805"/>
      <c r="AD12805"/>
      <c r="AQ12805"/>
      <c r="AR12805"/>
      <c r="BE12805"/>
      <c r="BF12805"/>
      <c r="BS12805"/>
      <c r="BT12805"/>
      <c r="CG12805"/>
      <c r="CH12805"/>
    </row>
    <row r="12806" spans="15:86">
      <c r="O12806"/>
      <c r="P12806"/>
      <c r="AC12806"/>
      <c r="AD12806"/>
      <c r="AQ12806"/>
      <c r="AR12806"/>
      <c r="BE12806"/>
      <c r="BF12806"/>
      <c r="BS12806"/>
      <c r="BT12806"/>
      <c r="CG12806"/>
      <c r="CH12806"/>
    </row>
    <row r="12807" spans="15:86">
      <c r="O12807"/>
      <c r="P12807"/>
      <c r="AC12807"/>
      <c r="AD12807"/>
      <c r="AQ12807"/>
      <c r="AR12807"/>
      <c r="BE12807"/>
      <c r="BF12807"/>
      <c r="BS12807"/>
      <c r="BT12807"/>
      <c r="CG12807"/>
      <c r="CH12807"/>
    </row>
    <row r="12808" spans="15:86">
      <c r="O12808"/>
      <c r="P12808"/>
      <c r="AC12808"/>
      <c r="AD12808"/>
      <c r="AQ12808"/>
      <c r="AR12808"/>
      <c r="BE12808"/>
      <c r="BF12808"/>
      <c r="BS12808"/>
      <c r="BT12808"/>
      <c r="CG12808"/>
      <c r="CH12808"/>
    </row>
    <row r="12809" spans="15:86">
      <c r="O12809"/>
      <c r="P12809"/>
      <c r="AC12809"/>
      <c r="AD12809"/>
      <c r="AQ12809"/>
      <c r="AR12809"/>
      <c r="BE12809"/>
      <c r="BF12809"/>
      <c r="BS12809"/>
      <c r="BT12809"/>
      <c r="CG12809"/>
      <c r="CH12809"/>
    </row>
    <row r="12810" spans="15:86">
      <c r="O12810"/>
      <c r="P12810"/>
      <c r="AC12810"/>
      <c r="AD12810"/>
      <c r="AQ12810"/>
      <c r="AR12810"/>
      <c r="BE12810"/>
      <c r="BF12810"/>
      <c r="BS12810"/>
      <c r="BT12810"/>
      <c r="CG12810"/>
      <c r="CH12810"/>
    </row>
    <row r="12811" spans="15:86">
      <c r="O12811"/>
      <c r="P12811"/>
      <c r="AC12811"/>
      <c r="AD12811"/>
      <c r="AQ12811"/>
      <c r="AR12811"/>
      <c r="BE12811"/>
      <c r="BF12811"/>
      <c r="BS12811"/>
      <c r="BT12811"/>
      <c r="CG12811"/>
      <c r="CH12811"/>
    </row>
    <row r="12812" spans="15:86">
      <c r="O12812"/>
      <c r="P12812"/>
      <c r="AC12812"/>
      <c r="AD12812"/>
      <c r="AQ12812"/>
      <c r="AR12812"/>
      <c r="BE12812"/>
      <c r="BF12812"/>
      <c r="BS12812"/>
      <c r="BT12812"/>
      <c r="CG12812"/>
      <c r="CH12812"/>
    </row>
    <row r="12813" spans="15:86">
      <c r="O12813"/>
      <c r="P12813"/>
      <c r="AC12813"/>
      <c r="AD12813"/>
      <c r="AQ12813"/>
      <c r="AR12813"/>
      <c r="BE12813"/>
      <c r="BF12813"/>
      <c r="BS12813"/>
      <c r="BT12813"/>
      <c r="CG12813"/>
      <c r="CH12813"/>
    </row>
    <row r="12814" spans="15:86">
      <c r="O12814"/>
      <c r="P12814"/>
      <c r="AC12814"/>
      <c r="AD12814"/>
      <c r="AQ12814"/>
      <c r="AR12814"/>
      <c r="BE12814"/>
      <c r="BF12814"/>
      <c r="BS12814"/>
      <c r="BT12814"/>
      <c r="CG12814"/>
      <c r="CH12814"/>
    </row>
    <row r="12815" spans="15:86">
      <c r="O12815"/>
      <c r="P12815"/>
      <c r="AC12815"/>
      <c r="AD12815"/>
      <c r="AQ12815"/>
      <c r="AR12815"/>
      <c r="BE12815"/>
      <c r="BF12815"/>
      <c r="BS12815"/>
      <c r="BT12815"/>
      <c r="CG12815"/>
      <c r="CH12815"/>
    </row>
    <row r="12816" spans="15:86">
      <c r="O12816"/>
      <c r="P12816"/>
      <c r="AC12816"/>
      <c r="AD12816"/>
      <c r="AQ12816"/>
      <c r="AR12816"/>
      <c r="BE12816"/>
      <c r="BF12816"/>
      <c r="BS12816"/>
      <c r="BT12816"/>
      <c r="CG12816"/>
      <c r="CH12816"/>
    </row>
    <row r="12817" spans="15:86">
      <c r="O12817"/>
      <c r="P12817"/>
      <c r="AC12817"/>
      <c r="AD12817"/>
      <c r="AQ12817"/>
      <c r="AR12817"/>
      <c r="BE12817"/>
      <c r="BF12817"/>
      <c r="BS12817"/>
      <c r="BT12817"/>
      <c r="CG12817"/>
      <c r="CH12817"/>
    </row>
    <row r="12818" spans="15:86">
      <c r="O12818"/>
      <c r="P12818"/>
      <c r="AC12818"/>
      <c r="AD12818"/>
      <c r="AQ12818"/>
      <c r="AR12818"/>
      <c r="BE12818"/>
      <c r="BF12818"/>
      <c r="BS12818"/>
      <c r="BT12818"/>
      <c r="CG12818"/>
      <c r="CH12818"/>
    </row>
    <row r="12819" spans="15:86">
      <c r="O12819"/>
      <c r="P12819"/>
      <c r="AC12819"/>
      <c r="AD12819"/>
      <c r="AQ12819"/>
      <c r="AR12819"/>
      <c r="BE12819"/>
      <c r="BF12819"/>
      <c r="BS12819"/>
      <c r="BT12819"/>
      <c r="CG12819"/>
      <c r="CH12819"/>
    </row>
    <row r="12820" spans="15:86">
      <c r="O12820"/>
      <c r="P12820"/>
      <c r="AC12820"/>
      <c r="AD12820"/>
      <c r="AQ12820"/>
      <c r="AR12820"/>
      <c r="BE12820"/>
      <c r="BF12820"/>
      <c r="BS12820"/>
      <c r="BT12820"/>
      <c r="CG12820"/>
      <c r="CH12820"/>
    </row>
    <row r="12821" spans="15:86">
      <c r="O12821"/>
      <c r="P12821"/>
      <c r="AC12821"/>
      <c r="AD12821"/>
      <c r="AQ12821"/>
      <c r="AR12821"/>
      <c r="BE12821"/>
      <c r="BF12821"/>
      <c r="BS12821"/>
      <c r="BT12821"/>
      <c r="CG12821"/>
      <c r="CH12821"/>
    </row>
    <row r="12822" spans="15:86">
      <c r="O12822"/>
      <c r="P12822"/>
      <c r="AC12822"/>
      <c r="AD12822"/>
      <c r="AQ12822"/>
      <c r="AR12822"/>
      <c r="BE12822"/>
      <c r="BF12822"/>
      <c r="BS12822"/>
      <c r="BT12822"/>
      <c r="CG12822"/>
      <c r="CH12822"/>
    </row>
    <row r="12823" spans="15:86">
      <c r="O12823"/>
      <c r="P12823"/>
      <c r="AC12823"/>
      <c r="AD12823"/>
      <c r="AQ12823"/>
      <c r="AR12823"/>
      <c r="BE12823"/>
      <c r="BF12823"/>
      <c r="BS12823"/>
      <c r="BT12823"/>
      <c r="CG12823"/>
      <c r="CH12823"/>
    </row>
    <row r="12824" spans="15:86">
      <c r="O12824"/>
      <c r="P12824"/>
      <c r="AC12824"/>
      <c r="AD12824"/>
      <c r="AQ12824"/>
      <c r="AR12824"/>
      <c r="BE12824"/>
      <c r="BF12824"/>
      <c r="BS12824"/>
      <c r="BT12824"/>
      <c r="CG12824"/>
      <c r="CH12824"/>
    </row>
    <row r="12825" spans="15:86">
      <c r="O12825"/>
      <c r="P12825"/>
      <c r="AC12825"/>
      <c r="AD12825"/>
      <c r="AQ12825"/>
      <c r="AR12825"/>
      <c r="BE12825"/>
      <c r="BF12825"/>
      <c r="BS12825"/>
      <c r="BT12825"/>
      <c r="CG12825"/>
      <c r="CH12825"/>
    </row>
    <row r="12826" spans="15:86">
      <c r="O12826"/>
      <c r="P12826"/>
      <c r="AC12826"/>
      <c r="AD12826"/>
      <c r="AQ12826"/>
      <c r="AR12826"/>
      <c r="BE12826"/>
      <c r="BF12826"/>
      <c r="BS12826"/>
      <c r="BT12826"/>
      <c r="CG12826"/>
      <c r="CH12826"/>
    </row>
    <row r="12827" spans="15:86">
      <c r="O12827"/>
      <c r="P12827"/>
      <c r="AC12827"/>
      <c r="AD12827"/>
      <c r="AQ12827"/>
      <c r="AR12827"/>
      <c r="BE12827"/>
      <c r="BF12827"/>
      <c r="BS12827"/>
      <c r="BT12827"/>
      <c r="CG12827"/>
      <c r="CH12827"/>
    </row>
    <row r="12828" spans="15:86">
      <c r="O12828"/>
      <c r="P12828"/>
      <c r="AC12828"/>
      <c r="AD12828"/>
      <c r="AQ12828"/>
      <c r="AR12828"/>
      <c r="BE12828"/>
      <c r="BF12828"/>
      <c r="BS12828"/>
      <c r="BT12828"/>
      <c r="CG12828"/>
      <c r="CH12828"/>
    </row>
    <row r="12829" spans="15:86">
      <c r="O12829"/>
      <c r="P12829"/>
      <c r="AC12829"/>
      <c r="AD12829"/>
      <c r="AQ12829"/>
      <c r="AR12829"/>
      <c r="BE12829"/>
      <c r="BF12829"/>
      <c r="BS12829"/>
      <c r="BT12829"/>
      <c r="CG12829"/>
      <c r="CH12829"/>
    </row>
    <row r="12830" spans="15:86">
      <c r="O12830"/>
      <c r="P12830"/>
      <c r="AC12830"/>
      <c r="AD12830"/>
      <c r="AQ12830"/>
      <c r="AR12830"/>
      <c r="BE12830"/>
      <c r="BF12830"/>
      <c r="BS12830"/>
      <c r="BT12830"/>
      <c r="CG12830"/>
      <c r="CH12830"/>
    </row>
    <row r="12831" spans="15:86">
      <c r="O12831"/>
      <c r="P12831"/>
      <c r="AC12831"/>
      <c r="AD12831"/>
      <c r="AQ12831"/>
      <c r="AR12831"/>
      <c r="BE12831"/>
      <c r="BF12831"/>
      <c r="BS12831"/>
      <c r="BT12831"/>
      <c r="CG12831"/>
      <c r="CH12831"/>
    </row>
    <row r="12832" spans="15:86">
      <c r="O12832"/>
      <c r="P12832"/>
      <c r="AC12832"/>
      <c r="AD12832"/>
      <c r="AQ12832"/>
      <c r="AR12832"/>
      <c r="BE12832"/>
      <c r="BF12832"/>
      <c r="BS12832"/>
      <c r="BT12832"/>
      <c r="CG12832"/>
      <c r="CH12832"/>
    </row>
    <row r="12833" spans="15:86">
      <c r="O12833"/>
      <c r="P12833"/>
      <c r="AC12833"/>
      <c r="AD12833"/>
      <c r="AQ12833"/>
      <c r="AR12833"/>
      <c r="BE12833"/>
      <c r="BF12833"/>
      <c r="BS12833"/>
      <c r="BT12833"/>
      <c r="CG12833"/>
      <c r="CH12833"/>
    </row>
    <row r="12834" spans="15:86">
      <c r="O12834"/>
      <c r="P12834"/>
      <c r="AC12834"/>
      <c r="AD12834"/>
      <c r="AQ12834"/>
      <c r="AR12834"/>
      <c r="BE12834"/>
      <c r="BF12834"/>
      <c r="BS12834"/>
      <c r="BT12834"/>
      <c r="CG12834"/>
      <c r="CH12834"/>
    </row>
    <row r="12835" spans="15:86">
      <c r="O12835"/>
      <c r="P12835"/>
      <c r="AC12835"/>
      <c r="AD12835"/>
      <c r="AQ12835"/>
      <c r="AR12835"/>
      <c r="BE12835"/>
      <c r="BF12835"/>
      <c r="BS12835"/>
      <c r="BT12835"/>
      <c r="CG12835"/>
      <c r="CH12835"/>
    </row>
    <row r="12836" spans="15:86">
      <c r="O12836"/>
      <c r="P12836"/>
      <c r="AC12836"/>
      <c r="AD12836"/>
      <c r="AQ12836"/>
      <c r="AR12836"/>
      <c r="BE12836"/>
      <c r="BF12836"/>
      <c r="BS12836"/>
      <c r="BT12836"/>
      <c r="CG12836"/>
      <c r="CH12836"/>
    </row>
    <row r="12837" spans="15:86">
      <c r="O12837"/>
      <c r="P12837"/>
      <c r="AC12837"/>
      <c r="AD12837"/>
      <c r="AQ12837"/>
      <c r="AR12837"/>
      <c r="BE12837"/>
      <c r="BF12837"/>
      <c r="BS12837"/>
      <c r="BT12837"/>
      <c r="CG12837"/>
      <c r="CH12837"/>
    </row>
    <row r="12838" spans="15:86">
      <c r="O12838"/>
      <c r="P12838"/>
      <c r="AC12838"/>
      <c r="AD12838"/>
      <c r="AQ12838"/>
      <c r="AR12838"/>
      <c r="BE12838"/>
      <c r="BF12838"/>
      <c r="BS12838"/>
      <c r="BT12838"/>
      <c r="CG12838"/>
      <c r="CH12838"/>
    </row>
    <row r="12839" spans="15:86">
      <c r="O12839"/>
      <c r="P12839"/>
      <c r="AC12839"/>
      <c r="AD12839"/>
      <c r="AQ12839"/>
      <c r="AR12839"/>
      <c r="BE12839"/>
      <c r="BF12839"/>
      <c r="BS12839"/>
      <c r="BT12839"/>
      <c r="CG12839"/>
      <c r="CH12839"/>
    </row>
    <row r="12840" spans="15:86">
      <c r="O12840"/>
      <c r="P12840"/>
      <c r="AC12840"/>
      <c r="AD12840"/>
      <c r="AQ12840"/>
      <c r="AR12840"/>
      <c r="BE12840"/>
      <c r="BF12840"/>
      <c r="BS12840"/>
      <c r="BT12840"/>
      <c r="CG12840"/>
      <c r="CH12840"/>
    </row>
    <row r="12841" spans="15:86">
      <c r="O12841"/>
      <c r="P12841"/>
      <c r="AC12841"/>
      <c r="AD12841"/>
      <c r="AQ12841"/>
      <c r="AR12841"/>
      <c r="BE12841"/>
      <c r="BF12841"/>
      <c r="BS12841"/>
      <c r="BT12841"/>
      <c r="CG12841"/>
      <c r="CH12841"/>
    </row>
    <row r="12842" spans="15:86">
      <c r="O12842"/>
      <c r="P12842"/>
      <c r="AC12842"/>
      <c r="AD12842"/>
      <c r="AQ12842"/>
      <c r="AR12842"/>
      <c r="BE12842"/>
      <c r="BF12842"/>
      <c r="BS12842"/>
      <c r="BT12842"/>
      <c r="CG12842"/>
      <c r="CH12842"/>
    </row>
    <row r="12843" spans="15:86">
      <c r="O12843"/>
      <c r="P12843"/>
      <c r="AC12843"/>
      <c r="AD12843"/>
      <c r="AQ12843"/>
      <c r="AR12843"/>
      <c r="BE12843"/>
      <c r="BF12843"/>
      <c r="BS12843"/>
      <c r="BT12843"/>
      <c r="CG12843"/>
      <c r="CH12843"/>
    </row>
    <row r="12844" spans="15:86">
      <c r="O12844"/>
      <c r="P12844"/>
      <c r="AC12844"/>
      <c r="AD12844"/>
      <c r="AQ12844"/>
      <c r="AR12844"/>
      <c r="BE12844"/>
      <c r="BF12844"/>
      <c r="BS12844"/>
      <c r="BT12844"/>
      <c r="CG12844"/>
      <c r="CH12844"/>
    </row>
    <row r="12845" spans="15:86">
      <c r="O12845"/>
      <c r="P12845"/>
      <c r="AC12845"/>
      <c r="AD12845"/>
      <c r="AQ12845"/>
      <c r="AR12845"/>
      <c r="BE12845"/>
      <c r="BF12845"/>
      <c r="BS12845"/>
      <c r="BT12845"/>
      <c r="CG12845"/>
      <c r="CH12845"/>
    </row>
    <row r="12846" spans="15:86">
      <c r="O12846"/>
      <c r="P12846"/>
      <c r="AC12846"/>
      <c r="AD12846"/>
      <c r="AQ12846"/>
      <c r="AR12846"/>
      <c r="BE12846"/>
      <c r="BF12846"/>
      <c r="BS12846"/>
      <c r="BT12846"/>
      <c r="CG12846"/>
      <c r="CH12846"/>
    </row>
    <row r="12847" spans="15:86">
      <c r="O12847"/>
      <c r="P12847"/>
      <c r="AC12847"/>
      <c r="AD12847"/>
      <c r="AQ12847"/>
      <c r="AR12847"/>
      <c r="BE12847"/>
      <c r="BF12847"/>
      <c r="BS12847"/>
      <c r="BT12847"/>
      <c r="CG12847"/>
      <c r="CH12847"/>
    </row>
    <row r="12848" spans="15:86">
      <c r="O12848"/>
      <c r="P12848"/>
      <c r="AC12848"/>
      <c r="AD12848"/>
      <c r="AQ12848"/>
      <c r="AR12848"/>
      <c r="BE12848"/>
      <c r="BF12848"/>
      <c r="BS12848"/>
      <c r="BT12848"/>
      <c r="CG12848"/>
      <c r="CH12848"/>
    </row>
    <row r="12849" spans="15:86">
      <c r="O12849"/>
      <c r="P12849"/>
      <c r="AC12849"/>
      <c r="AD12849"/>
      <c r="AQ12849"/>
      <c r="AR12849"/>
      <c r="BE12849"/>
      <c r="BF12849"/>
      <c r="BS12849"/>
      <c r="BT12849"/>
      <c r="CG12849"/>
      <c r="CH12849"/>
    </row>
    <row r="12850" spans="15:86">
      <c r="O12850"/>
      <c r="P12850"/>
      <c r="AC12850"/>
      <c r="AD12850"/>
      <c r="AQ12850"/>
      <c r="AR12850"/>
      <c r="BE12850"/>
      <c r="BF12850"/>
      <c r="BS12850"/>
      <c r="BT12850"/>
      <c r="CG12850"/>
      <c r="CH12850"/>
    </row>
    <row r="12851" spans="15:86">
      <c r="O12851"/>
      <c r="P12851"/>
      <c r="AC12851"/>
      <c r="AD12851"/>
      <c r="AQ12851"/>
      <c r="AR12851"/>
      <c r="BE12851"/>
      <c r="BF12851"/>
      <c r="BS12851"/>
      <c r="BT12851"/>
      <c r="CG12851"/>
      <c r="CH12851"/>
    </row>
    <row r="12852" spans="15:86">
      <c r="O12852"/>
      <c r="P12852"/>
      <c r="AC12852"/>
      <c r="AD12852"/>
      <c r="AQ12852"/>
      <c r="AR12852"/>
      <c r="BE12852"/>
      <c r="BF12852"/>
      <c r="BS12852"/>
      <c r="BT12852"/>
      <c r="CG12852"/>
      <c r="CH12852"/>
    </row>
    <row r="12853" spans="15:86">
      <c r="O12853"/>
      <c r="P12853"/>
      <c r="AC12853"/>
      <c r="AD12853"/>
      <c r="AQ12853"/>
      <c r="AR12853"/>
      <c r="BE12853"/>
      <c r="BF12853"/>
      <c r="BS12853"/>
      <c r="BT12853"/>
      <c r="CG12853"/>
      <c r="CH12853"/>
    </row>
    <row r="12854" spans="15:86">
      <c r="O12854"/>
      <c r="P12854"/>
      <c r="AC12854"/>
      <c r="AD12854"/>
      <c r="AQ12854"/>
      <c r="AR12854"/>
      <c r="BE12854"/>
      <c r="BF12854"/>
      <c r="BS12854"/>
      <c r="BT12854"/>
      <c r="CG12854"/>
      <c r="CH12854"/>
    </row>
    <row r="12855" spans="15:86">
      <c r="O12855"/>
      <c r="P12855"/>
      <c r="AC12855"/>
      <c r="AD12855"/>
      <c r="AQ12855"/>
      <c r="AR12855"/>
      <c r="BE12855"/>
      <c r="BF12855"/>
      <c r="BS12855"/>
      <c r="BT12855"/>
      <c r="CG12855"/>
      <c r="CH12855"/>
    </row>
    <row r="12856" spans="15:86">
      <c r="O12856"/>
      <c r="P12856"/>
      <c r="AC12856"/>
      <c r="AD12856"/>
      <c r="AQ12856"/>
      <c r="AR12856"/>
      <c r="BE12856"/>
      <c r="BF12856"/>
      <c r="BS12856"/>
      <c r="BT12856"/>
      <c r="CG12856"/>
      <c r="CH12856"/>
    </row>
    <row r="12857" spans="15:86">
      <c r="O12857"/>
      <c r="P12857"/>
      <c r="AC12857"/>
      <c r="AD12857"/>
      <c r="AQ12857"/>
      <c r="AR12857"/>
      <c r="BE12857"/>
      <c r="BF12857"/>
      <c r="BS12857"/>
      <c r="BT12857"/>
      <c r="CG12857"/>
      <c r="CH12857"/>
    </row>
    <row r="12858" spans="15:86">
      <c r="O12858"/>
      <c r="P12858"/>
      <c r="AC12858"/>
      <c r="AD12858"/>
      <c r="AQ12858"/>
      <c r="AR12858"/>
      <c r="BE12858"/>
      <c r="BF12858"/>
      <c r="BS12858"/>
      <c r="BT12858"/>
      <c r="CG12858"/>
      <c r="CH12858"/>
    </row>
    <row r="12859" spans="15:86">
      <c r="O12859"/>
      <c r="P12859"/>
      <c r="AC12859"/>
      <c r="AD12859"/>
      <c r="AQ12859"/>
      <c r="AR12859"/>
      <c r="BE12859"/>
      <c r="BF12859"/>
      <c r="BS12859"/>
      <c r="BT12859"/>
      <c r="CG12859"/>
      <c r="CH12859"/>
    </row>
    <row r="12860" spans="15:86">
      <c r="O12860"/>
      <c r="P12860"/>
      <c r="AC12860"/>
      <c r="AD12860"/>
      <c r="AQ12860"/>
      <c r="AR12860"/>
      <c r="BE12860"/>
      <c r="BF12860"/>
      <c r="BS12860"/>
      <c r="BT12860"/>
      <c r="CG12860"/>
      <c r="CH12860"/>
    </row>
    <row r="12861" spans="15:86">
      <c r="O12861"/>
      <c r="P12861"/>
      <c r="AC12861"/>
      <c r="AD12861"/>
      <c r="AQ12861"/>
      <c r="AR12861"/>
      <c r="BE12861"/>
      <c r="BF12861"/>
      <c r="BS12861"/>
      <c r="BT12861"/>
      <c r="CG12861"/>
      <c r="CH12861"/>
    </row>
    <row r="12862" spans="15:86">
      <c r="O12862"/>
      <c r="P12862"/>
      <c r="AC12862"/>
      <c r="AD12862"/>
      <c r="AQ12862"/>
      <c r="AR12862"/>
      <c r="BE12862"/>
      <c r="BF12862"/>
      <c r="BS12862"/>
      <c r="BT12862"/>
      <c r="CG12862"/>
      <c r="CH12862"/>
    </row>
    <row r="12863" spans="15:86">
      <c r="O12863"/>
      <c r="P12863"/>
      <c r="AC12863"/>
      <c r="AD12863"/>
      <c r="AQ12863"/>
      <c r="AR12863"/>
      <c r="BE12863"/>
      <c r="BF12863"/>
      <c r="BS12863"/>
      <c r="BT12863"/>
      <c r="CG12863"/>
      <c r="CH12863"/>
    </row>
    <row r="12864" spans="15:86">
      <c r="O12864"/>
      <c r="P12864"/>
      <c r="AC12864"/>
      <c r="AD12864"/>
      <c r="AQ12864"/>
      <c r="AR12864"/>
      <c r="BE12864"/>
      <c r="BF12864"/>
      <c r="BS12864"/>
      <c r="BT12864"/>
      <c r="CG12864"/>
      <c r="CH12864"/>
    </row>
    <row r="12865" spans="15:86">
      <c r="O12865"/>
      <c r="P12865"/>
      <c r="AC12865"/>
      <c r="AD12865"/>
      <c r="AQ12865"/>
      <c r="AR12865"/>
      <c r="BE12865"/>
      <c r="BF12865"/>
      <c r="BS12865"/>
      <c r="BT12865"/>
      <c r="CG12865"/>
      <c r="CH12865"/>
    </row>
    <row r="12866" spans="15:86">
      <c r="O12866"/>
      <c r="P12866"/>
      <c r="AC12866"/>
      <c r="AD12866"/>
      <c r="AQ12866"/>
      <c r="AR12866"/>
      <c r="BE12866"/>
      <c r="BF12866"/>
      <c r="BS12866"/>
      <c r="BT12866"/>
      <c r="CG12866"/>
      <c r="CH12866"/>
    </row>
    <row r="12867" spans="15:86">
      <c r="O12867"/>
      <c r="P12867"/>
      <c r="AC12867"/>
      <c r="AD12867"/>
      <c r="AQ12867"/>
      <c r="AR12867"/>
      <c r="BE12867"/>
      <c r="BF12867"/>
      <c r="BS12867"/>
      <c r="BT12867"/>
      <c r="CG12867"/>
      <c r="CH12867"/>
    </row>
    <row r="12868" spans="15:86">
      <c r="O12868"/>
      <c r="P12868"/>
      <c r="AC12868"/>
      <c r="AD12868"/>
      <c r="AQ12868"/>
      <c r="AR12868"/>
      <c r="BE12868"/>
      <c r="BF12868"/>
      <c r="BS12868"/>
      <c r="BT12868"/>
      <c r="CG12868"/>
      <c r="CH12868"/>
    </row>
    <row r="12869" spans="15:86">
      <c r="O12869"/>
      <c r="P12869"/>
      <c r="AC12869"/>
      <c r="AD12869"/>
      <c r="AQ12869"/>
      <c r="AR12869"/>
      <c r="BE12869"/>
      <c r="BF12869"/>
      <c r="BS12869"/>
      <c r="BT12869"/>
      <c r="CG12869"/>
      <c r="CH12869"/>
    </row>
    <row r="12870" spans="15:86">
      <c r="O12870"/>
      <c r="P12870"/>
      <c r="AC12870"/>
      <c r="AD12870"/>
      <c r="AQ12870"/>
      <c r="AR12870"/>
      <c r="BE12870"/>
      <c r="BF12870"/>
      <c r="BS12870"/>
      <c r="BT12870"/>
      <c r="CG12870"/>
      <c r="CH12870"/>
    </row>
    <row r="12871" spans="15:86">
      <c r="O12871"/>
      <c r="P12871"/>
      <c r="AC12871"/>
      <c r="AD12871"/>
      <c r="AQ12871"/>
      <c r="AR12871"/>
      <c r="BE12871"/>
      <c r="BF12871"/>
      <c r="BS12871"/>
      <c r="BT12871"/>
      <c r="CG12871"/>
      <c r="CH12871"/>
    </row>
    <row r="12872" spans="15:86">
      <c r="O12872"/>
      <c r="P12872"/>
      <c r="AC12872"/>
      <c r="AD12872"/>
      <c r="AQ12872"/>
      <c r="AR12872"/>
      <c r="BE12872"/>
      <c r="BF12872"/>
      <c r="BS12872"/>
      <c r="BT12872"/>
      <c r="CG12872"/>
      <c r="CH12872"/>
    </row>
    <row r="12873" spans="15:86">
      <c r="O12873"/>
      <c r="P12873"/>
      <c r="AC12873"/>
      <c r="AD12873"/>
      <c r="AQ12873"/>
      <c r="AR12873"/>
      <c r="BE12873"/>
      <c r="BF12873"/>
      <c r="BS12873"/>
      <c r="BT12873"/>
      <c r="CG12873"/>
      <c r="CH12873"/>
    </row>
    <row r="12874" spans="15:86">
      <c r="O12874"/>
      <c r="P12874"/>
      <c r="AC12874"/>
      <c r="AD12874"/>
      <c r="AQ12874"/>
      <c r="AR12874"/>
      <c r="BE12874"/>
      <c r="BF12874"/>
      <c r="BS12874"/>
      <c r="BT12874"/>
      <c r="CG12874"/>
      <c r="CH12874"/>
    </row>
    <row r="12875" spans="15:86">
      <c r="O12875"/>
      <c r="P12875"/>
      <c r="AC12875"/>
      <c r="AD12875"/>
      <c r="AQ12875"/>
      <c r="AR12875"/>
      <c r="BE12875"/>
      <c r="BF12875"/>
      <c r="BS12875"/>
      <c r="BT12875"/>
      <c r="CG12875"/>
      <c r="CH12875"/>
    </row>
    <row r="12876" spans="15:86">
      <c r="O12876"/>
      <c r="P12876"/>
      <c r="AC12876"/>
      <c r="AD12876"/>
      <c r="AQ12876"/>
      <c r="AR12876"/>
      <c r="BE12876"/>
      <c r="BF12876"/>
      <c r="BS12876"/>
      <c r="BT12876"/>
      <c r="CG12876"/>
      <c r="CH12876"/>
    </row>
    <row r="12877" spans="15:86">
      <c r="O12877"/>
      <c r="P12877"/>
      <c r="AC12877"/>
      <c r="AD12877"/>
      <c r="AQ12877"/>
      <c r="AR12877"/>
      <c r="BE12877"/>
      <c r="BF12877"/>
      <c r="BS12877"/>
      <c r="BT12877"/>
      <c r="CG12877"/>
      <c r="CH12877"/>
    </row>
    <row r="12878" spans="15:86">
      <c r="O12878"/>
      <c r="P12878"/>
      <c r="AC12878"/>
      <c r="AD12878"/>
      <c r="AQ12878"/>
      <c r="AR12878"/>
      <c r="BE12878"/>
      <c r="BF12878"/>
      <c r="BS12878"/>
      <c r="BT12878"/>
      <c r="CG12878"/>
      <c r="CH12878"/>
    </row>
    <row r="12879" spans="15:86">
      <c r="O12879"/>
      <c r="P12879"/>
      <c r="AC12879"/>
      <c r="AD12879"/>
      <c r="AQ12879"/>
      <c r="AR12879"/>
      <c r="BE12879"/>
      <c r="BF12879"/>
      <c r="BS12879"/>
      <c r="BT12879"/>
      <c r="CG12879"/>
      <c r="CH12879"/>
    </row>
    <row r="12880" spans="15:86">
      <c r="O12880"/>
      <c r="P12880"/>
      <c r="AC12880"/>
      <c r="AD12880"/>
      <c r="AQ12880"/>
      <c r="AR12880"/>
      <c r="BE12880"/>
      <c r="BF12880"/>
      <c r="BS12880"/>
      <c r="BT12880"/>
      <c r="CG12880"/>
      <c r="CH12880"/>
    </row>
    <row r="12881" spans="15:86">
      <c r="O12881"/>
      <c r="P12881"/>
      <c r="AC12881"/>
      <c r="AD12881"/>
      <c r="AQ12881"/>
      <c r="AR12881"/>
      <c r="BE12881"/>
      <c r="BF12881"/>
      <c r="BS12881"/>
      <c r="BT12881"/>
      <c r="CG12881"/>
      <c r="CH12881"/>
    </row>
    <row r="12882" spans="15:86">
      <c r="O12882"/>
      <c r="P12882"/>
      <c r="AC12882"/>
      <c r="AD12882"/>
      <c r="AQ12882"/>
      <c r="AR12882"/>
      <c r="BE12882"/>
      <c r="BF12882"/>
      <c r="BS12882"/>
      <c r="BT12882"/>
      <c r="CG12882"/>
      <c r="CH12882"/>
    </row>
    <row r="12883" spans="15:86">
      <c r="O12883"/>
      <c r="P12883"/>
      <c r="AC12883"/>
      <c r="AD12883"/>
      <c r="AQ12883"/>
      <c r="AR12883"/>
      <c r="BE12883"/>
      <c r="BF12883"/>
      <c r="BS12883"/>
      <c r="BT12883"/>
      <c r="CG12883"/>
      <c r="CH12883"/>
    </row>
    <row r="12884" spans="15:86">
      <c r="O12884"/>
      <c r="P12884"/>
      <c r="AC12884"/>
      <c r="AD12884"/>
      <c r="AQ12884"/>
      <c r="AR12884"/>
      <c r="BE12884"/>
      <c r="BF12884"/>
      <c r="BS12884"/>
      <c r="BT12884"/>
      <c r="CG12884"/>
      <c r="CH12884"/>
    </row>
    <row r="12885" spans="15:86">
      <c r="O12885"/>
      <c r="P12885"/>
      <c r="AC12885"/>
      <c r="AD12885"/>
      <c r="AQ12885"/>
      <c r="AR12885"/>
      <c r="BE12885"/>
      <c r="BF12885"/>
      <c r="BS12885"/>
      <c r="BT12885"/>
      <c r="CG12885"/>
      <c r="CH12885"/>
    </row>
    <row r="12886" spans="15:86">
      <c r="O12886"/>
      <c r="P12886"/>
      <c r="AC12886"/>
      <c r="AD12886"/>
      <c r="AQ12886"/>
      <c r="AR12886"/>
      <c r="BE12886"/>
      <c r="BF12886"/>
      <c r="BS12886"/>
      <c r="BT12886"/>
      <c r="CG12886"/>
      <c r="CH12886"/>
    </row>
    <row r="12887" spans="15:86">
      <c r="O12887"/>
      <c r="P12887"/>
      <c r="AC12887"/>
      <c r="AD12887"/>
      <c r="AQ12887"/>
      <c r="AR12887"/>
      <c r="BE12887"/>
      <c r="BF12887"/>
      <c r="BS12887"/>
      <c r="BT12887"/>
      <c r="CG12887"/>
      <c r="CH12887"/>
    </row>
    <row r="12888" spans="15:86">
      <c r="O12888"/>
      <c r="P12888"/>
      <c r="AC12888"/>
      <c r="AD12888"/>
      <c r="AQ12888"/>
      <c r="AR12888"/>
      <c r="BE12888"/>
      <c r="BF12888"/>
      <c r="BS12888"/>
      <c r="BT12888"/>
      <c r="CG12888"/>
      <c r="CH12888"/>
    </row>
    <row r="12889" spans="15:86">
      <c r="O12889"/>
      <c r="P12889"/>
      <c r="AC12889"/>
      <c r="AD12889"/>
      <c r="AQ12889"/>
      <c r="AR12889"/>
      <c r="BE12889"/>
      <c r="BF12889"/>
      <c r="BS12889"/>
      <c r="BT12889"/>
      <c r="CG12889"/>
      <c r="CH12889"/>
    </row>
    <row r="12890" spans="15:86">
      <c r="O12890"/>
      <c r="P12890"/>
      <c r="AC12890"/>
      <c r="AD12890"/>
      <c r="AQ12890"/>
      <c r="AR12890"/>
      <c r="BE12890"/>
      <c r="BF12890"/>
      <c r="BS12890"/>
      <c r="BT12890"/>
      <c r="CG12890"/>
      <c r="CH12890"/>
    </row>
    <row r="12891" spans="15:86">
      <c r="O12891"/>
      <c r="P12891"/>
      <c r="AC12891"/>
      <c r="AD12891"/>
      <c r="AQ12891"/>
      <c r="AR12891"/>
      <c r="BE12891"/>
      <c r="BF12891"/>
      <c r="BS12891"/>
      <c r="BT12891"/>
      <c r="CG12891"/>
      <c r="CH12891"/>
    </row>
    <row r="12892" spans="15:86">
      <c r="O12892"/>
      <c r="P12892"/>
      <c r="AC12892"/>
      <c r="AD12892"/>
      <c r="AQ12892"/>
      <c r="AR12892"/>
      <c r="BE12892"/>
      <c r="BF12892"/>
      <c r="BS12892"/>
      <c r="BT12892"/>
      <c r="CG12892"/>
      <c r="CH12892"/>
    </row>
    <row r="12893" spans="15:86">
      <c r="O12893"/>
      <c r="P12893"/>
      <c r="AC12893"/>
      <c r="AD12893"/>
      <c r="AQ12893"/>
      <c r="AR12893"/>
      <c r="BE12893"/>
      <c r="BF12893"/>
      <c r="BS12893"/>
      <c r="BT12893"/>
      <c r="CG12893"/>
      <c r="CH12893"/>
    </row>
    <row r="12894" spans="15:86">
      <c r="O12894"/>
      <c r="P12894"/>
      <c r="AC12894"/>
      <c r="AD12894"/>
      <c r="AQ12894"/>
      <c r="AR12894"/>
      <c r="BE12894"/>
      <c r="BF12894"/>
      <c r="BS12894"/>
      <c r="BT12894"/>
      <c r="CG12894"/>
      <c r="CH12894"/>
    </row>
    <row r="12895" spans="15:86">
      <c r="O12895"/>
      <c r="P12895"/>
      <c r="AC12895"/>
      <c r="AD12895"/>
      <c r="AQ12895"/>
      <c r="AR12895"/>
      <c r="BE12895"/>
      <c r="BF12895"/>
      <c r="BS12895"/>
      <c r="BT12895"/>
      <c r="CG12895"/>
      <c r="CH12895"/>
    </row>
    <row r="12896" spans="15:86">
      <c r="O12896"/>
      <c r="P12896"/>
      <c r="AC12896"/>
      <c r="AD12896"/>
      <c r="AQ12896"/>
      <c r="AR12896"/>
      <c r="BE12896"/>
      <c r="BF12896"/>
      <c r="BS12896"/>
      <c r="BT12896"/>
      <c r="CG12896"/>
      <c r="CH12896"/>
    </row>
    <row r="12897" spans="15:86">
      <c r="O12897"/>
      <c r="P12897"/>
      <c r="AC12897"/>
      <c r="AD12897"/>
      <c r="AQ12897"/>
      <c r="AR12897"/>
      <c r="BE12897"/>
      <c r="BF12897"/>
      <c r="BS12897"/>
      <c r="BT12897"/>
      <c r="CG12897"/>
      <c r="CH12897"/>
    </row>
    <row r="12898" spans="15:86">
      <c r="O12898"/>
      <c r="P12898"/>
      <c r="AC12898"/>
      <c r="AD12898"/>
      <c r="AQ12898"/>
      <c r="AR12898"/>
      <c r="BE12898"/>
      <c r="BF12898"/>
      <c r="BS12898"/>
      <c r="BT12898"/>
      <c r="CG12898"/>
      <c r="CH12898"/>
    </row>
    <row r="12899" spans="15:86">
      <c r="O12899"/>
      <c r="P12899"/>
      <c r="AC12899"/>
      <c r="AD12899"/>
      <c r="AQ12899"/>
      <c r="AR12899"/>
      <c r="BE12899"/>
      <c r="BF12899"/>
      <c r="BS12899"/>
      <c r="BT12899"/>
      <c r="CG12899"/>
      <c r="CH12899"/>
    </row>
    <row r="12900" spans="15:86">
      <c r="O12900"/>
      <c r="P12900"/>
      <c r="AC12900"/>
      <c r="AD12900"/>
      <c r="AQ12900"/>
      <c r="AR12900"/>
      <c r="BE12900"/>
      <c r="BF12900"/>
      <c r="BS12900"/>
      <c r="BT12900"/>
      <c r="CG12900"/>
      <c r="CH12900"/>
    </row>
    <row r="12901" spans="15:86">
      <c r="O12901"/>
      <c r="P12901"/>
      <c r="AC12901"/>
      <c r="AD12901"/>
      <c r="AQ12901"/>
      <c r="AR12901"/>
      <c r="BE12901"/>
      <c r="BF12901"/>
      <c r="BS12901"/>
      <c r="BT12901"/>
      <c r="CG12901"/>
      <c r="CH12901"/>
    </row>
    <row r="12902" spans="15:86">
      <c r="O12902"/>
      <c r="P12902"/>
      <c r="AC12902"/>
      <c r="AD12902"/>
      <c r="AQ12902"/>
      <c r="AR12902"/>
      <c r="BE12902"/>
      <c r="BF12902"/>
      <c r="BS12902"/>
      <c r="BT12902"/>
      <c r="CG12902"/>
      <c r="CH12902"/>
    </row>
    <row r="12903" spans="15:86">
      <c r="O12903"/>
      <c r="P12903"/>
      <c r="AC12903"/>
      <c r="AD12903"/>
      <c r="AQ12903"/>
      <c r="AR12903"/>
      <c r="BE12903"/>
      <c r="BF12903"/>
      <c r="BS12903"/>
      <c r="BT12903"/>
      <c r="CG12903"/>
      <c r="CH12903"/>
    </row>
    <row r="12904" spans="15:86">
      <c r="O12904"/>
      <c r="P12904"/>
      <c r="AC12904"/>
      <c r="AD12904"/>
      <c r="AQ12904"/>
      <c r="AR12904"/>
      <c r="BE12904"/>
      <c r="BF12904"/>
      <c r="BS12904"/>
      <c r="BT12904"/>
      <c r="CG12904"/>
      <c r="CH12904"/>
    </row>
    <row r="12905" spans="15:86">
      <c r="O12905"/>
      <c r="P12905"/>
      <c r="AC12905"/>
      <c r="AD12905"/>
      <c r="AQ12905"/>
      <c r="AR12905"/>
      <c r="BE12905"/>
      <c r="BF12905"/>
      <c r="BS12905"/>
      <c r="BT12905"/>
      <c r="CG12905"/>
      <c r="CH12905"/>
    </row>
    <row r="12906" spans="15:86">
      <c r="O12906"/>
      <c r="P12906"/>
      <c r="AC12906"/>
      <c r="AD12906"/>
      <c r="AQ12906"/>
      <c r="AR12906"/>
      <c r="BE12906"/>
      <c r="BF12906"/>
      <c r="BS12906"/>
      <c r="BT12906"/>
      <c r="CG12906"/>
      <c r="CH12906"/>
    </row>
    <row r="12907" spans="15:86">
      <c r="O12907"/>
      <c r="P12907"/>
      <c r="AC12907"/>
      <c r="AD12907"/>
      <c r="AQ12907"/>
      <c r="AR12907"/>
      <c r="BE12907"/>
      <c r="BF12907"/>
      <c r="BS12907"/>
      <c r="BT12907"/>
      <c r="CG12907"/>
      <c r="CH12907"/>
    </row>
    <row r="12908" spans="15:86">
      <c r="O12908"/>
      <c r="P12908"/>
      <c r="AC12908"/>
      <c r="AD12908"/>
      <c r="AQ12908"/>
      <c r="AR12908"/>
      <c r="BE12908"/>
      <c r="BF12908"/>
      <c r="BS12908"/>
      <c r="BT12908"/>
      <c r="CG12908"/>
      <c r="CH12908"/>
    </row>
    <row r="12909" spans="15:86">
      <c r="O12909"/>
      <c r="P12909"/>
      <c r="AC12909"/>
      <c r="AD12909"/>
      <c r="AQ12909"/>
      <c r="AR12909"/>
      <c r="BE12909"/>
      <c r="BF12909"/>
      <c r="BS12909"/>
      <c r="BT12909"/>
      <c r="CG12909"/>
      <c r="CH12909"/>
    </row>
    <row r="12910" spans="15:86">
      <c r="O12910"/>
      <c r="P12910"/>
      <c r="AC12910"/>
      <c r="AD12910"/>
      <c r="AQ12910"/>
      <c r="AR12910"/>
      <c r="BE12910"/>
      <c r="BF12910"/>
      <c r="BS12910"/>
      <c r="BT12910"/>
      <c r="CG12910"/>
      <c r="CH12910"/>
    </row>
    <row r="12911" spans="15:86">
      <c r="O12911"/>
      <c r="P12911"/>
      <c r="AC12911"/>
      <c r="AD12911"/>
      <c r="AQ12911"/>
      <c r="AR12911"/>
      <c r="BE12911"/>
      <c r="BF12911"/>
      <c r="BS12911"/>
      <c r="BT12911"/>
      <c r="CG12911"/>
      <c r="CH12911"/>
    </row>
    <row r="12912" spans="15:86">
      <c r="O12912"/>
      <c r="P12912"/>
      <c r="AC12912"/>
      <c r="AD12912"/>
      <c r="AQ12912"/>
      <c r="AR12912"/>
      <c r="BE12912"/>
      <c r="BF12912"/>
      <c r="BS12912"/>
      <c r="BT12912"/>
      <c r="CG12912"/>
      <c r="CH12912"/>
    </row>
    <row r="12913" spans="15:86">
      <c r="O12913"/>
      <c r="P12913"/>
      <c r="AC12913"/>
      <c r="AD12913"/>
      <c r="AQ12913"/>
      <c r="AR12913"/>
      <c r="BE12913"/>
      <c r="BF12913"/>
      <c r="BS12913"/>
      <c r="BT12913"/>
      <c r="CG12913"/>
      <c r="CH12913"/>
    </row>
    <row r="12914" spans="15:86">
      <c r="O12914"/>
      <c r="P12914"/>
      <c r="AC12914"/>
      <c r="AD12914"/>
      <c r="AQ12914"/>
      <c r="AR12914"/>
      <c r="BE12914"/>
      <c r="BF12914"/>
      <c r="BS12914"/>
      <c r="BT12914"/>
      <c r="CG12914"/>
      <c r="CH12914"/>
    </row>
    <row r="12915" spans="15:86">
      <c r="O12915"/>
      <c r="P12915"/>
      <c r="AC12915"/>
      <c r="AD12915"/>
      <c r="AQ12915"/>
      <c r="AR12915"/>
      <c r="BE12915"/>
      <c r="BF12915"/>
      <c r="BS12915"/>
      <c r="BT12915"/>
      <c r="CG12915"/>
      <c r="CH12915"/>
    </row>
    <row r="12916" spans="15:86">
      <c r="O12916"/>
      <c r="P12916"/>
      <c r="AC12916"/>
      <c r="AD12916"/>
      <c r="AQ12916"/>
      <c r="AR12916"/>
      <c r="BE12916"/>
      <c r="BF12916"/>
      <c r="BS12916"/>
      <c r="BT12916"/>
      <c r="CG12916"/>
      <c r="CH12916"/>
    </row>
    <row r="12917" spans="15:86">
      <c r="O12917"/>
      <c r="P12917"/>
      <c r="AC12917"/>
      <c r="AD12917"/>
      <c r="AQ12917"/>
      <c r="AR12917"/>
      <c r="BE12917"/>
      <c r="BF12917"/>
      <c r="BS12917"/>
      <c r="BT12917"/>
      <c r="CG12917"/>
      <c r="CH12917"/>
    </row>
    <row r="12918" spans="15:86">
      <c r="O12918"/>
      <c r="P12918"/>
      <c r="AC12918"/>
      <c r="AD12918"/>
      <c r="AQ12918"/>
      <c r="AR12918"/>
      <c r="BE12918"/>
      <c r="BF12918"/>
      <c r="BS12918"/>
      <c r="BT12918"/>
      <c r="CG12918"/>
      <c r="CH12918"/>
    </row>
    <row r="12919" spans="15:86">
      <c r="O12919"/>
      <c r="P12919"/>
      <c r="AC12919"/>
      <c r="AD12919"/>
      <c r="AQ12919"/>
      <c r="AR12919"/>
      <c r="BE12919"/>
      <c r="BF12919"/>
      <c r="BS12919"/>
      <c r="BT12919"/>
      <c r="CG12919"/>
      <c r="CH12919"/>
    </row>
    <row r="12920" spans="15:86">
      <c r="O12920"/>
      <c r="P12920"/>
      <c r="AC12920"/>
      <c r="AD12920"/>
      <c r="AQ12920"/>
      <c r="AR12920"/>
      <c r="BE12920"/>
      <c r="BF12920"/>
      <c r="BS12920"/>
      <c r="BT12920"/>
      <c r="CG12920"/>
      <c r="CH12920"/>
    </row>
    <row r="12921" spans="15:86">
      <c r="O12921"/>
      <c r="P12921"/>
      <c r="AC12921"/>
      <c r="AD12921"/>
      <c r="AQ12921"/>
      <c r="AR12921"/>
      <c r="BE12921"/>
      <c r="BF12921"/>
      <c r="BS12921"/>
      <c r="BT12921"/>
      <c r="CG12921"/>
      <c r="CH12921"/>
    </row>
    <row r="12922" spans="15:86">
      <c r="O12922"/>
      <c r="P12922"/>
      <c r="AC12922"/>
      <c r="AD12922"/>
      <c r="AQ12922"/>
      <c r="AR12922"/>
      <c r="BE12922"/>
      <c r="BF12922"/>
      <c r="BS12922"/>
      <c r="BT12922"/>
      <c r="CG12922"/>
      <c r="CH12922"/>
    </row>
    <row r="12923" spans="15:86">
      <c r="O12923"/>
      <c r="P12923"/>
      <c r="AC12923"/>
      <c r="AD12923"/>
      <c r="AQ12923"/>
      <c r="AR12923"/>
      <c r="BE12923"/>
      <c r="BF12923"/>
      <c r="BS12923"/>
      <c r="BT12923"/>
      <c r="CG12923"/>
      <c r="CH12923"/>
    </row>
    <row r="12924" spans="15:86">
      <c r="O12924"/>
      <c r="P12924"/>
      <c r="AC12924"/>
      <c r="AD12924"/>
      <c r="AQ12924"/>
      <c r="AR12924"/>
      <c r="BE12924"/>
      <c r="BF12924"/>
      <c r="BS12924"/>
      <c r="BT12924"/>
      <c r="CG12924"/>
      <c r="CH12924"/>
    </row>
    <row r="12925" spans="15:86">
      <c r="O12925"/>
      <c r="P12925"/>
      <c r="AC12925"/>
      <c r="AD12925"/>
      <c r="AQ12925"/>
      <c r="AR12925"/>
      <c r="BE12925"/>
      <c r="BF12925"/>
      <c r="BS12925"/>
      <c r="BT12925"/>
      <c r="CG12925"/>
      <c r="CH12925"/>
    </row>
    <row r="12926" spans="15:86">
      <c r="O12926"/>
      <c r="P12926"/>
      <c r="AC12926"/>
      <c r="AD12926"/>
      <c r="AQ12926"/>
      <c r="AR12926"/>
      <c r="BE12926"/>
      <c r="BF12926"/>
      <c r="BS12926"/>
      <c r="BT12926"/>
      <c r="CG12926"/>
      <c r="CH12926"/>
    </row>
    <row r="12927" spans="15:86">
      <c r="O12927"/>
      <c r="P12927"/>
      <c r="AC12927"/>
      <c r="AD12927"/>
      <c r="AQ12927"/>
      <c r="AR12927"/>
      <c r="BE12927"/>
      <c r="BF12927"/>
      <c r="BS12927"/>
      <c r="BT12927"/>
      <c r="CG12927"/>
      <c r="CH12927"/>
    </row>
    <row r="12928" spans="15:86">
      <c r="O12928"/>
      <c r="P12928"/>
      <c r="AC12928"/>
      <c r="AD12928"/>
      <c r="AQ12928"/>
      <c r="AR12928"/>
      <c r="BE12928"/>
      <c r="BF12928"/>
      <c r="BS12928"/>
      <c r="BT12928"/>
      <c r="CG12928"/>
      <c r="CH12928"/>
    </row>
    <row r="12929" spans="15:86">
      <c r="O12929"/>
      <c r="P12929"/>
      <c r="AC12929"/>
      <c r="AD12929"/>
      <c r="AQ12929"/>
      <c r="AR12929"/>
      <c r="BE12929"/>
      <c r="BF12929"/>
      <c r="BS12929"/>
      <c r="BT12929"/>
      <c r="CG12929"/>
      <c r="CH12929"/>
    </row>
    <row r="12930" spans="15:86">
      <c r="O12930"/>
      <c r="P12930"/>
      <c r="AC12930"/>
      <c r="AD12930"/>
      <c r="AQ12930"/>
      <c r="AR12930"/>
      <c r="BE12930"/>
      <c r="BF12930"/>
      <c r="BS12930"/>
      <c r="BT12930"/>
      <c r="CG12930"/>
      <c r="CH12930"/>
    </row>
    <row r="12931" spans="15:86">
      <c r="O12931"/>
      <c r="P12931"/>
      <c r="AC12931"/>
      <c r="AD12931"/>
      <c r="AQ12931"/>
      <c r="AR12931"/>
      <c r="BE12931"/>
      <c r="BF12931"/>
      <c r="BS12931"/>
      <c r="BT12931"/>
      <c r="CG12931"/>
      <c r="CH12931"/>
    </row>
    <row r="12932" spans="15:86">
      <c r="O12932"/>
      <c r="P12932"/>
      <c r="AC12932"/>
      <c r="AD12932"/>
      <c r="AQ12932"/>
      <c r="AR12932"/>
      <c r="BE12932"/>
      <c r="BF12932"/>
      <c r="BS12932"/>
      <c r="BT12932"/>
      <c r="CG12932"/>
      <c r="CH12932"/>
    </row>
    <row r="12933" spans="15:86">
      <c r="O12933"/>
      <c r="P12933"/>
      <c r="AC12933"/>
      <c r="AD12933"/>
      <c r="AQ12933"/>
      <c r="AR12933"/>
      <c r="BE12933"/>
      <c r="BF12933"/>
      <c r="BS12933"/>
      <c r="BT12933"/>
      <c r="CG12933"/>
      <c r="CH12933"/>
    </row>
    <row r="12934" spans="15:86">
      <c r="O12934"/>
      <c r="P12934"/>
      <c r="AC12934"/>
      <c r="AD12934"/>
      <c r="AQ12934"/>
      <c r="AR12934"/>
      <c r="BE12934"/>
      <c r="BF12934"/>
      <c r="BS12934"/>
      <c r="BT12934"/>
      <c r="CG12934"/>
      <c r="CH12934"/>
    </row>
    <row r="12935" spans="15:86">
      <c r="O12935"/>
      <c r="P12935"/>
      <c r="AC12935"/>
      <c r="AD12935"/>
      <c r="AQ12935"/>
      <c r="AR12935"/>
      <c r="BE12935"/>
      <c r="BF12935"/>
      <c r="BS12935"/>
      <c r="BT12935"/>
      <c r="CG12935"/>
      <c r="CH12935"/>
    </row>
    <row r="12936" spans="15:86">
      <c r="O12936"/>
      <c r="P12936"/>
      <c r="AC12936"/>
      <c r="AD12936"/>
      <c r="AQ12936"/>
      <c r="AR12936"/>
      <c r="BE12936"/>
      <c r="BF12936"/>
      <c r="BS12936"/>
      <c r="BT12936"/>
      <c r="CG12936"/>
      <c r="CH12936"/>
    </row>
    <row r="12937" spans="15:86">
      <c r="O12937"/>
      <c r="P12937"/>
      <c r="AC12937"/>
      <c r="AD12937"/>
      <c r="AQ12937"/>
      <c r="AR12937"/>
      <c r="BE12937"/>
      <c r="BF12937"/>
      <c r="BS12937"/>
      <c r="BT12937"/>
      <c r="CG12937"/>
      <c r="CH12937"/>
    </row>
    <row r="12938" spans="15:86">
      <c r="O12938"/>
      <c r="P12938"/>
      <c r="AC12938"/>
      <c r="AD12938"/>
      <c r="AQ12938"/>
      <c r="AR12938"/>
      <c r="BE12938"/>
      <c r="BF12938"/>
      <c r="BS12938"/>
      <c r="BT12938"/>
      <c r="CG12938"/>
      <c r="CH12938"/>
    </row>
    <row r="12939" spans="15:86">
      <c r="O12939"/>
      <c r="P12939"/>
      <c r="AC12939"/>
      <c r="AD12939"/>
      <c r="AQ12939"/>
      <c r="AR12939"/>
      <c r="BE12939"/>
      <c r="BF12939"/>
      <c r="BS12939"/>
      <c r="BT12939"/>
      <c r="CG12939"/>
      <c r="CH12939"/>
    </row>
    <row r="12940" spans="15:86">
      <c r="O12940"/>
      <c r="P12940"/>
      <c r="AC12940"/>
      <c r="AD12940"/>
      <c r="AQ12940"/>
      <c r="AR12940"/>
      <c r="BE12940"/>
      <c r="BF12940"/>
      <c r="BS12940"/>
      <c r="BT12940"/>
      <c r="CG12940"/>
      <c r="CH12940"/>
    </row>
    <row r="12941" spans="15:86">
      <c r="O12941"/>
      <c r="P12941"/>
      <c r="AC12941"/>
      <c r="AD12941"/>
      <c r="AQ12941"/>
      <c r="AR12941"/>
      <c r="BE12941"/>
      <c r="BF12941"/>
      <c r="BS12941"/>
      <c r="BT12941"/>
      <c r="CG12941"/>
      <c r="CH12941"/>
    </row>
    <row r="12942" spans="15:86">
      <c r="O12942"/>
      <c r="P12942"/>
      <c r="AC12942"/>
      <c r="AD12942"/>
      <c r="AQ12942"/>
      <c r="AR12942"/>
      <c r="BE12942"/>
      <c r="BF12942"/>
      <c r="BS12942"/>
      <c r="BT12942"/>
      <c r="CG12942"/>
      <c r="CH12942"/>
    </row>
    <row r="12943" spans="15:86">
      <c r="O12943"/>
      <c r="P12943"/>
      <c r="AC12943"/>
      <c r="AD12943"/>
      <c r="AQ12943"/>
      <c r="AR12943"/>
      <c r="BE12943"/>
      <c r="BF12943"/>
      <c r="BS12943"/>
      <c r="BT12943"/>
      <c r="CG12943"/>
      <c r="CH12943"/>
    </row>
    <row r="12944" spans="15:86">
      <c r="O12944"/>
      <c r="P12944"/>
      <c r="AC12944"/>
      <c r="AD12944"/>
      <c r="AQ12944"/>
      <c r="AR12944"/>
      <c r="BE12944"/>
      <c r="BF12944"/>
      <c r="BS12944"/>
      <c r="BT12944"/>
      <c r="CG12944"/>
      <c r="CH12944"/>
    </row>
    <row r="12945" spans="15:86">
      <c r="O12945"/>
      <c r="P12945"/>
      <c r="AC12945"/>
      <c r="AD12945"/>
      <c r="AQ12945"/>
      <c r="AR12945"/>
      <c r="BE12945"/>
      <c r="BF12945"/>
      <c r="BS12945"/>
      <c r="BT12945"/>
      <c r="CG12945"/>
      <c r="CH12945"/>
    </row>
    <row r="12946" spans="15:86">
      <c r="O12946"/>
      <c r="P12946"/>
      <c r="AC12946"/>
      <c r="AD12946"/>
      <c r="AQ12946"/>
      <c r="AR12946"/>
      <c r="BE12946"/>
      <c r="BF12946"/>
      <c r="BS12946"/>
      <c r="BT12946"/>
      <c r="CG12946"/>
      <c r="CH12946"/>
    </row>
    <row r="12947" spans="15:86">
      <c r="O12947"/>
      <c r="P12947"/>
      <c r="AC12947"/>
      <c r="AD12947"/>
      <c r="AQ12947"/>
      <c r="AR12947"/>
      <c r="BE12947"/>
      <c r="BF12947"/>
      <c r="BS12947"/>
      <c r="BT12947"/>
      <c r="CG12947"/>
      <c r="CH12947"/>
    </row>
    <row r="12948" spans="15:86">
      <c r="O12948"/>
      <c r="P12948"/>
      <c r="AC12948"/>
      <c r="AD12948"/>
      <c r="AQ12948"/>
      <c r="AR12948"/>
      <c r="BE12948"/>
      <c r="BF12948"/>
      <c r="BS12948"/>
      <c r="BT12948"/>
      <c r="CG12948"/>
      <c r="CH12948"/>
    </row>
    <row r="12949" spans="15:86">
      <c r="O12949"/>
      <c r="P12949"/>
      <c r="AC12949"/>
      <c r="AD12949"/>
      <c r="AQ12949"/>
      <c r="AR12949"/>
      <c r="BE12949"/>
      <c r="BF12949"/>
      <c r="BS12949"/>
      <c r="BT12949"/>
      <c r="CG12949"/>
      <c r="CH12949"/>
    </row>
    <row r="12950" spans="15:86">
      <c r="O12950"/>
      <c r="P12950"/>
      <c r="AC12950"/>
      <c r="AD12950"/>
      <c r="AQ12950"/>
      <c r="AR12950"/>
      <c r="BE12950"/>
      <c r="BF12950"/>
      <c r="BS12950"/>
      <c r="BT12950"/>
      <c r="CG12950"/>
      <c r="CH12950"/>
    </row>
    <row r="12951" spans="15:86">
      <c r="O12951"/>
      <c r="P12951"/>
      <c r="AC12951"/>
      <c r="AD12951"/>
      <c r="AQ12951"/>
      <c r="AR12951"/>
      <c r="BE12951"/>
      <c r="BF12951"/>
      <c r="BS12951"/>
      <c r="BT12951"/>
      <c r="CG12951"/>
      <c r="CH12951"/>
    </row>
    <row r="12952" spans="15:86">
      <c r="O12952"/>
      <c r="P12952"/>
      <c r="AC12952"/>
      <c r="AD12952"/>
      <c r="AQ12952"/>
      <c r="AR12952"/>
      <c r="BE12952"/>
      <c r="BF12952"/>
      <c r="BS12952"/>
      <c r="BT12952"/>
      <c r="CG12952"/>
      <c r="CH12952"/>
    </row>
    <row r="12953" spans="15:86">
      <c r="O12953"/>
      <c r="P12953"/>
      <c r="AC12953"/>
      <c r="AD12953"/>
      <c r="AQ12953"/>
      <c r="AR12953"/>
      <c r="BE12953"/>
      <c r="BF12953"/>
      <c r="BS12953"/>
      <c r="BT12953"/>
      <c r="CG12953"/>
      <c r="CH12953"/>
    </row>
    <row r="12954" spans="15:86">
      <c r="O12954"/>
      <c r="P12954"/>
      <c r="AC12954"/>
      <c r="AD12954"/>
      <c r="AQ12954"/>
      <c r="AR12954"/>
      <c r="BE12954"/>
      <c r="BF12954"/>
      <c r="BS12954"/>
      <c r="BT12954"/>
      <c r="CG12954"/>
      <c r="CH12954"/>
    </row>
    <row r="12955" spans="15:86">
      <c r="O12955"/>
      <c r="P12955"/>
      <c r="AC12955"/>
      <c r="AD12955"/>
      <c r="AQ12955"/>
      <c r="AR12955"/>
      <c r="BE12955"/>
      <c r="BF12955"/>
      <c r="BS12955"/>
      <c r="BT12955"/>
      <c r="CG12955"/>
      <c r="CH12955"/>
    </row>
    <row r="12956" spans="15:86">
      <c r="O12956"/>
      <c r="P12956"/>
      <c r="AC12956"/>
      <c r="AD12956"/>
      <c r="AQ12956"/>
      <c r="AR12956"/>
      <c r="BE12956"/>
      <c r="BF12956"/>
      <c r="BS12956"/>
      <c r="BT12956"/>
      <c r="CG12956"/>
      <c r="CH12956"/>
    </row>
    <row r="12957" spans="15:86">
      <c r="O12957"/>
      <c r="P12957"/>
      <c r="AC12957"/>
      <c r="AD12957"/>
      <c r="AQ12957"/>
      <c r="AR12957"/>
      <c r="BE12957"/>
      <c r="BF12957"/>
      <c r="BS12957"/>
      <c r="BT12957"/>
      <c r="CG12957"/>
      <c r="CH12957"/>
    </row>
    <row r="12958" spans="15:86">
      <c r="O12958"/>
      <c r="P12958"/>
      <c r="AC12958"/>
      <c r="AD12958"/>
      <c r="AQ12958"/>
      <c r="AR12958"/>
      <c r="BE12958"/>
      <c r="BF12958"/>
      <c r="BS12958"/>
      <c r="BT12958"/>
      <c r="CG12958"/>
      <c r="CH12958"/>
    </row>
    <row r="12959" spans="15:86">
      <c r="O12959"/>
      <c r="P12959"/>
      <c r="AC12959"/>
      <c r="AD12959"/>
      <c r="AQ12959"/>
      <c r="AR12959"/>
      <c r="BE12959"/>
      <c r="BF12959"/>
      <c r="BS12959"/>
      <c r="BT12959"/>
      <c r="CG12959"/>
      <c r="CH12959"/>
    </row>
    <row r="12960" spans="15:86">
      <c r="O12960"/>
      <c r="P12960"/>
      <c r="AC12960"/>
      <c r="AD12960"/>
      <c r="AQ12960"/>
      <c r="AR12960"/>
      <c r="BE12960"/>
      <c r="BF12960"/>
      <c r="BS12960"/>
      <c r="BT12960"/>
      <c r="CG12960"/>
      <c r="CH12960"/>
    </row>
    <row r="12961" spans="15:86">
      <c r="O12961"/>
      <c r="P12961"/>
      <c r="AC12961"/>
      <c r="AD12961"/>
      <c r="AQ12961"/>
      <c r="AR12961"/>
      <c r="BE12961"/>
      <c r="BF12961"/>
      <c r="BS12961"/>
      <c r="BT12961"/>
      <c r="CG12961"/>
      <c r="CH12961"/>
    </row>
    <row r="12962" spans="15:86">
      <c r="O12962"/>
      <c r="P12962"/>
      <c r="AC12962"/>
      <c r="AD12962"/>
      <c r="AQ12962"/>
      <c r="AR12962"/>
      <c r="BE12962"/>
      <c r="BF12962"/>
      <c r="BS12962"/>
      <c r="BT12962"/>
      <c r="CG12962"/>
      <c r="CH12962"/>
    </row>
    <row r="12963" spans="15:86">
      <c r="O12963"/>
      <c r="P12963"/>
      <c r="AC12963"/>
      <c r="AD12963"/>
      <c r="AQ12963"/>
      <c r="AR12963"/>
      <c r="BE12963"/>
      <c r="BF12963"/>
      <c r="BS12963"/>
      <c r="BT12963"/>
      <c r="CG12963"/>
      <c r="CH12963"/>
    </row>
    <row r="12964" spans="15:86">
      <c r="O12964"/>
      <c r="P12964"/>
      <c r="AC12964"/>
      <c r="AD12964"/>
      <c r="AQ12964"/>
      <c r="AR12964"/>
      <c r="BE12964"/>
      <c r="BF12964"/>
      <c r="BS12964"/>
      <c r="BT12964"/>
      <c r="CG12964"/>
      <c r="CH12964"/>
    </row>
    <row r="12965" spans="15:86">
      <c r="O12965"/>
      <c r="P12965"/>
      <c r="AC12965"/>
      <c r="AD12965"/>
      <c r="AQ12965"/>
      <c r="AR12965"/>
      <c r="BE12965"/>
      <c r="BF12965"/>
      <c r="BS12965"/>
      <c r="BT12965"/>
      <c r="CG12965"/>
      <c r="CH12965"/>
    </row>
    <row r="12966" spans="15:86">
      <c r="O12966"/>
      <c r="P12966"/>
      <c r="AC12966"/>
      <c r="AD12966"/>
      <c r="AQ12966"/>
      <c r="AR12966"/>
      <c r="BE12966"/>
      <c r="BF12966"/>
      <c r="BS12966"/>
      <c r="BT12966"/>
      <c r="CG12966"/>
      <c r="CH12966"/>
    </row>
    <row r="12967" spans="15:86">
      <c r="O12967"/>
      <c r="P12967"/>
      <c r="AC12967"/>
      <c r="AD12967"/>
      <c r="AQ12967"/>
      <c r="AR12967"/>
      <c r="BE12967"/>
      <c r="BF12967"/>
      <c r="BS12967"/>
      <c r="BT12967"/>
      <c r="CG12967"/>
      <c r="CH12967"/>
    </row>
    <row r="12968" spans="15:86">
      <c r="O12968"/>
      <c r="P12968"/>
      <c r="AC12968"/>
      <c r="AD12968"/>
      <c r="AQ12968"/>
      <c r="AR12968"/>
      <c r="BE12968"/>
      <c r="BF12968"/>
      <c r="BS12968"/>
      <c r="BT12968"/>
      <c r="CG12968"/>
      <c r="CH12968"/>
    </row>
    <row r="12969" spans="15:86">
      <c r="O12969"/>
      <c r="P12969"/>
      <c r="AC12969"/>
      <c r="AD12969"/>
      <c r="AQ12969"/>
      <c r="AR12969"/>
      <c r="BE12969"/>
      <c r="BF12969"/>
      <c r="BS12969"/>
      <c r="BT12969"/>
      <c r="CG12969"/>
      <c r="CH12969"/>
    </row>
    <row r="12970" spans="15:86">
      <c r="O12970"/>
      <c r="P12970"/>
      <c r="AC12970"/>
      <c r="AD12970"/>
      <c r="AQ12970"/>
      <c r="AR12970"/>
      <c r="BE12970"/>
      <c r="BF12970"/>
      <c r="BS12970"/>
      <c r="BT12970"/>
      <c r="CG12970"/>
      <c r="CH12970"/>
    </row>
    <row r="12971" spans="15:86">
      <c r="O12971"/>
      <c r="P12971"/>
      <c r="AC12971"/>
      <c r="AD12971"/>
      <c r="AQ12971"/>
      <c r="AR12971"/>
      <c r="BE12971"/>
      <c r="BF12971"/>
      <c r="BS12971"/>
      <c r="BT12971"/>
      <c r="CG12971"/>
      <c r="CH12971"/>
    </row>
    <row r="12972" spans="15:86">
      <c r="O12972"/>
      <c r="P12972"/>
      <c r="AC12972"/>
      <c r="AD12972"/>
      <c r="AQ12972"/>
      <c r="AR12972"/>
      <c r="BE12972"/>
      <c r="BF12972"/>
      <c r="BS12972"/>
      <c r="BT12972"/>
      <c r="CG12972"/>
      <c r="CH12972"/>
    </row>
    <row r="12973" spans="15:86">
      <c r="O12973"/>
      <c r="P12973"/>
      <c r="AC12973"/>
      <c r="AD12973"/>
      <c r="AQ12973"/>
      <c r="AR12973"/>
      <c r="BE12973"/>
      <c r="BF12973"/>
      <c r="BS12973"/>
      <c r="BT12973"/>
      <c r="CG12973"/>
      <c r="CH12973"/>
    </row>
    <row r="12974" spans="15:86">
      <c r="O12974"/>
      <c r="P12974"/>
      <c r="AC12974"/>
      <c r="AD12974"/>
      <c r="AQ12974"/>
      <c r="AR12974"/>
      <c r="BE12974"/>
      <c r="BF12974"/>
      <c r="BS12974"/>
      <c r="BT12974"/>
      <c r="CG12974"/>
      <c r="CH12974"/>
    </row>
    <row r="12975" spans="15:86">
      <c r="O12975"/>
      <c r="P12975"/>
      <c r="AC12975"/>
      <c r="AD12975"/>
      <c r="AQ12975"/>
      <c r="AR12975"/>
      <c r="BE12975"/>
      <c r="BF12975"/>
      <c r="BS12975"/>
      <c r="BT12975"/>
      <c r="CG12975"/>
      <c r="CH12975"/>
    </row>
    <row r="12976" spans="15:86">
      <c r="O12976"/>
      <c r="P12976"/>
      <c r="AC12976"/>
      <c r="AD12976"/>
      <c r="AQ12976"/>
      <c r="AR12976"/>
      <c r="BE12976"/>
      <c r="BF12976"/>
      <c r="BS12976"/>
      <c r="BT12976"/>
      <c r="CG12976"/>
      <c r="CH12976"/>
    </row>
    <row r="12977" spans="15:86">
      <c r="O12977"/>
      <c r="P12977"/>
      <c r="AC12977"/>
      <c r="AD12977"/>
      <c r="AQ12977"/>
      <c r="AR12977"/>
      <c r="BE12977"/>
      <c r="BF12977"/>
      <c r="BS12977"/>
      <c r="BT12977"/>
      <c r="CG12977"/>
      <c r="CH12977"/>
    </row>
    <row r="12978" spans="15:86">
      <c r="O12978"/>
      <c r="P12978"/>
      <c r="AC12978"/>
      <c r="AD12978"/>
      <c r="AQ12978"/>
      <c r="AR12978"/>
      <c r="BE12978"/>
      <c r="BF12978"/>
      <c r="BS12978"/>
      <c r="BT12978"/>
      <c r="CG12978"/>
      <c r="CH12978"/>
    </row>
    <row r="12979" spans="15:86">
      <c r="O12979"/>
      <c r="P12979"/>
      <c r="AC12979"/>
      <c r="AD12979"/>
      <c r="AQ12979"/>
      <c r="AR12979"/>
      <c r="BE12979"/>
      <c r="BF12979"/>
      <c r="BS12979"/>
      <c r="BT12979"/>
      <c r="CG12979"/>
      <c r="CH12979"/>
    </row>
    <row r="12980" spans="15:86">
      <c r="O12980"/>
      <c r="P12980"/>
      <c r="AC12980"/>
      <c r="AD12980"/>
      <c r="AQ12980"/>
      <c r="AR12980"/>
      <c r="BE12980"/>
      <c r="BF12980"/>
      <c r="BS12980"/>
      <c r="BT12980"/>
      <c r="CG12980"/>
      <c r="CH12980"/>
    </row>
    <row r="12981" spans="15:86">
      <c r="O12981"/>
      <c r="P12981"/>
      <c r="AC12981"/>
      <c r="AD12981"/>
      <c r="AQ12981"/>
      <c r="AR12981"/>
      <c r="BE12981"/>
      <c r="BF12981"/>
      <c r="BS12981"/>
      <c r="BT12981"/>
      <c r="CG12981"/>
      <c r="CH12981"/>
    </row>
    <row r="12982" spans="15:86">
      <c r="O12982"/>
      <c r="P12982"/>
      <c r="AC12982"/>
      <c r="AD12982"/>
      <c r="AQ12982"/>
      <c r="AR12982"/>
      <c r="BE12982"/>
      <c r="BF12982"/>
      <c r="BS12982"/>
      <c r="BT12982"/>
      <c r="CG12982"/>
      <c r="CH12982"/>
    </row>
    <row r="12983" spans="15:86">
      <c r="O12983"/>
      <c r="P12983"/>
      <c r="AC12983"/>
      <c r="AD12983"/>
      <c r="AQ12983"/>
      <c r="AR12983"/>
      <c r="BE12983"/>
      <c r="BF12983"/>
      <c r="BS12983"/>
      <c r="BT12983"/>
      <c r="CG12983"/>
      <c r="CH12983"/>
    </row>
    <row r="12984" spans="15:86">
      <c r="O12984"/>
      <c r="P12984"/>
      <c r="AC12984"/>
      <c r="AD12984"/>
      <c r="AQ12984"/>
      <c r="AR12984"/>
      <c r="BE12984"/>
      <c r="BF12984"/>
      <c r="BS12984"/>
      <c r="BT12984"/>
      <c r="CG12984"/>
      <c r="CH12984"/>
    </row>
    <row r="12985" spans="15:86">
      <c r="O12985"/>
      <c r="P12985"/>
      <c r="AC12985"/>
      <c r="AD12985"/>
      <c r="AQ12985"/>
      <c r="AR12985"/>
      <c r="BE12985"/>
      <c r="BF12985"/>
      <c r="BS12985"/>
      <c r="BT12985"/>
      <c r="CG12985"/>
      <c r="CH12985"/>
    </row>
    <row r="12986" spans="15:86">
      <c r="O12986"/>
      <c r="P12986"/>
      <c r="AC12986"/>
      <c r="AD12986"/>
      <c r="AQ12986"/>
      <c r="AR12986"/>
      <c r="BE12986"/>
      <c r="BF12986"/>
      <c r="BS12986"/>
      <c r="BT12986"/>
      <c r="CG12986"/>
      <c r="CH12986"/>
    </row>
    <row r="12987" spans="15:86">
      <c r="O12987"/>
      <c r="P12987"/>
      <c r="AC12987"/>
      <c r="AD12987"/>
      <c r="AQ12987"/>
      <c r="AR12987"/>
      <c r="BE12987"/>
      <c r="BF12987"/>
      <c r="BS12987"/>
      <c r="BT12987"/>
      <c r="CG12987"/>
      <c r="CH12987"/>
    </row>
    <row r="12988" spans="15:86">
      <c r="O12988"/>
      <c r="P12988"/>
      <c r="AC12988"/>
      <c r="AD12988"/>
      <c r="AQ12988"/>
      <c r="AR12988"/>
      <c r="BE12988"/>
      <c r="BF12988"/>
      <c r="BS12988"/>
      <c r="BT12988"/>
      <c r="CG12988"/>
      <c r="CH12988"/>
    </row>
    <row r="12989" spans="15:86">
      <c r="O12989"/>
      <c r="P12989"/>
      <c r="AC12989"/>
      <c r="AD12989"/>
      <c r="AQ12989"/>
      <c r="AR12989"/>
      <c r="BE12989"/>
      <c r="BF12989"/>
      <c r="BS12989"/>
      <c r="BT12989"/>
      <c r="CG12989"/>
      <c r="CH12989"/>
    </row>
    <row r="12990" spans="15:86">
      <c r="O12990"/>
      <c r="P12990"/>
      <c r="AC12990"/>
      <c r="AD12990"/>
      <c r="AQ12990"/>
      <c r="AR12990"/>
      <c r="BE12990"/>
      <c r="BF12990"/>
      <c r="BS12990"/>
      <c r="BT12990"/>
      <c r="CG12990"/>
      <c r="CH12990"/>
    </row>
    <row r="12991" spans="15:86">
      <c r="O12991"/>
      <c r="P12991"/>
      <c r="AC12991"/>
      <c r="AD12991"/>
      <c r="AQ12991"/>
      <c r="AR12991"/>
      <c r="BE12991"/>
      <c r="BF12991"/>
      <c r="BS12991"/>
      <c r="BT12991"/>
      <c r="CG12991"/>
      <c r="CH12991"/>
    </row>
    <row r="12992" spans="15:86">
      <c r="O12992"/>
      <c r="P12992"/>
      <c r="AC12992"/>
      <c r="AD12992"/>
      <c r="AQ12992"/>
      <c r="AR12992"/>
      <c r="BE12992"/>
      <c r="BF12992"/>
      <c r="BS12992"/>
      <c r="BT12992"/>
      <c r="CG12992"/>
      <c r="CH12992"/>
    </row>
    <row r="12993" spans="15:86">
      <c r="O12993"/>
      <c r="P12993"/>
      <c r="AC12993"/>
      <c r="AD12993"/>
      <c r="AQ12993"/>
      <c r="AR12993"/>
      <c r="BE12993"/>
      <c r="BF12993"/>
      <c r="BS12993"/>
      <c r="BT12993"/>
      <c r="CG12993"/>
      <c r="CH12993"/>
    </row>
    <row r="12994" spans="15:86">
      <c r="O12994"/>
      <c r="P12994"/>
      <c r="AC12994"/>
      <c r="AD12994"/>
      <c r="AQ12994"/>
      <c r="AR12994"/>
      <c r="BE12994"/>
      <c r="BF12994"/>
      <c r="BS12994"/>
      <c r="BT12994"/>
      <c r="CG12994"/>
      <c r="CH12994"/>
    </row>
    <row r="12995" spans="15:86">
      <c r="O12995"/>
      <c r="P12995"/>
      <c r="AC12995"/>
      <c r="AD12995"/>
      <c r="AQ12995"/>
      <c r="AR12995"/>
      <c r="BE12995"/>
      <c r="BF12995"/>
      <c r="BS12995"/>
      <c r="BT12995"/>
      <c r="CG12995"/>
      <c r="CH12995"/>
    </row>
    <row r="12996" spans="15:86">
      <c r="O12996"/>
      <c r="P12996"/>
      <c r="AC12996"/>
      <c r="AD12996"/>
      <c r="AQ12996"/>
      <c r="AR12996"/>
      <c r="BE12996"/>
      <c r="BF12996"/>
      <c r="BS12996"/>
      <c r="BT12996"/>
      <c r="CG12996"/>
      <c r="CH12996"/>
    </row>
    <row r="12997" spans="15:86">
      <c r="O12997"/>
      <c r="P12997"/>
      <c r="AC12997"/>
      <c r="AD12997"/>
      <c r="AQ12997"/>
      <c r="AR12997"/>
      <c r="BE12997"/>
      <c r="BF12997"/>
      <c r="BS12997"/>
      <c r="BT12997"/>
      <c r="CG12997"/>
      <c r="CH12997"/>
    </row>
    <row r="12998" spans="15:86">
      <c r="O12998"/>
      <c r="P12998"/>
      <c r="AC12998"/>
      <c r="AD12998"/>
      <c r="AQ12998"/>
      <c r="AR12998"/>
      <c r="BE12998"/>
      <c r="BF12998"/>
      <c r="BS12998"/>
      <c r="BT12998"/>
      <c r="CG12998"/>
      <c r="CH12998"/>
    </row>
    <row r="12999" spans="15:86">
      <c r="O12999"/>
      <c r="P12999"/>
      <c r="AC12999"/>
      <c r="AD12999"/>
      <c r="AQ12999"/>
      <c r="AR12999"/>
      <c r="BE12999"/>
      <c r="BF12999"/>
      <c r="BS12999"/>
      <c r="BT12999"/>
      <c r="CG12999"/>
      <c r="CH12999"/>
    </row>
    <row r="13000" spans="15:86">
      <c r="O13000"/>
      <c r="P13000"/>
      <c r="AC13000"/>
      <c r="AD13000"/>
      <c r="AQ13000"/>
      <c r="AR13000"/>
      <c r="BE13000"/>
      <c r="BF13000"/>
      <c r="BS13000"/>
      <c r="BT13000"/>
      <c r="CG13000"/>
      <c r="CH13000"/>
    </row>
    <row r="13001" spans="15:86">
      <c r="O13001"/>
      <c r="P13001"/>
      <c r="AC13001"/>
      <c r="AD13001"/>
      <c r="AQ13001"/>
      <c r="AR13001"/>
      <c r="BE13001"/>
      <c r="BF13001"/>
      <c r="BS13001"/>
      <c r="BT13001"/>
      <c r="CG13001"/>
      <c r="CH13001"/>
    </row>
    <row r="13002" spans="15:86">
      <c r="O13002"/>
      <c r="P13002"/>
      <c r="AC13002"/>
      <c r="AD13002"/>
      <c r="AQ13002"/>
      <c r="AR13002"/>
      <c r="BE13002"/>
      <c r="BF13002"/>
      <c r="BS13002"/>
      <c r="BT13002"/>
      <c r="CG13002"/>
      <c r="CH13002"/>
    </row>
    <row r="13003" spans="15:86">
      <c r="O13003"/>
      <c r="P13003"/>
      <c r="AC13003"/>
      <c r="AD13003"/>
      <c r="AQ13003"/>
      <c r="AR13003"/>
      <c r="BE13003"/>
      <c r="BF13003"/>
      <c r="BS13003"/>
      <c r="BT13003"/>
      <c r="CG13003"/>
      <c r="CH13003"/>
    </row>
    <row r="13004" spans="15:86">
      <c r="O13004"/>
      <c r="P13004"/>
      <c r="AC13004"/>
      <c r="AD13004"/>
      <c r="AQ13004"/>
      <c r="AR13004"/>
      <c r="BE13004"/>
      <c r="BF13004"/>
      <c r="BS13004"/>
      <c r="BT13004"/>
      <c r="CG13004"/>
      <c r="CH13004"/>
    </row>
    <row r="13005" spans="15:86">
      <c r="O13005"/>
      <c r="P13005"/>
      <c r="AC13005"/>
      <c r="AD13005"/>
      <c r="AQ13005"/>
      <c r="AR13005"/>
      <c r="BE13005"/>
      <c r="BF13005"/>
      <c r="BS13005"/>
      <c r="BT13005"/>
      <c r="CG13005"/>
      <c r="CH13005"/>
    </row>
    <row r="13006" spans="15:86">
      <c r="O13006"/>
      <c r="P13006"/>
      <c r="AC13006"/>
      <c r="AD13006"/>
      <c r="AQ13006"/>
      <c r="AR13006"/>
      <c r="BE13006"/>
      <c r="BF13006"/>
      <c r="BS13006"/>
      <c r="BT13006"/>
      <c r="CG13006"/>
      <c r="CH13006"/>
    </row>
    <row r="13007" spans="15:86">
      <c r="O13007"/>
      <c r="P13007"/>
      <c r="AC13007"/>
      <c r="AD13007"/>
      <c r="AQ13007"/>
      <c r="AR13007"/>
      <c r="BE13007"/>
      <c r="BF13007"/>
      <c r="BS13007"/>
      <c r="BT13007"/>
      <c r="CG13007"/>
      <c r="CH13007"/>
    </row>
    <row r="13008" spans="15:86">
      <c r="O13008"/>
      <c r="P13008"/>
      <c r="AC13008"/>
      <c r="AD13008"/>
      <c r="AQ13008"/>
      <c r="AR13008"/>
      <c r="BE13008"/>
      <c r="BF13008"/>
      <c r="BS13008"/>
      <c r="BT13008"/>
      <c r="CG13008"/>
      <c r="CH13008"/>
    </row>
    <row r="13009" spans="15:86">
      <c r="O13009"/>
      <c r="P13009"/>
      <c r="AC13009"/>
      <c r="AD13009"/>
      <c r="AQ13009"/>
      <c r="AR13009"/>
      <c r="BE13009"/>
      <c r="BF13009"/>
      <c r="BS13009"/>
      <c r="BT13009"/>
      <c r="CG13009"/>
      <c r="CH13009"/>
    </row>
    <row r="13010" spans="15:86">
      <c r="O13010"/>
      <c r="P13010"/>
      <c r="AC13010"/>
      <c r="AD13010"/>
      <c r="AQ13010"/>
      <c r="AR13010"/>
      <c r="BE13010"/>
      <c r="BF13010"/>
      <c r="BS13010"/>
      <c r="BT13010"/>
      <c r="CG13010"/>
      <c r="CH13010"/>
    </row>
    <row r="13011" spans="15:86">
      <c r="O13011"/>
      <c r="P13011"/>
      <c r="AC13011"/>
      <c r="AD13011"/>
      <c r="AQ13011"/>
      <c r="AR13011"/>
      <c r="BE13011"/>
      <c r="BF13011"/>
      <c r="BS13011"/>
      <c r="BT13011"/>
      <c r="CG13011"/>
      <c r="CH13011"/>
    </row>
    <row r="13012" spans="15:86">
      <c r="O13012"/>
      <c r="P13012"/>
      <c r="AC13012"/>
      <c r="AD13012"/>
      <c r="AQ13012"/>
      <c r="AR13012"/>
      <c r="BE13012"/>
      <c r="BF13012"/>
      <c r="BS13012"/>
      <c r="BT13012"/>
      <c r="CG13012"/>
      <c r="CH13012"/>
    </row>
    <row r="13013" spans="15:86">
      <c r="O13013"/>
      <c r="P13013"/>
      <c r="AC13013"/>
      <c r="AD13013"/>
      <c r="AQ13013"/>
      <c r="AR13013"/>
      <c r="BE13013"/>
      <c r="BF13013"/>
      <c r="BS13013"/>
      <c r="BT13013"/>
      <c r="CG13013"/>
      <c r="CH13013"/>
    </row>
    <row r="13014" spans="15:86">
      <c r="O13014"/>
      <c r="P13014"/>
      <c r="AC13014"/>
      <c r="AD13014"/>
      <c r="AQ13014"/>
      <c r="AR13014"/>
      <c r="BE13014"/>
      <c r="BF13014"/>
      <c r="BS13014"/>
      <c r="BT13014"/>
      <c r="CG13014"/>
      <c r="CH13014"/>
    </row>
    <row r="13015" spans="15:86">
      <c r="O13015"/>
      <c r="P13015"/>
      <c r="AC13015"/>
      <c r="AD13015"/>
      <c r="AQ13015"/>
      <c r="AR13015"/>
      <c r="BE13015"/>
      <c r="BF13015"/>
      <c r="BS13015"/>
      <c r="BT13015"/>
      <c r="CG13015"/>
      <c r="CH13015"/>
    </row>
    <row r="13016" spans="15:86">
      <c r="O13016"/>
      <c r="P13016"/>
      <c r="AC13016"/>
      <c r="AD13016"/>
      <c r="AQ13016"/>
      <c r="AR13016"/>
      <c r="BE13016"/>
      <c r="BF13016"/>
      <c r="BS13016"/>
      <c r="BT13016"/>
      <c r="CG13016"/>
      <c r="CH13016"/>
    </row>
    <row r="13017" spans="15:86">
      <c r="O13017"/>
      <c r="P13017"/>
      <c r="AC13017"/>
      <c r="AD13017"/>
      <c r="AQ13017"/>
      <c r="AR13017"/>
      <c r="BE13017"/>
      <c r="BF13017"/>
      <c r="BS13017"/>
      <c r="BT13017"/>
      <c r="CG13017"/>
      <c r="CH13017"/>
    </row>
    <row r="13018" spans="15:86">
      <c r="O13018"/>
      <c r="P13018"/>
      <c r="AC13018"/>
      <c r="AD13018"/>
      <c r="AQ13018"/>
      <c r="AR13018"/>
      <c r="BE13018"/>
      <c r="BF13018"/>
      <c r="BS13018"/>
      <c r="BT13018"/>
      <c r="CG13018"/>
      <c r="CH13018"/>
    </row>
    <row r="13019" spans="15:86">
      <c r="O13019"/>
      <c r="P13019"/>
      <c r="AC13019"/>
      <c r="AD13019"/>
      <c r="AQ13019"/>
      <c r="AR13019"/>
      <c r="BE13019"/>
      <c r="BF13019"/>
      <c r="BS13019"/>
      <c r="BT13019"/>
      <c r="CG13019"/>
      <c r="CH13019"/>
    </row>
    <row r="13020" spans="15:86">
      <c r="O13020"/>
      <c r="P13020"/>
      <c r="AC13020"/>
      <c r="AD13020"/>
      <c r="AQ13020"/>
      <c r="AR13020"/>
      <c r="BE13020"/>
      <c r="BF13020"/>
      <c r="BS13020"/>
      <c r="BT13020"/>
      <c r="CG13020"/>
      <c r="CH13020"/>
    </row>
    <row r="13021" spans="15:86">
      <c r="O13021"/>
      <c r="P13021"/>
      <c r="AC13021"/>
      <c r="AD13021"/>
      <c r="AQ13021"/>
      <c r="AR13021"/>
      <c r="BE13021"/>
      <c r="BF13021"/>
      <c r="BS13021"/>
      <c r="BT13021"/>
      <c r="CG13021"/>
      <c r="CH13021"/>
    </row>
    <row r="13022" spans="15:86">
      <c r="O13022"/>
      <c r="P13022"/>
      <c r="AC13022"/>
      <c r="AD13022"/>
      <c r="AQ13022"/>
      <c r="AR13022"/>
      <c r="BE13022"/>
      <c r="BF13022"/>
      <c r="BS13022"/>
      <c r="BT13022"/>
      <c r="CG13022"/>
      <c r="CH13022"/>
    </row>
    <row r="13023" spans="15:86">
      <c r="O13023"/>
      <c r="P13023"/>
      <c r="AC13023"/>
      <c r="AD13023"/>
      <c r="AQ13023"/>
      <c r="AR13023"/>
      <c r="BE13023"/>
      <c r="BF13023"/>
      <c r="BS13023"/>
      <c r="BT13023"/>
      <c r="CG13023"/>
      <c r="CH13023"/>
    </row>
    <row r="13024" spans="15:86">
      <c r="O13024"/>
      <c r="P13024"/>
      <c r="AC13024"/>
      <c r="AD13024"/>
      <c r="AQ13024"/>
      <c r="AR13024"/>
      <c r="BE13024"/>
      <c r="BF13024"/>
      <c r="BS13024"/>
      <c r="BT13024"/>
      <c r="CG13024"/>
      <c r="CH13024"/>
    </row>
    <row r="13025" spans="15:86">
      <c r="O13025"/>
      <c r="P13025"/>
      <c r="AC13025"/>
      <c r="AD13025"/>
      <c r="AQ13025"/>
      <c r="AR13025"/>
      <c r="BE13025"/>
      <c r="BF13025"/>
      <c r="BS13025"/>
      <c r="BT13025"/>
      <c r="CG13025"/>
      <c r="CH13025"/>
    </row>
    <row r="13026" spans="15:86">
      <c r="O13026"/>
      <c r="P13026"/>
      <c r="AC13026"/>
      <c r="AD13026"/>
      <c r="AQ13026"/>
      <c r="AR13026"/>
      <c r="BE13026"/>
      <c r="BF13026"/>
      <c r="BS13026"/>
      <c r="BT13026"/>
      <c r="CG13026"/>
      <c r="CH13026"/>
    </row>
    <row r="13027" spans="15:86">
      <c r="O13027"/>
      <c r="P13027"/>
      <c r="AC13027"/>
      <c r="AD13027"/>
      <c r="AQ13027"/>
      <c r="AR13027"/>
      <c r="BE13027"/>
      <c r="BF13027"/>
      <c r="BS13027"/>
      <c r="BT13027"/>
      <c r="CG13027"/>
      <c r="CH13027"/>
    </row>
    <row r="13028" spans="15:86">
      <c r="O13028"/>
      <c r="P13028"/>
      <c r="AC13028"/>
      <c r="AD13028"/>
      <c r="AQ13028"/>
      <c r="AR13028"/>
      <c r="BE13028"/>
      <c r="BF13028"/>
      <c r="BS13028"/>
      <c r="BT13028"/>
      <c r="CG13028"/>
      <c r="CH13028"/>
    </row>
    <row r="13029" spans="15:86">
      <c r="O13029"/>
      <c r="P13029"/>
      <c r="AC13029"/>
      <c r="AD13029"/>
      <c r="AQ13029"/>
      <c r="AR13029"/>
      <c r="BE13029"/>
      <c r="BF13029"/>
      <c r="BS13029"/>
      <c r="BT13029"/>
      <c r="CG13029"/>
      <c r="CH13029"/>
    </row>
    <row r="13030" spans="15:86">
      <c r="O13030"/>
      <c r="P13030"/>
      <c r="AC13030"/>
      <c r="AD13030"/>
      <c r="AQ13030"/>
      <c r="AR13030"/>
      <c r="BE13030"/>
      <c r="BF13030"/>
      <c r="BS13030"/>
      <c r="BT13030"/>
      <c r="CG13030"/>
      <c r="CH13030"/>
    </row>
    <row r="13031" spans="15:86">
      <c r="O13031"/>
      <c r="P13031"/>
      <c r="AC13031"/>
      <c r="AD13031"/>
      <c r="AQ13031"/>
      <c r="AR13031"/>
      <c r="BE13031"/>
      <c r="BF13031"/>
      <c r="BS13031"/>
      <c r="BT13031"/>
      <c r="CG13031"/>
      <c r="CH13031"/>
    </row>
    <row r="13032" spans="15:86">
      <c r="O13032"/>
      <c r="P13032"/>
      <c r="AC13032"/>
      <c r="AD13032"/>
      <c r="AQ13032"/>
      <c r="AR13032"/>
      <c r="BE13032"/>
      <c r="BF13032"/>
      <c r="BS13032"/>
      <c r="BT13032"/>
      <c r="CG13032"/>
      <c r="CH13032"/>
    </row>
    <row r="13033" spans="15:86">
      <c r="O13033"/>
      <c r="P13033"/>
      <c r="AC13033"/>
      <c r="AD13033"/>
      <c r="AQ13033"/>
      <c r="AR13033"/>
      <c r="BE13033"/>
      <c r="BF13033"/>
      <c r="BS13033"/>
      <c r="BT13033"/>
      <c r="CG13033"/>
      <c r="CH13033"/>
    </row>
    <row r="13034" spans="15:86">
      <c r="O13034"/>
      <c r="P13034"/>
      <c r="AC13034"/>
      <c r="AD13034"/>
      <c r="AQ13034"/>
      <c r="AR13034"/>
      <c r="BE13034"/>
      <c r="BF13034"/>
      <c r="BS13034"/>
      <c r="BT13034"/>
      <c r="CG13034"/>
      <c r="CH13034"/>
    </row>
    <row r="13035" spans="15:86">
      <c r="O13035"/>
      <c r="P13035"/>
      <c r="AC13035"/>
      <c r="AD13035"/>
      <c r="AQ13035"/>
      <c r="AR13035"/>
      <c r="BE13035"/>
      <c r="BF13035"/>
      <c r="BS13035"/>
      <c r="BT13035"/>
      <c r="CG13035"/>
      <c r="CH13035"/>
    </row>
    <row r="13036" spans="15:86">
      <c r="O13036"/>
      <c r="P13036"/>
      <c r="AC13036"/>
      <c r="AD13036"/>
      <c r="AQ13036"/>
      <c r="AR13036"/>
      <c r="BE13036"/>
      <c r="BF13036"/>
      <c r="BS13036"/>
      <c r="BT13036"/>
      <c r="CG13036"/>
      <c r="CH13036"/>
    </row>
    <row r="13037" spans="15:86">
      <c r="O13037"/>
      <c r="P13037"/>
      <c r="AC13037"/>
      <c r="AD13037"/>
      <c r="AQ13037"/>
      <c r="AR13037"/>
      <c r="BE13037"/>
      <c r="BF13037"/>
      <c r="BS13037"/>
      <c r="BT13037"/>
      <c r="CG13037"/>
      <c r="CH13037"/>
    </row>
    <row r="13038" spans="15:86">
      <c r="O13038"/>
      <c r="P13038"/>
      <c r="AC13038"/>
      <c r="AD13038"/>
      <c r="AQ13038"/>
      <c r="AR13038"/>
      <c r="BE13038"/>
      <c r="BF13038"/>
      <c r="BS13038"/>
      <c r="BT13038"/>
      <c r="CG13038"/>
      <c r="CH13038"/>
    </row>
    <row r="13039" spans="15:86">
      <c r="O13039"/>
      <c r="P13039"/>
      <c r="AC13039"/>
      <c r="AD13039"/>
      <c r="AQ13039"/>
      <c r="AR13039"/>
      <c r="BE13039"/>
      <c r="BF13039"/>
      <c r="BS13039"/>
      <c r="BT13039"/>
      <c r="CG13039"/>
      <c r="CH13039"/>
    </row>
    <row r="13040" spans="15:86">
      <c r="O13040"/>
      <c r="P13040"/>
      <c r="AC13040"/>
      <c r="AD13040"/>
      <c r="AQ13040"/>
      <c r="AR13040"/>
      <c r="BE13040"/>
      <c r="BF13040"/>
      <c r="BS13040"/>
      <c r="BT13040"/>
      <c r="CG13040"/>
      <c r="CH13040"/>
    </row>
    <row r="13041" spans="15:86">
      <c r="O13041"/>
      <c r="P13041"/>
      <c r="AC13041"/>
      <c r="AD13041"/>
      <c r="AQ13041"/>
      <c r="AR13041"/>
      <c r="BE13041"/>
      <c r="BF13041"/>
      <c r="BS13041"/>
      <c r="BT13041"/>
      <c r="CG13041"/>
      <c r="CH13041"/>
    </row>
    <row r="13042" spans="15:86">
      <c r="O13042"/>
      <c r="P13042"/>
      <c r="AC13042"/>
      <c r="AD13042"/>
      <c r="AQ13042"/>
      <c r="AR13042"/>
      <c r="BE13042"/>
      <c r="BF13042"/>
      <c r="BS13042"/>
      <c r="BT13042"/>
      <c r="CG13042"/>
      <c r="CH13042"/>
    </row>
    <row r="13043" spans="15:86">
      <c r="O13043"/>
      <c r="P13043"/>
      <c r="AC13043"/>
      <c r="AD13043"/>
      <c r="AQ13043"/>
      <c r="AR13043"/>
      <c r="BE13043"/>
      <c r="BF13043"/>
      <c r="BS13043"/>
      <c r="BT13043"/>
      <c r="CG13043"/>
      <c r="CH13043"/>
    </row>
    <row r="13044" spans="15:86">
      <c r="O13044"/>
      <c r="P13044"/>
      <c r="AC13044"/>
      <c r="AD13044"/>
      <c r="AQ13044"/>
      <c r="AR13044"/>
      <c r="BE13044"/>
      <c r="BF13044"/>
      <c r="BS13044"/>
      <c r="BT13044"/>
      <c r="CG13044"/>
      <c r="CH13044"/>
    </row>
    <row r="13045" spans="15:86">
      <c r="O13045"/>
      <c r="P13045"/>
      <c r="AC13045"/>
      <c r="AD13045"/>
      <c r="AQ13045"/>
      <c r="AR13045"/>
      <c r="BE13045"/>
      <c r="BF13045"/>
      <c r="BS13045"/>
      <c r="BT13045"/>
      <c r="CG13045"/>
      <c r="CH13045"/>
    </row>
    <row r="13046" spans="15:86">
      <c r="O13046"/>
      <c r="P13046"/>
      <c r="AC13046"/>
      <c r="AD13046"/>
      <c r="AQ13046"/>
      <c r="AR13046"/>
      <c r="BE13046"/>
      <c r="BF13046"/>
      <c r="BS13046"/>
      <c r="BT13046"/>
      <c r="CG13046"/>
      <c r="CH13046"/>
    </row>
    <row r="13047" spans="15:86">
      <c r="O13047"/>
      <c r="P13047"/>
      <c r="AC13047"/>
      <c r="AD13047"/>
      <c r="AQ13047"/>
      <c r="AR13047"/>
      <c r="BE13047"/>
      <c r="BF13047"/>
      <c r="BS13047"/>
      <c r="BT13047"/>
      <c r="CG13047"/>
      <c r="CH13047"/>
    </row>
    <row r="13048" spans="15:86">
      <c r="O13048"/>
      <c r="P13048"/>
      <c r="AC13048"/>
      <c r="AD13048"/>
      <c r="AQ13048"/>
      <c r="AR13048"/>
      <c r="BE13048"/>
      <c r="BF13048"/>
      <c r="BS13048"/>
      <c r="BT13048"/>
      <c r="CG13048"/>
      <c r="CH13048"/>
    </row>
    <row r="13049" spans="15:86">
      <c r="O13049"/>
      <c r="P13049"/>
      <c r="AC13049"/>
      <c r="AD13049"/>
      <c r="AQ13049"/>
      <c r="AR13049"/>
      <c r="BE13049"/>
      <c r="BF13049"/>
      <c r="BS13049"/>
      <c r="BT13049"/>
      <c r="CG13049"/>
      <c r="CH13049"/>
    </row>
    <row r="13050" spans="15:86">
      <c r="O13050"/>
      <c r="P13050"/>
      <c r="AC13050"/>
      <c r="AD13050"/>
      <c r="AQ13050"/>
      <c r="AR13050"/>
      <c r="BE13050"/>
      <c r="BF13050"/>
      <c r="BS13050"/>
      <c r="BT13050"/>
      <c r="CG13050"/>
      <c r="CH13050"/>
    </row>
    <row r="13051" spans="15:86">
      <c r="O13051"/>
      <c r="P13051"/>
      <c r="AC13051"/>
      <c r="AD13051"/>
      <c r="AQ13051"/>
      <c r="AR13051"/>
      <c r="BE13051"/>
      <c r="BF13051"/>
      <c r="BS13051"/>
      <c r="BT13051"/>
      <c r="CG13051"/>
      <c r="CH13051"/>
    </row>
    <row r="13052" spans="15:86">
      <c r="O13052"/>
      <c r="P13052"/>
      <c r="AC13052"/>
      <c r="AD13052"/>
      <c r="AQ13052"/>
      <c r="AR13052"/>
      <c r="BE13052"/>
      <c r="BF13052"/>
      <c r="BS13052"/>
      <c r="BT13052"/>
      <c r="CG13052"/>
      <c r="CH13052"/>
    </row>
    <row r="13053" spans="15:86">
      <c r="O13053"/>
      <c r="P13053"/>
      <c r="AC13053"/>
      <c r="AD13053"/>
      <c r="AQ13053"/>
      <c r="AR13053"/>
      <c r="BE13053"/>
      <c r="BF13053"/>
      <c r="BS13053"/>
      <c r="BT13053"/>
      <c r="CG13053"/>
      <c r="CH13053"/>
    </row>
    <row r="13054" spans="15:86">
      <c r="O13054"/>
      <c r="P13054"/>
      <c r="AC13054"/>
      <c r="AD13054"/>
      <c r="AQ13054"/>
      <c r="AR13054"/>
      <c r="BE13054"/>
      <c r="BF13054"/>
      <c r="BS13054"/>
      <c r="BT13054"/>
      <c r="CG13054"/>
      <c r="CH13054"/>
    </row>
    <row r="13055" spans="15:86">
      <c r="O13055"/>
      <c r="P13055"/>
      <c r="AC13055"/>
      <c r="AD13055"/>
      <c r="AQ13055"/>
      <c r="AR13055"/>
      <c r="BE13055"/>
      <c r="BF13055"/>
      <c r="BS13055"/>
      <c r="BT13055"/>
      <c r="CG13055"/>
      <c r="CH13055"/>
    </row>
    <row r="13056" spans="15:86">
      <c r="O13056"/>
      <c r="P13056"/>
      <c r="AC13056"/>
      <c r="AD13056"/>
      <c r="AQ13056"/>
      <c r="AR13056"/>
      <c r="BE13056"/>
      <c r="BF13056"/>
      <c r="BS13056"/>
      <c r="BT13056"/>
      <c r="CG13056"/>
      <c r="CH13056"/>
    </row>
    <row r="13057" spans="15:86">
      <c r="O13057"/>
      <c r="P13057"/>
      <c r="AC13057"/>
      <c r="AD13057"/>
      <c r="AQ13057"/>
      <c r="AR13057"/>
      <c r="BE13057"/>
      <c r="BF13057"/>
      <c r="BS13057"/>
      <c r="BT13057"/>
      <c r="CG13057"/>
      <c r="CH13057"/>
    </row>
    <row r="13058" spans="15:86">
      <c r="O13058"/>
      <c r="P13058"/>
      <c r="AC13058"/>
      <c r="AD13058"/>
      <c r="AQ13058"/>
      <c r="AR13058"/>
      <c r="BE13058"/>
      <c r="BF13058"/>
      <c r="BS13058"/>
      <c r="BT13058"/>
      <c r="CG13058"/>
      <c r="CH13058"/>
    </row>
    <row r="13059" spans="15:86">
      <c r="O13059"/>
      <c r="P13059"/>
      <c r="AC13059"/>
      <c r="AD13059"/>
      <c r="AQ13059"/>
      <c r="AR13059"/>
      <c r="BE13059"/>
      <c r="BF13059"/>
      <c r="BS13059"/>
      <c r="BT13059"/>
      <c r="CG13059"/>
      <c r="CH13059"/>
    </row>
    <row r="13060" spans="15:86">
      <c r="O13060"/>
      <c r="P13060"/>
      <c r="AC13060"/>
      <c r="AD13060"/>
      <c r="AQ13060"/>
      <c r="AR13060"/>
      <c r="BE13060"/>
      <c r="BF13060"/>
      <c r="BS13060"/>
      <c r="BT13060"/>
      <c r="CG13060"/>
      <c r="CH13060"/>
    </row>
    <row r="13061" spans="15:86">
      <c r="O13061"/>
      <c r="P13061"/>
      <c r="AC13061"/>
      <c r="AD13061"/>
      <c r="AQ13061"/>
      <c r="AR13061"/>
      <c r="BE13061"/>
      <c r="BF13061"/>
      <c r="BS13061"/>
      <c r="BT13061"/>
      <c r="CG13061"/>
      <c r="CH13061"/>
    </row>
    <row r="13062" spans="15:86">
      <c r="O13062"/>
      <c r="P13062"/>
      <c r="AC13062"/>
      <c r="AD13062"/>
      <c r="AQ13062"/>
      <c r="AR13062"/>
      <c r="BE13062"/>
      <c r="BF13062"/>
      <c r="BS13062"/>
      <c r="BT13062"/>
      <c r="CG13062"/>
      <c r="CH13062"/>
    </row>
    <row r="13063" spans="15:86">
      <c r="O13063"/>
      <c r="P13063"/>
      <c r="AC13063"/>
      <c r="AD13063"/>
      <c r="AQ13063"/>
      <c r="AR13063"/>
      <c r="BE13063"/>
      <c r="BF13063"/>
      <c r="BS13063"/>
      <c r="BT13063"/>
      <c r="CG13063"/>
      <c r="CH13063"/>
    </row>
    <row r="13064" spans="15:86">
      <c r="O13064"/>
      <c r="P13064"/>
      <c r="AC13064"/>
      <c r="AD13064"/>
      <c r="AQ13064"/>
      <c r="AR13064"/>
      <c r="BE13064"/>
      <c r="BF13064"/>
      <c r="BS13064"/>
      <c r="BT13064"/>
      <c r="CG13064"/>
      <c r="CH13064"/>
    </row>
    <row r="13065" spans="15:86">
      <c r="O13065"/>
      <c r="P13065"/>
      <c r="AC13065"/>
      <c r="AD13065"/>
      <c r="AQ13065"/>
      <c r="AR13065"/>
      <c r="BE13065"/>
      <c r="BF13065"/>
      <c r="BS13065"/>
      <c r="BT13065"/>
      <c r="CG13065"/>
      <c r="CH13065"/>
    </row>
    <row r="13066" spans="15:86">
      <c r="O13066"/>
      <c r="P13066"/>
      <c r="AC13066"/>
      <c r="AD13066"/>
      <c r="AQ13066"/>
      <c r="AR13066"/>
      <c r="BE13066"/>
      <c r="BF13066"/>
      <c r="BS13066"/>
      <c r="BT13066"/>
      <c r="CG13066"/>
      <c r="CH13066"/>
    </row>
    <row r="13067" spans="15:86">
      <c r="O13067"/>
      <c r="P13067"/>
      <c r="AC13067"/>
      <c r="AD13067"/>
      <c r="AQ13067"/>
      <c r="AR13067"/>
      <c r="BE13067"/>
      <c r="BF13067"/>
      <c r="BS13067"/>
      <c r="BT13067"/>
      <c r="CG13067"/>
      <c r="CH13067"/>
    </row>
    <row r="13068" spans="15:86">
      <c r="O13068"/>
      <c r="P13068"/>
      <c r="AC13068"/>
      <c r="AD13068"/>
      <c r="AQ13068"/>
      <c r="AR13068"/>
      <c r="BE13068"/>
      <c r="BF13068"/>
      <c r="BS13068"/>
      <c r="BT13068"/>
      <c r="CG13068"/>
      <c r="CH13068"/>
    </row>
    <row r="13069" spans="15:86">
      <c r="O13069"/>
      <c r="P13069"/>
      <c r="AC13069"/>
      <c r="AD13069"/>
      <c r="AQ13069"/>
      <c r="AR13069"/>
      <c r="BE13069"/>
      <c r="BF13069"/>
      <c r="BS13069"/>
      <c r="BT13069"/>
      <c r="CG13069"/>
      <c r="CH13069"/>
    </row>
    <row r="13070" spans="15:86">
      <c r="O13070"/>
      <c r="P13070"/>
      <c r="AC13070"/>
      <c r="AD13070"/>
      <c r="AQ13070"/>
      <c r="AR13070"/>
      <c r="BE13070"/>
      <c r="BF13070"/>
      <c r="BS13070"/>
      <c r="BT13070"/>
      <c r="CG13070"/>
      <c r="CH13070"/>
    </row>
    <row r="13071" spans="15:86">
      <c r="O13071"/>
      <c r="P13071"/>
      <c r="AC13071"/>
      <c r="AD13071"/>
      <c r="AQ13071"/>
      <c r="AR13071"/>
      <c r="BE13071"/>
      <c r="BF13071"/>
      <c r="BS13071"/>
      <c r="BT13071"/>
      <c r="CG13071"/>
      <c r="CH13071"/>
    </row>
    <row r="13072" spans="15:86">
      <c r="O13072"/>
      <c r="P13072"/>
      <c r="AC13072"/>
      <c r="AD13072"/>
      <c r="AQ13072"/>
      <c r="AR13072"/>
      <c r="BE13072"/>
      <c r="BF13072"/>
      <c r="BS13072"/>
      <c r="BT13072"/>
      <c r="CG13072"/>
      <c r="CH13072"/>
    </row>
    <row r="13073" spans="15:86">
      <c r="O13073"/>
      <c r="P13073"/>
      <c r="AC13073"/>
      <c r="AD13073"/>
      <c r="AQ13073"/>
      <c r="AR13073"/>
      <c r="BE13073"/>
      <c r="BF13073"/>
      <c r="BS13073"/>
      <c r="BT13073"/>
      <c r="CG13073"/>
      <c r="CH13073"/>
    </row>
    <row r="13074" spans="15:86">
      <c r="O13074"/>
      <c r="P13074"/>
      <c r="AC13074"/>
      <c r="AD13074"/>
      <c r="AQ13074"/>
      <c r="AR13074"/>
      <c r="BE13074"/>
      <c r="BF13074"/>
      <c r="BS13074"/>
      <c r="BT13074"/>
      <c r="CG13074"/>
      <c r="CH13074"/>
    </row>
    <row r="13075" spans="15:86">
      <c r="O13075"/>
      <c r="P13075"/>
      <c r="AC13075"/>
      <c r="AD13075"/>
      <c r="AQ13075"/>
      <c r="AR13075"/>
      <c r="BE13075"/>
      <c r="BF13075"/>
      <c r="BS13075"/>
      <c r="BT13075"/>
      <c r="CG13075"/>
      <c r="CH13075"/>
    </row>
    <row r="13076" spans="15:86">
      <c r="O13076"/>
      <c r="P13076"/>
      <c r="AC13076"/>
      <c r="AD13076"/>
      <c r="AQ13076"/>
      <c r="AR13076"/>
      <c r="BE13076"/>
      <c r="BF13076"/>
      <c r="BS13076"/>
      <c r="BT13076"/>
      <c r="CG13076"/>
      <c r="CH13076"/>
    </row>
    <row r="13077" spans="15:86">
      <c r="O13077"/>
      <c r="P13077"/>
      <c r="AC13077"/>
      <c r="AD13077"/>
      <c r="AQ13077"/>
      <c r="AR13077"/>
      <c r="BE13077"/>
      <c r="BF13077"/>
      <c r="BS13077"/>
      <c r="BT13077"/>
      <c r="CG13077"/>
      <c r="CH13077"/>
    </row>
    <row r="13078" spans="15:86">
      <c r="O13078"/>
      <c r="P13078"/>
      <c r="AC13078"/>
      <c r="AD13078"/>
      <c r="AQ13078"/>
      <c r="AR13078"/>
      <c r="BE13078"/>
      <c r="BF13078"/>
      <c r="BS13078"/>
      <c r="BT13078"/>
      <c r="CG13078"/>
      <c r="CH13078"/>
    </row>
    <row r="13079" spans="15:86">
      <c r="O13079"/>
      <c r="P13079"/>
      <c r="AC13079"/>
      <c r="AD13079"/>
      <c r="AQ13079"/>
      <c r="AR13079"/>
      <c r="BE13079"/>
      <c r="BF13079"/>
      <c r="BS13079"/>
      <c r="BT13079"/>
      <c r="CG13079"/>
      <c r="CH13079"/>
    </row>
    <row r="13080" spans="15:86">
      <c r="O13080"/>
      <c r="P13080"/>
      <c r="AC13080"/>
      <c r="AD13080"/>
      <c r="AQ13080"/>
      <c r="AR13080"/>
      <c r="BE13080"/>
      <c r="BF13080"/>
      <c r="BS13080"/>
      <c r="BT13080"/>
      <c r="CG13080"/>
      <c r="CH13080"/>
    </row>
    <row r="13081" spans="15:86">
      <c r="O13081"/>
      <c r="P13081"/>
      <c r="AC13081"/>
      <c r="AD13081"/>
      <c r="AQ13081"/>
      <c r="AR13081"/>
      <c r="BE13081"/>
      <c r="BF13081"/>
      <c r="BS13081"/>
      <c r="BT13081"/>
      <c r="CG13081"/>
      <c r="CH13081"/>
    </row>
    <row r="13082" spans="15:86">
      <c r="O13082"/>
      <c r="P13082"/>
      <c r="AC13082"/>
      <c r="AD13082"/>
      <c r="AQ13082"/>
      <c r="AR13082"/>
      <c r="BE13082"/>
      <c r="BF13082"/>
      <c r="BS13082"/>
      <c r="BT13082"/>
      <c r="CG13082"/>
      <c r="CH13082"/>
    </row>
    <row r="13083" spans="15:86">
      <c r="O13083"/>
      <c r="P13083"/>
      <c r="AC13083"/>
      <c r="AD13083"/>
      <c r="AQ13083"/>
      <c r="AR13083"/>
      <c r="BE13083"/>
      <c r="BF13083"/>
      <c r="BS13083"/>
      <c r="BT13083"/>
      <c r="CG13083"/>
      <c r="CH13083"/>
    </row>
    <row r="13084" spans="15:86">
      <c r="O13084"/>
      <c r="P13084"/>
      <c r="AC13084"/>
      <c r="AD13084"/>
      <c r="AQ13084"/>
      <c r="AR13084"/>
      <c r="BE13084"/>
      <c r="BF13084"/>
      <c r="BS13084"/>
      <c r="BT13084"/>
      <c r="CG13084"/>
      <c r="CH13084"/>
    </row>
    <row r="13085" spans="15:86">
      <c r="O13085"/>
      <c r="P13085"/>
      <c r="AC13085"/>
      <c r="AD13085"/>
      <c r="AQ13085"/>
      <c r="AR13085"/>
      <c r="BE13085"/>
      <c r="BF13085"/>
      <c r="BS13085"/>
      <c r="BT13085"/>
      <c r="CG13085"/>
      <c r="CH13085"/>
    </row>
    <row r="13086" spans="15:86">
      <c r="O13086"/>
      <c r="P13086"/>
      <c r="AC13086"/>
      <c r="AD13086"/>
      <c r="AQ13086"/>
      <c r="AR13086"/>
      <c r="BE13086"/>
      <c r="BF13086"/>
      <c r="BS13086"/>
      <c r="BT13086"/>
      <c r="CG13086"/>
      <c r="CH13086"/>
    </row>
    <row r="13087" spans="15:86">
      <c r="O13087"/>
      <c r="P13087"/>
      <c r="AC13087"/>
      <c r="AD13087"/>
      <c r="AQ13087"/>
      <c r="AR13087"/>
      <c r="BE13087"/>
      <c r="BF13087"/>
      <c r="BS13087"/>
      <c r="BT13087"/>
      <c r="CG13087"/>
      <c r="CH13087"/>
    </row>
    <row r="13088" spans="15:86">
      <c r="O13088"/>
      <c r="P13088"/>
      <c r="AC13088"/>
      <c r="AD13088"/>
      <c r="AQ13088"/>
      <c r="AR13088"/>
      <c r="BE13088"/>
      <c r="BF13088"/>
      <c r="BS13088"/>
      <c r="BT13088"/>
      <c r="CG13088"/>
      <c r="CH13088"/>
    </row>
    <row r="13089" spans="15:86">
      <c r="O13089"/>
      <c r="P13089"/>
      <c r="AC13089"/>
      <c r="AD13089"/>
      <c r="AQ13089"/>
      <c r="AR13089"/>
      <c r="BE13089"/>
      <c r="BF13089"/>
      <c r="BS13089"/>
      <c r="BT13089"/>
      <c r="CG13089"/>
      <c r="CH13089"/>
    </row>
    <row r="13090" spans="15:86">
      <c r="O13090"/>
      <c r="P13090"/>
      <c r="AC13090"/>
      <c r="AD13090"/>
      <c r="AQ13090"/>
      <c r="AR13090"/>
      <c r="BE13090"/>
      <c r="BF13090"/>
      <c r="BS13090"/>
      <c r="BT13090"/>
      <c r="CG13090"/>
      <c r="CH13090"/>
    </row>
    <row r="13091" spans="15:86">
      <c r="O13091"/>
      <c r="P13091"/>
      <c r="AC13091"/>
      <c r="AD13091"/>
      <c r="AQ13091"/>
      <c r="AR13091"/>
      <c r="BE13091"/>
      <c r="BF13091"/>
      <c r="BS13091"/>
      <c r="BT13091"/>
      <c r="CG13091"/>
      <c r="CH13091"/>
    </row>
    <row r="13092" spans="15:86">
      <c r="O13092"/>
      <c r="P13092"/>
      <c r="AC13092"/>
      <c r="AD13092"/>
      <c r="AQ13092"/>
      <c r="AR13092"/>
      <c r="BE13092"/>
      <c r="BF13092"/>
      <c r="BS13092"/>
      <c r="BT13092"/>
      <c r="CG13092"/>
      <c r="CH13092"/>
    </row>
    <row r="13093" spans="15:86">
      <c r="O13093"/>
      <c r="P13093"/>
      <c r="AC13093"/>
      <c r="AD13093"/>
      <c r="AQ13093"/>
      <c r="AR13093"/>
      <c r="BE13093"/>
      <c r="BF13093"/>
      <c r="BS13093"/>
      <c r="BT13093"/>
      <c r="CG13093"/>
      <c r="CH13093"/>
    </row>
    <row r="13094" spans="15:86">
      <c r="O13094"/>
      <c r="P13094"/>
      <c r="AC13094"/>
      <c r="AD13094"/>
      <c r="AQ13094"/>
      <c r="AR13094"/>
      <c r="BE13094"/>
      <c r="BF13094"/>
      <c r="BS13094"/>
      <c r="BT13094"/>
      <c r="CG13094"/>
      <c r="CH13094"/>
    </row>
    <row r="13095" spans="15:86">
      <c r="O13095"/>
      <c r="P13095"/>
      <c r="AC13095"/>
      <c r="AD13095"/>
      <c r="AQ13095"/>
      <c r="AR13095"/>
      <c r="BE13095"/>
      <c r="BF13095"/>
      <c r="BS13095"/>
      <c r="BT13095"/>
      <c r="CG13095"/>
      <c r="CH13095"/>
    </row>
    <row r="13096" spans="15:86">
      <c r="O13096"/>
      <c r="P13096"/>
      <c r="AC13096"/>
      <c r="AD13096"/>
      <c r="AQ13096"/>
      <c r="AR13096"/>
      <c r="BE13096"/>
      <c r="BF13096"/>
      <c r="BS13096"/>
      <c r="BT13096"/>
      <c r="CG13096"/>
      <c r="CH13096"/>
    </row>
    <row r="13097" spans="15:86">
      <c r="O13097"/>
      <c r="P13097"/>
      <c r="AC13097"/>
      <c r="AD13097"/>
      <c r="AQ13097"/>
      <c r="AR13097"/>
      <c r="BE13097"/>
      <c r="BF13097"/>
      <c r="BS13097"/>
      <c r="BT13097"/>
      <c r="CG13097"/>
      <c r="CH13097"/>
    </row>
    <row r="13098" spans="15:86">
      <c r="O13098"/>
      <c r="P13098"/>
      <c r="AC13098"/>
      <c r="AD13098"/>
      <c r="AQ13098"/>
      <c r="AR13098"/>
      <c r="BE13098"/>
      <c r="BF13098"/>
      <c r="BS13098"/>
      <c r="BT13098"/>
      <c r="CG13098"/>
      <c r="CH13098"/>
    </row>
    <row r="13099" spans="15:86">
      <c r="O13099"/>
      <c r="P13099"/>
      <c r="AC13099"/>
      <c r="AD13099"/>
      <c r="AQ13099"/>
      <c r="AR13099"/>
      <c r="BE13099"/>
      <c r="BF13099"/>
      <c r="BS13099"/>
      <c r="BT13099"/>
      <c r="CG13099"/>
      <c r="CH13099"/>
    </row>
    <row r="13100" spans="15:86">
      <c r="O13100"/>
      <c r="P13100"/>
      <c r="AC13100"/>
      <c r="AD13100"/>
      <c r="AQ13100"/>
      <c r="AR13100"/>
      <c r="BE13100"/>
      <c r="BF13100"/>
      <c r="BS13100"/>
      <c r="BT13100"/>
      <c r="CG13100"/>
      <c r="CH13100"/>
    </row>
    <row r="13101" spans="15:86">
      <c r="O13101"/>
      <c r="P13101"/>
      <c r="AC13101"/>
      <c r="AD13101"/>
      <c r="AQ13101"/>
      <c r="AR13101"/>
      <c r="BE13101"/>
      <c r="BF13101"/>
      <c r="BS13101"/>
      <c r="BT13101"/>
      <c r="CG13101"/>
      <c r="CH13101"/>
    </row>
    <row r="13102" spans="15:86">
      <c r="O13102"/>
      <c r="P13102"/>
      <c r="AC13102"/>
      <c r="AD13102"/>
      <c r="AQ13102"/>
      <c r="AR13102"/>
      <c r="BE13102"/>
      <c r="BF13102"/>
      <c r="BS13102"/>
      <c r="BT13102"/>
      <c r="CG13102"/>
      <c r="CH13102"/>
    </row>
    <row r="13103" spans="15:86">
      <c r="O13103"/>
      <c r="P13103"/>
      <c r="AC13103"/>
      <c r="AD13103"/>
      <c r="AQ13103"/>
      <c r="AR13103"/>
      <c r="BE13103"/>
      <c r="BF13103"/>
      <c r="BS13103"/>
      <c r="BT13103"/>
      <c r="CG13103"/>
      <c r="CH13103"/>
    </row>
    <row r="13104" spans="15:86">
      <c r="O13104"/>
      <c r="P13104"/>
      <c r="AC13104"/>
      <c r="AD13104"/>
      <c r="AQ13104"/>
      <c r="AR13104"/>
      <c r="BE13104"/>
      <c r="BF13104"/>
      <c r="BS13104"/>
      <c r="BT13104"/>
      <c r="CG13104"/>
      <c r="CH13104"/>
    </row>
    <row r="13105" spans="15:86">
      <c r="O13105"/>
      <c r="P13105"/>
      <c r="AC13105"/>
      <c r="AD13105"/>
      <c r="AQ13105"/>
      <c r="AR13105"/>
      <c r="BE13105"/>
      <c r="BF13105"/>
      <c r="BS13105"/>
      <c r="BT13105"/>
      <c r="CG13105"/>
      <c r="CH13105"/>
    </row>
    <row r="13106" spans="15:86">
      <c r="O13106"/>
      <c r="P13106"/>
      <c r="AC13106"/>
      <c r="AD13106"/>
      <c r="AQ13106"/>
      <c r="AR13106"/>
      <c r="BE13106"/>
      <c r="BF13106"/>
      <c r="BS13106"/>
      <c r="BT13106"/>
      <c r="CG13106"/>
      <c r="CH13106"/>
    </row>
    <row r="13107" spans="15:86">
      <c r="O13107"/>
      <c r="P13107"/>
      <c r="AC13107"/>
      <c r="AD13107"/>
      <c r="AQ13107"/>
      <c r="AR13107"/>
      <c r="BE13107"/>
      <c r="BF13107"/>
      <c r="BS13107"/>
      <c r="BT13107"/>
      <c r="CG13107"/>
      <c r="CH13107"/>
    </row>
    <row r="13108" spans="15:86">
      <c r="O13108"/>
      <c r="P13108"/>
      <c r="AC13108"/>
      <c r="AD13108"/>
      <c r="AQ13108"/>
      <c r="AR13108"/>
      <c r="BE13108"/>
      <c r="BF13108"/>
      <c r="BS13108"/>
      <c r="BT13108"/>
      <c r="CG13108"/>
      <c r="CH13108"/>
    </row>
    <row r="13109" spans="15:86">
      <c r="O13109"/>
      <c r="P13109"/>
      <c r="AC13109"/>
      <c r="AD13109"/>
      <c r="AQ13109"/>
      <c r="AR13109"/>
      <c r="BE13109"/>
      <c r="BF13109"/>
      <c r="BS13109"/>
      <c r="BT13109"/>
      <c r="CG13109"/>
      <c r="CH13109"/>
    </row>
    <row r="13110" spans="15:86">
      <c r="O13110"/>
      <c r="P13110"/>
      <c r="AC13110"/>
      <c r="AD13110"/>
      <c r="AQ13110"/>
      <c r="AR13110"/>
      <c r="BE13110"/>
      <c r="BF13110"/>
      <c r="BS13110"/>
      <c r="BT13110"/>
      <c r="CG13110"/>
      <c r="CH13110"/>
    </row>
    <row r="13111" spans="15:86">
      <c r="O13111"/>
      <c r="P13111"/>
      <c r="AC13111"/>
      <c r="AD13111"/>
      <c r="AQ13111"/>
      <c r="AR13111"/>
      <c r="BE13111"/>
      <c r="BF13111"/>
      <c r="BS13111"/>
      <c r="BT13111"/>
      <c r="CG13111"/>
      <c r="CH13111"/>
    </row>
    <row r="13112" spans="15:86">
      <c r="O13112"/>
      <c r="P13112"/>
      <c r="AC13112"/>
      <c r="AD13112"/>
      <c r="AQ13112"/>
      <c r="AR13112"/>
      <c r="BE13112"/>
      <c r="BF13112"/>
      <c r="BS13112"/>
      <c r="BT13112"/>
      <c r="CG13112"/>
      <c r="CH13112"/>
    </row>
    <row r="13113" spans="15:86">
      <c r="O13113"/>
      <c r="P13113"/>
      <c r="AC13113"/>
      <c r="AD13113"/>
      <c r="AQ13113"/>
      <c r="AR13113"/>
      <c r="BE13113"/>
      <c r="BF13113"/>
      <c r="BS13113"/>
      <c r="BT13113"/>
      <c r="CG13113"/>
      <c r="CH13113"/>
    </row>
    <row r="13114" spans="15:86">
      <c r="O13114"/>
      <c r="P13114"/>
      <c r="AC13114"/>
      <c r="AD13114"/>
      <c r="AQ13114"/>
      <c r="AR13114"/>
      <c r="BE13114"/>
      <c r="BF13114"/>
      <c r="BS13114"/>
      <c r="BT13114"/>
      <c r="CG13114"/>
      <c r="CH13114"/>
    </row>
    <row r="13115" spans="15:86">
      <c r="O13115"/>
      <c r="P13115"/>
      <c r="AC13115"/>
      <c r="AD13115"/>
      <c r="AQ13115"/>
      <c r="AR13115"/>
      <c r="BE13115"/>
      <c r="BF13115"/>
      <c r="BS13115"/>
      <c r="BT13115"/>
      <c r="CG13115"/>
      <c r="CH13115"/>
    </row>
    <row r="13116" spans="15:86">
      <c r="O13116"/>
      <c r="P13116"/>
      <c r="AC13116"/>
      <c r="AD13116"/>
      <c r="AQ13116"/>
      <c r="AR13116"/>
      <c r="BE13116"/>
      <c r="BF13116"/>
      <c r="BS13116"/>
      <c r="BT13116"/>
      <c r="CG13116"/>
      <c r="CH13116"/>
    </row>
    <row r="13117" spans="15:86">
      <c r="O13117"/>
      <c r="P13117"/>
      <c r="AC13117"/>
      <c r="AD13117"/>
      <c r="AQ13117"/>
      <c r="AR13117"/>
      <c r="BE13117"/>
      <c r="BF13117"/>
      <c r="BS13117"/>
      <c r="BT13117"/>
      <c r="CG13117"/>
      <c r="CH13117"/>
    </row>
    <row r="13118" spans="15:86">
      <c r="O13118"/>
      <c r="P13118"/>
      <c r="AC13118"/>
      <c r="AD13118"/>
      <c r="AQ13118"/>
      <c r="AR13118"/>
      <c r="BE13118"/>
      <c r="BF13118"/>
      <c r="BS13118"/>
      <c r="BT13118"/>
      <c r="CG13118"/>
      <c r="CH13118"/>
    </row>
    <row r="13119" spans="15:86">
      <c r="O13119"/>
      <c r="P13119"/>
      <c r="AC13119"/>
      <c r="AD13119"/>
      <c r="AQ13119"/>
      <c r="AR13119"/>
      <c r="BE13119"/>
      <c r="BF13119"/>
      <c r="BS13119"/>
      <c r="BT13119"/>
      <c r="CG13119"/>
      <c r="CH13119"/>
    </row>
    <row r="13120" spans="15:86">
      <c r="O13120"/>
      <c r="P13120"/>
      <c r="AC13120"/>
      <c r="AD13120"/>
      <c r="AQ13120"/>
      <c r="AR13120"/>
      <c r="BE13120"/>
      <c r="BF13120"/>
      <c r="BS13120"/>
      <c r="BT13120"/>
      <c r="CG13120"/>
      <c r="CH13120"/>
    </row>
    <row r="13121" spans="15:86">
      <c r="O13121"/>
      <c r="P13121"/>
      <c r="AC13121"/>
      <c r="AD13121"/>
      <c r="AQ13121"/>
      <c r="AR13121"/>
      <c r="BE13121"/>
      <c r="BF13121"/>
      <c r="BS13121"/>
      <c r="BT13121"/>
      <c r="CG13121"/>
      <c r="CH13121"/>
    </row>
    <row r="13122" spans="15:86">
      <c r="O13122"/>
      <c r="P13122"/>
      <c r="AC13122"/>
      <c r="AD13122"/>
      <c r="AQ13122"/>
      <c r="AR13122"/>
      <c r="BE13122"/>
      <c r="BF13122"/>
      <c r="BS13122"/>
      <c r="BT13122"/>
      <c r="CG13122"/>
      <c r="CH13122"/>
    </row>
    <row r="13123" spans="15:86">
      <c r="O13123"/>
      <c r="P13123"/>
      <c r="AC13123"/>
      <c r="AD13123"/>
      <c r="AQ13123"/>
      <c r="AR13123"/>
      <c r="BE13123"/>
      <c r="BF13123"/>
      <c r="BS13123"/>
      <c r="BT13123"/>
      <c r="CG13123"/>
      <c r="CH13123"/>
    </row>
    <row r="13124" spans="15:86">
      <c r="O13124"/>
      <c r="P13124"/>
      <c r="AC13124"/>
      <c r="AD13124"/>
      <c r="AQ13124"/>
      <c r="AR13124"/>
      <c r="BE13124"/>
      <c r="BF13124"/>
      <c r="BS13124"/>
      <c r="BT13124"/>
      <c r="CG13124"/>
      <c r="CH13124"/>
    </row>
    <row r="13125" spans="15:86">
      <c r="O13125"/>
      <c r="P13125"/>
      <c r="AC13125"/>
      <c r="AD13125"/>
      <c r="AQ13125"/>
      <c r="AR13125"/>
      <c r="BE13125"/>
      <c r="BF13125"/>
      <c r="BS13125"/>
      <c r="BT13125"/>
      <c r="CG13125"/>
      <c r="CH13125"/>
    </row>
    <row r="13126" spans="15:86">
      <c r="O13126"/>
      <c r="P13126"/>
      <c r="AC13126"/>
      <c r="AD13126"/>
      <c r="AQ13126"/>
      <c r="AR13126"/>
      <c r="BE13126"/>
      <c r="BF13126"/>
      <c r="BS13126"/>
      <c r="BT13126"/>
      <c r="CG13126"/>
      <c r="CH13126"/>
    </row>
    <row r="13127" spans="15:86">
      <c r="O13127"/>
      <c r="P13127"/>
      <c r="AC13127"/>
      <c r="AD13127"/>
      <c r="AQ13127"/>
      <c r="AR13127"/>
      <c r="BE13127"/>
      <c r="BF13127"/>
      <c r="BS13127"/>
      <c r="BT13127"/>
      <c r="CG13127"/>
      <c r="CH13127"/>
    </row>
    <row r="13128" spans="15:86">
      <c r="O13128"/>
      <c r="P13128"/>
      <c r="AC13128"/>
      <c r="AD13128"/>
      <c r="AQ13128"/>
      <c r="AR13128"/>
      <c r="BE13128"/>
      <c r="BF13128"/>
      <c r="BS13128"/>
      <c r="BT13128"/>
      <c r="CG13128"/>
      <c r="CH13128"/>
    </row>
    <row r="13129" spans="15:86">
      <c r="O13129"/>
      <c r="P13129"/>
      <c r="AC13129"/>
      <c r="AD13129"/>
      <c r="AQ13129"/>
      <c r="AR13129"/>
      <c r="BE13129"/>
      <c r="BF13129"/>
      <c r="BS13129"/>
      <c r="BT13129"/>
      <c r="CG13129"/>
      <c r="CH13129"/>
    </row>
    <row r="13130" spans="15:86">
      <c r="O13130"/>
      <c r="P13130"/>
      <c r="AC13130"/>
      <c r="AD13130"/>
      <c r="AQ13130"/>
      <c r="AR13130"/>
      <c r="BE13130"/>
      <c r="BF13130"/>
      <c r="BS13130"/>
      <c r="BT13130"/>
      <c r="CG13130"/>
      <c r="CH13130"/>
    </row>
    <row r="13131" spans="15:86">
      <c r="O13131"/>
      <c r="P13131"/>
      <c r="AC13131"/>
      <c r="AD13131"/>
      <c r="AQ13131"/>
      <c r="AR13131"/>
      <c r="BE13131"/>
      <c r="BF13131"/>
      <c r="BS13131"/>
      <c r="BT13131"/>
      <c r="CG13131"/>
      <c r="CH13131"/>
    </row>
    <row r="13132" spans="15:86">
      <c r="O13132"/>
      <c r="P13132"/>
      <c r="AC13132"/>
      <c r="AD13132"/>
      <c r="AQ13132"/>
      <c r="AR13132"/>
      <c r="BE13132"/>
      <c r="BF13132"/>
      <c r="BS13132"/>
      <c r="BT13132"/>
      <c r="CG13132"/>
      <c r="CH13132"/>
    </row>
    <row r="13133" spans="15:86">
      <c r="O13133"/>
      <c r="P13133"/>
      <c r="AC13133"/>
      <c r="AD13133"/>
      <c r="AQ13133"/>
      <c r="AR13133"/>
      <c r="BE13133"/>
      <c r="BF13133"/>
      <c r="BS13133"/>
      <c r="BT13133"/>
      <c r="CG13133"/>
      <c r="CH13133"/>
    </row>
    <row r="13134" spans="15:86">
      <c r="O13134"/>
      <c r="P13134"/>
      <c r="AC13134"/>
      <c r="AD13134"/>
      <c r="AQ13134"/>
      <c r="AR13134"/>
      <c r="BE13134"/>
      <c r="BF13134"/>
      <c r="BS13134"/>
      <c r="BT13134"/>
      <c r="CG13134"/>
      <c r="CH13134"/>
    </row>
    <row r="13135" spans="15:86">
      <c r="O13135"/>
      <c r="P13135"/>
      <c r="AC13135"/>
      <c r="AD13135"/>
      <c r="AQ13135"/>
      <c r="AR13135"/>
      <c r="BE13135"/>
      <c r="BF13135"/>
      <c r="BS13135"/>
      <c r="BT13135"/>
      <c r="CG13135"/>
      <c r="CH13135"/>
    </row>
    <row r="13136" spans="15:86">
      <c r="O13136"/>
      <c r="P13136"/>
      <c r="AC13136"/>
      <c r="AD13136"/>
      <c r="AQ13136"/>
      <c r="AR13136"/>
      <c r="BE13136"/>
      <c r="BF13136"/>
      <c r="BS13136"/>
      <c r="BT13136"/>
      <c r="CG13136"/>
      <c r="CH13136"/>
    </row>
    <row r="13137" spans="15:86">
      <c r="O13137"/>
      <c r="P13137"/>
      <c r="AC13137"/>
      <c r="AD13137"/>
      <c r="AQ13137"/>
      <c r="AR13137"/>
      <c r="BE13137"/>
      <c r="BF13137"/>
      <c r="BS13137"/>
      <c r="BT13137"/>
      <c r="CG13137"/>
      <c r="CH13137"/>
    </row>
    <row r="13138" spans="15:86">
      <c r="O13138"/>
      <c r="P13138"/>
      <c r="AC13138"/>
      <c r="AD13138"/>
      <c r="AQ13138"/>
      <c r="AR13138"/>
      <c r="BE13138"/>
      <c r="BF13138"/>
      <c r="BS13138"/>
      <c r="BT13138"/>
      <c r="CG13138"/>
      <c r="CH13138"/>
    </row>
    <row r="13139" spans="15:86">
      <c r="O13139"/>
      <c r="P13139"/>
      <c r="AC13139"/>
      <c r="AD13139"/>
      <c r="AQ13139"/>
      <c r="AR13139"/>
      <c r="BE13139"/>
      <c r="BF13139"/>
      <c r="BS13139"/>
      <c r="BT13139"/>
      <c r="CG13139"/>
      <c r="CH13139"/>
    </row>
    <row r="13140" spans="15:86">
      <c r="O13140"/>
      <c r="P13140"/>
      <c r="AC13140"/>
      <c r="AD13140"/>
      <c r="AQ13140"/>
      <c r="AR13140"/>
      <c r="BE13140"/>
      <c r="BF13140"/>
      <c r="BS13140"/>
      <c r="BT13140"/>
      <c r="CG13140"/>
      <c r="CH13140"/>
    </row>
    <row r="13141" spans="15:86">
      <c r="O13141"/>
      <c r="P13141"/>
      <c r="AC13141"/>
      <c r="AD13141"/>
      <c r="AQ13141"/>
      <c r="AR13141"/>
      <c r="BE13141"/>
      <c r="BF13141"/>
      <c r="BS13141"/>
      <c r="BT13141"/>
      <c r="CG13141"/>
      <c r="CH13141"/>
    </row>
    <row r="13142" spans="15:86">
      <c r="O13142"/>
      <c r="P13142"/>
      <c r="AC13142"/>
      <c r="AD13142"/>
      <c r="AQ13142"/>
      <c r="AR13142"/>
      <c r="BE13142"/>
      <c r="BF13142"/>
      <c r="BS13142"/>
      <c r="BT13142"/>
      <c r="CG13142"/>
      <c r="CH13142"/>
    </row>
    <row r="13143" spans="15:86">
      <c r="O13143"/>
      <c r="P13143"/>
      <c r="AC13143"/>
      <c r="AD13143"/>
      <c r="AQ13143"/>
      <c r="AR13143"/>
      <c r="BE13143"/>
      <c r="BF13143"/>
      <c r="BS13143"/>
      <c r="BT13143"/>
      <c r="CG13143"/>
      <c r="CH13143"/>
    </row>
    <row r="13144" spans="15:86">
      <c r="O13144"/>
      <c r="P13144"/>
      <c r="AC13144"/>
      <c r="AD13144"/>
      <c r="AQ13144"/>
      <c r="AR13144"/>
      <c r="BE13144"/>
      <c r="BF13144"/>
      <c r="BS13144"/>
      <c r="BT13144"/>
      <c r="CG13144"/>
      <c r="CH13144"/>
    </row>
    <row r="13145" spans="15:86">
      <c r="O13145"/>
      <c r="P13145"/>
      <c r="AC13145"/>
      <c r="AD13145"/>
      <c r="AQ13145"/>
      <c r="AR13145"/>
      <c r="BE13145"/>
      <c r="BF13145"/>
      <c r="BS13145"/>
      <c r="BT13145"/>
      <c r="CG13145"/>
      <c r="CH13145"/>
    </row>
    <row r="13146" spans="15:86">
      <c r="O13146"/>
      <c r="P13146"/>
      <c r="AC13146"/>
      <c r="AD13146"/>
      <c r="AQ13146"/>
      <c r="AR13146"/>
      <c r="BE13146"/>
      <c r="BF13146"/>
      <c r="BS13146"/>
      <c r="BT13146"/>
      <c r="CG13146"/>
      <c r="CH13146"/>
    </row>
    <row r="13147" spans="15:86">
      <c r="O13147"/>
      <c r="P13147"/>
      <c r="AC13147"/>
      <c r="AD13147"/>
      <c r="AQ13147"/>
      <c r="AR13147"/>
      <c r="BE13147"/>
      <c r="BF13147"/>
      <c r="BS13147"/>
      <c r="BT13147"/>
      <c r="CG13147"/>
      <c r="CH13147"/>
    </row>
    <row r="13148" spans="15:86">
      <c r="O13148"/>
      <c r="P13148"/>
      <c r="AC13148"/>
      <c r="AD13148"/>
      <c r="AQ13148"/>
      <c r="AR13148"/>
      <c r="BE13148"/>
      <c r="BF13148"/>
      <c r="BS13148"/>
      <c r="BT13148"/>
      <c r="CG13148"/>
      <c r="CH13148"/>
    </row>
    <row r="13149" spans="15:86">
      <c r="O13149"/>
      <c r="P13149"/>
      <c r="AC13149"/>
      <c r="AD13149"/>
      <c r="AQ13149"/>
      <c r="AR13149"/>
      <c r="BE13149"/>
      <c r="BF13149"/>
      <c r="BS13149"/>
      <c r="BT13149"/>
      <c r="CG13149"/>
      <c r="CH13149"/>
    </row>
    <row r="13150" spans="15:86">
      <c r="O13150"/>
      <c r="P13150"/>
      <c r="AC13150"/>
      <c r="AD13150"/>
      <c r="AQ13150"/>
      <c r="AR13150"/>
      <c r="BE13150"/>
      <c r="BF13150"/>
      <c r="BS13150"/>
      <c r="BT13150"/>
      <c r="CG13150"/>
      <c r="CH13150"/>
    </row>
    <row r="13151" spans="15:86">
      <c r="O13151"/>
      <c r="P13151"/>
      <c r="AC13151"/>
      <c r="AD13151"/>
      <c r="AQ13151"/>
      <c r="AR13151"/>
      <c r="BE13151"/>
      <c r="BF13151"/>
      <c r="BS13151"/>
      <c r="BT13151"/>
      <c r="CG13151"/>
      <c r="CH13151"/>
    </row>
    <row r="13152" spans="15:86">
      <c r="O13152"/>
      <c r="P13152"/>
      <c r="AC13152"/>
      <c r="AD13152"/>
      <c r="AQ13152"/>
      <c r="AR13152"/>
      <c r="BE13152"/>
      <c r="BF13152"/>
      <c r="BS13152"/>
      <c r="BT13152"/>
      <c r="CG13152"/>
      <c r="CH13152"/>
    </row>
    <row r="13153" spans="15:86">
      <c r="O13153"/>
      <c r="P13153"/>
      <c r="AC13153"/>
      <c r="AD13153"/>
      <c r="AQ13153"/>
      <c r="AR13153"/>
      <c r="BE13153"/>
      <c r="BF13153"/>
      <c r="BS13153"/>
      <c r="BT13153"/>
      <c r="CG13153"/>
      <c r="CH13153"/>
    </row>
    <row r="13154" spans="15:86">
      <c r="O13154"/>
      <c r="P13154"/>
      <c r="AC13154"/>
      <c r="AD13154"/>
      <c r="AQ13154"/>
      <c r="AR13154"/>
      <c r="BE13154"/>
      <c r="BF13154"/>
      <c r="BS13154"/>
      <c r="BT13154"/>
      <c r="CG13154"/>
      <c r="CH13154"/>
    </row>
    <row r="13155" spans="15:86">
      <c r="O13155"/>
      <c r="P13155"/>
      <c r="AC13155"/>
      <c r="AD13155"/>
      <c r="AQ13155"/>
      <c r="AR13155"/>
      <c r="BE13155"/>
      <c r="BF13155"/>
      <c r="BS13155"/>
      <c r="BT13155"/>
      <c r="CG13155"/>
      <c r="CH13155"/>
    </row>
    <row r="13156" spans="15:86">
      <c r="O13156"/>
      <c r="P13156"/>
      <c r="AC13156"/>
      <c r="AD13156"/>
      <c r="AQ13156"/>
      <c r="AR13156"/>
      <c r="BE13156"/>
      <c r="BF13156"/>
      <c r="BS13156"/>
      <c r="BT13156"/>
      <c r="CG13156"/>
      <c r="CH13156"/>
    </row>
    <row r="13157" spans="15:86">
      <c r="O13157"/>
      <c r="P13157"/>
      <c r="AC13157"/>
      <c r="AD13157"/>
      <c r="AQ13157"/>
      <c r="AR13157"/>
      <c r="BE13157"/>
      <c r="BF13157"/>
      <c r="BS13157"/>
      <c r="BT13157"/>
      <c r="CG13157"/>
      <c r="CH13157"/>
    </row>
    <row r="13158" spans="15:86">
      <c r="O13158"/>
      <c r="P13158"/>
      <c r="AC13158"/>
      <c r="AD13158"/>
      <c r="AQ13158"/>
      <c r="AR13158"/>
      <c r="BE13158"/>
      <c r="BF13158"/>
      <c r="BS13158"/>
      <c r="BT13158"/>
      <c r="CG13158"/>
      <c r="CH13158"/>
    </row>
    <row r="13159" spans="15:86">
      <c r="O13159"/>
      <c r="P13159"/>
      <c r="AC13159"/>
      <c r="AD13159"/>
      <c r="AQ13159"/>
      <c r="AR13159"/>
      <c r="BE13159"/>
      <c r="BF13159"/>
      <c r="BS13159"/>
      <c r="BT13159"/>
      <c r="CG13159"/>
      <c r="CH13159"/>
    </row>
    <row r="13160" spans="15:86">
      <c r="O13160"/>
      <c r="P13160"/>
      <c r="AC13160"/>
      <c r="AD13160"/>
      <c r="AQ13160"/>
      <c r="AR13160"/>
      <c r="BE13160"/>
      <c r="BF13160"/>
      <c r="BS13160"/>
      <c r="BT13160"/>
      <c r="CG13160"/>
      <c r="CH13160"/>
    </row>
    <row r="13161" spans="15:86">
      <c r="O13161"/>
      <c r="P13161"/>
      <c r="AC13161"/>
      <c r="AD13161"/>
      <c r="AQ13161"/>
      <c r="AR13161"/>
      <c r="BE13161"/>
      <c r="BF13161"/>
      <c r="BS13161"/>
      <c r="BT13161"/>
      <c r="CG13161"/>
      <c r="CH13161"/>
    </row>
    <row r="13162" spans="15:86">
      <c r="O13162"/>
      <c r="P13162"/>
      <c r="AC13162"/>
      <c r="AD13162"/>
      <c r="AQ13162"/>
      <c r="AR13162"/>
      <c r="BE13162"/>
      <c r="BF13162"/>
      <c r="BS13162"/>
      <c r="BT13162"/>
      <c r="CG13162"/>
      <c r="CH13162"/>
    </row>
    <row r="13163" spans="15:86">
      <c r="O13163"/>
      <c r="P13163"/>
      <c r="AC13163"/>
      <c r="AD13163"/>
      <c r="AQ13163"/>
      <c r="AR13163"/>
      <c r="BE13163"/>
      <c r="BF13163"/>
      <c r="BS13163"/>
      <c r="BT13163"/>
      <c r="CG13163"/>
      <c r="CH13163"/>
    </row>
    <row r="13164" spans="15:86">
      <c r="O13164"/>
      <c r="P13164"/>
      <c r="AC13164"/>
      <c r="AD13164"/>
      <c r="AQ13164"/>
      <c r="AR13164"/>
      <c r="BE13164"/>
      <c r="BF13164"/>
      <c r="BS13164"/>
      <c r="BT13164"/>
      <c r="CG13164"/>
      <c r="CH13164"/>
    </row>
    <row r="13165" spans="15:86">
      <c r="O13165"/>
      <c r="P13165"/>
      <c r="AC13165"/>
      <c r="AD13165"/>
      <c r="AQ13165"/>
      <c r="AR13165"/>
      <c r="BE13165"/>
      <c r="BF13165"/>
      <c r="BS13165"/>
      <c r="BT13165"/>
      <c r="CG13165"/>
      <c r="CH13165"/>
    </row>
    <row r="13166" spans="15:86">
      <c r="O13166"/>
      <c r="P13166"/>
      <c r="AC13166"/>
      <c r="AD13166"/>
      <c r="AQ13166"/>
      <c r="AR13166"/>
      <c r="BE13166"/>
      <c r="BF13166"/>
      <c r="BS13166"/>
      <c r="BT13166"/>
      <c r="CG13166"/>
      <c r="CH13166"/>
    </row>
    <row r="13167" spans="15:86">
      <c r="O13167"/>
      <c r="P13167"/>
      <c r="AC13167"/>
      <c r="AD13167"/>
      <c r="AQ13167"/>
      <c r="AR13167"/>
      <c r="BE13167"/>
      <c r="BF13167"/>
      <c r="BS13167"/>
      <c r="BT13167"/>
      <c r="CG13167"/>
      <c r="CH13167"/>
    </row>
    <row r="13168" spans="15:86">
      <c r="O13168"/>
      <c r="P13168"/>
      <c r="AC13168"/>
      <c r="AD13168"/>
      <c r="AQ13168"/>
      <c r="AR13168"/>
      <c r="BE13168"/>
      <c r="BF13168"/>
      <c r="BS13168"/>
      <c r="BT13168"/>
      <c r="CG13168"/>
      <c r="CH13168"/>
    </row>
    <row r="13169" spans="15:86">
      <c r="O13169"/>
      <c r="P13169"/>
      <c r="AC13169"/>
      <c r="AD13169"/>
      <c r="AQ13169"/>
      <c r="AR13169"/>
      <c r="BE13169"/>
      <c r="BF13169"/>
      <c r="BS13169"/>
      <c r="BT13169"/>
      <c r="CG13169"/>
      <c r="CH13169"/>
    </row>
    <row r="13170" spans="15:86">
      <c r="O13170"/>
      <c r="P13170"/>
      <c r="AC13170"/>
      <c r="AD13170"/>
      <c r="AQ13170"/>
      <c r="AR13170"/>
      <c r="BE13170"/>
      <c r="BF13170"/>
      <c r="BS13170"/>
      <c r="BT13170"/>
      <c r="CG13170"/>
      <c r="CH13170"/>
    </row>
    <row r="13171" spans="15:86">
      <c r="O13171"/>
      <c r="P13171"/>
      <c r="AC13171"/>
      <c r="AD13171"/>
      <c r="AQ13171"/>
      <c r="AR13171"/>
      <c r="BE13171"/>
      <c r="BF13171"/>
      <c r="BS13171"/>
      <c r="BT13171"/>
      <c r="CG13171"/>
      <c r="CH13171"/>
    </row>
    <row r="13172" spans="15:86">
      <c r="O13172"/>
      <c r="P13172"/>
      <c r="AC13172"/>
      <c r="AD13172"/>
      <c r="AQ13172"/>
      <c r="AR13172"/>
      <c r="BE13172"/>
      <c r="BF13172"/>
      <c r="BS13172"/>
      <c r="BT13172"/>
      <c r="CG13172"/>
      <c r="CH13172"/>
    </row>
    <row r="13173" spans="15:86">
      <c r="O13173"/>
      <c r="P13173"/>
      <c r="AC13173"/>
      <c r="AD13173"/>
      <c r="AQ13173"/>
      <c r="AR13173"/>
      <c r="BE13173"/>
      <c r="BF13173"/>
      <c r="BS13173"/>
      <c r="BT13173"/>
      <c r="CG13173"/>
      <c r="CH13173"/>
    </row>
    <row r="13174" spans="15:86">
      <c r="O13174"/>
      <c r="P13174"/>
      <c r="AC13174"/>
      <c r="AD13174"/>
      <c r="AQ13174"/>
      <c r="AR13174"/>
      <c r="BE13174"/>
      <c r="BF13174"/>
      <c r="BS13174"/>
      <c r="BT13174"/>
      <c r="CG13174"/>
      <c r="CH13174"/>
    </row>
    <row r="13175" spans="15:86">
      <c r="O13175"/>
      <c r="P13175"/>
      <c r="AC13175"/>
      <c r="AD13175"/>
      <c r="AQ13175"/>
      <c r="AR13175"/>
      <c r="BE13175"/>
      <c r="BF13175"/>
      <c r="BS13175"/>
      <c r="BT13175"/>
      <c r="CG13175"/>
      <c r="CH13175"/>
    </row>
    <row r="13176" spans="15:86">
      <c r="O13176"/>
      <c r="P13176"/>
      <c r="AC13176"/>
      <c r="AD13176"/>
      <c r="AQ13176"/>
      <c r="AR13176"/>
      <c r="BE13176"/>
      <c r="BF13176"/>
      <c r="BS13176"/>
      <c r="BT13176"/>
      <c r="CG13176"/>
      <c r="CH13176"/>
    </row>
    <row r="13177" spans="15:86">
      <c r="O13177"/>
      <c r="P13177"/>
      <c r="AC13177"/>
      <c r="AD13177"/>
      <c r="AQ13177"/>
      <c r="AR13177"/>
      <c r="BE13177"/>
      <c r="BF13177"/>
      <c r="BS13177"/>
      <c r="BT13177"/>
      <c r="CG13177"/>
      <c r="CH13177"/>
    </row>
    <row r="13178" spans="15:86">
      <c r="O13178"/>
      <c r="P13178"/>
      <c r="AC13178"/>
      <c r="AD13178"/>
      <c r="AQ13178"/>
      <c r="AR13178"/>
      <c r="BE13178"/>
      <c r="BF13178"/>
      <c r="BS13178"/>
      <c r="BT13178"/>
      <c r="CG13178"/>
      <c r="CH13178"/>
    </row>
    <row r="13179" spans="15:86">
      <c r="O13179"/>
      <c r="P13179"/>
      <c r="AC13179"/>
      <c r="AD13179"/>
      <c r="AQ13179"/>
      <c r="AR13179"/>
      <c r="BE13179"/>
      <c r="BF13179"/>
      <c r="BS13179"/>
      <c r="BT13179"/>
      <c r="CG13179"/>
      <c r="CH13179"/>
    </row>
    <row r="13180" spans="15:86">
      <c r="O13180"/>
      <c r="P13180"/>
      <c r="AC13180"/>
      <c r="AD13180"/>
      <c r="AQ13180"/>
      <c r="AR13180"/>
      <c r="BE13180"/>
      <c r="BF13180"/>
      <c r="BS13180"/>
      <c r="BT13180"/>
      <c r="CG13180"/>
      <c r="CH13180"/>
    </row>
    <row r="13181" spans="15:86">
      <c r="O13181"/>
      <c r="P13181"/>
      <c r="AC13181"/>
      <c r="AD13181"/>
      <c r="AQ13181"/>
      <c r="AR13181"/>
      <c r="BE13181"/>
      <c r="BF13181"/>
      <c r="BS13181"/>
      <c r="BT13181"/>
      <c r="CG13181"/>
      <c r="CH13181"/>
    </row>
    <row r="13182" spans="15:86">
      <c r="O13182"/>
      <c r="P13182"/>
      <c r="AC13182"/>
      <c r="AD13182"/>
      <c r="AQ13182"/>
      <c r="AR13182"/>
      <c r="BE13182"/>
      <c r="BF13182"/>
      <c r="BS13182"/>
      <c r="BT13182"/>
      <c r="CG13182"/>
      <c r="CH13182"/>
    </row>
    <row r="13183" spans="15:86">
      <c r="O13183"/>
      <c r="P13183"/>
      <c r="AC13183"/>
      <c r="AD13183"/>
      <c r="AQ13183"/>
      <c r="AR13183"/>
      <c r="BE13183"/>
      <c r="BF13183"/>
      <c r="BS13183"/>
      <c r="BT13183"/>
      <c r="CG13183"/>
      <c r="CH13183"/>
    </row>
    <row r="13184" spans="15:86">
      <c r="O13184"/>
      <c r="P13184"/>
      <c r="AC13184"/>
      <c r="AD13184"/>
      <c r="AQ13184"/>
      <c r="AR13184"/>
      <c r="BE13184"/>
      <c r="BF13184"/>
      <c r="BS13184"/>
      <c r="BT13184"/>
      <c r="CG13184"/>
      <c r="CH13184"/>
    </row>
    <row r="13185" spans="15:86">
      <c r="O13185"/>
      <c r="P13185"/>
      <c r="AC13185"/>
      <c r="AD13185"/>
      <c r="AQ13185"/>
      <c r="AR13185"/>
      <c r="BE13185"/>
      <c r="BF13185"/>
      <c r="BS13185"/>
      <c r="BT13185"/>
      <c r="CG13185"/>
      <c r="CH13185"/>
    </row>
    <row r="13186" spans="15:86">
      <c r="O13186"/>
      <c r="P13186"/>
      <c r="AC13186"/>
      <c r="AD13186"/>
      <c r="AQ13186"/>
      <c r="AR13186"/>
      <c r="BE13186"/>
      <c r="BF13186"/>
      <c r="BS13186"/>
      <c r="BT13186"/>
      <c r="CG13186"/>
      <c r="CH13186"/>
    </row>
    <row r="13187" spans="15:86">
      <c r="O13187"/>
      <c r="P13187"/>
      <c r="AC13187"/>
      <c r="AD13187"/>
      <c r="AQ13187"/>
      <c r="AR13187"/>
      <c r="BE13187"/>
      <c r="BF13187"/>
      <c r="BS13187"/>
      <c r="BT13187"/>
      <c r="CG13187"/>
      <c r="CH13187"/>
    </row>
    <row r="13188" spans="15:86">
      <c r="O13188"/>
      <c r="P13188"/>
      <c r="AC13188"/>
      <c r="AD13188"/>
      <c r="AQ13188"/>
      <c r="AR13188"/>
      <c r="BE13188"/>
      <c r="BF13188"/>
      <c r="BS13188"/>
      <c r="BT13188"/>
      <c r="CG13188"/>
      <c r="CH13188"/>
    </row>
    <row r="13189" spans="15:86">
      <c r="O13189"/>
      <c r="P13189"/>
      <c r="AC13189"/>
      <c r="AD13189"/>
      <c r="AQ13189"/>
      <c r="AR13189"/>
      <c r="BE13189"/>
      <c r="BF13189"/>
      <c r="BS13189"/>
      <c r="BT13189"/>
      <c r="CG13189"/>
      <c r="CH13189"/>
    </row>
    <row r="13190" spans="15:86">
      <c r="O13190"/>
      <c r="P13190"/>
      <c r="AC13190"/>
      <c r="AD13190"/>
      <c r="AQ13190"/>
      <c r="AR13190"/>
      <c r="BE13190"/>
      <c r="BF13190"/>
      <c r="BS13190"/>
      <c r="BT13190"/>
      <c r="CG13190"/>
      <c r="CH13190"/>
    </row>
    <row r="13191" spans="15:86">
      <c r="O13191"/>
      <c r="P13191"/>
      <c r="AC13191"/>
      <c r="AD13191"/>
      <c r="AQ13191"/>
      <c r="AR13191"/>
      <c r="BE13191"/>
      <c r="BF13191"/>
      <c r="BS13191"/>
      <c r="BT13191"/>
      <c r="CG13191"/>
      <c r="CH13191"/>
    </row>
    <row r="13192" spans="15:86">
      <c r="O13192"/>
      <c r="P13192"/>
      <c r="AC13192"/>
      <c r="AD13192"/>
      <c r="AQ13192"/>
      <c r="AR13192"/>
      <c r="BE13192"/>
      <c r="BF13192"/>
      <c r="BS13192"/>
      <c r="BT13192"/>
      <c r="CG13192"/>
      <c r="CH13192"/>
    </row>
    <row r="13193" spans="15:86">
      <c r="O13193"/>
      <c r="P13193"/>
      <c r="AC13193"/>
      <c r="AD13193"/>
      <c r="AQ13193"/>
      <c r="AR13193"/>
      <c r="BE13193"/>
      <c r="BF13193"/>
      <c r="BS13193"/>
      <c r="BT13193"/>
      <c r="CG13193"/>
      <c r="CH13193"/>
    </row>
    <row r="13194" spans="15:86">
      <c r="O13194"/>
      <c r="P13194"/>
      <c r="AC13194"/>
      <c r="AD13194"/>
      <c r="AQ13194"/>
      <c r="AR13194"/>
      <c r="BE13194"/>
      <c r="BF13194"/>
      <c r="BS13194"/>
      <c r="BT13194"/>
      <c r="CG13194"/>
      <c r="CH13194"/>
    </row>
    <row r="13195" spans="15:86">
      <c r="O13195"/>
      <c r="P13195"/>
      <c r="AC13195"/>
      <c r="AD13195"/>
      <c r="AQ13195"/>
      <c r="AR13195"/>
      <c r="BE13195"/>
      <c r="BF13195"/>
      <c r="BS13195"/>
      <c r="BT13195"/>
      <c r="CG13195"/>
      <c r="CH13195"/>
    </row>
    <row r="13196" spans="15:86">
      <c r="O13196"/>
      <c r="P13196"/>
      <c r="AC13196"/>
      <c r="AD13196"/>
      <c r="AQ13196"/>
      <c r="AR13196"/>
      <c r="BE13196"/>
      <c r="BF13196"/>
      <c r="BS13196"/>
      <c r="BT13196"/>
      <c r="CG13196"/>
      <c r="CH13196"/>
    </row>
    <row r="13197" spans="15:86">
      <c r="O13197"/>
      <c r="P13197"/>
      <c r="AC13197"/>
      <c r="AD13197"/>
      <c r="AQ13197"/>
      <c r="AR13197"/>
      <c r="BE13197"/>
      <c r="BF13197"/>
      <c r="BS13197"/>
      <c r="BT13197"/>
      <c r="CG13197"/>
      <c r="CH13197"/>
    </row>
    <row r="13198" spans="15:86">
      <c r="O13198"/>
      <c r="P13198"/>
      <c r="AC13198"/>
      <c r="AD13198"/>
      <c r="AQ13198"/>
      <c r="AR13198"/>
      <c r="BE13198"/>
      <c r="BF13198"/>
      <c r="BS13198"/>
      <c r="BT13198"/>
      <c r="CG13198"/>
      <c r="CH13198"/>
    </row>
    <row r="13199" spans="15:86">
      <c r="O13199"/>
      <c r="P13199"/>
      <c r="AC13199"/>
      <c r="AD13199"/>
      <c r="AQ13199"/>
      <c r="AR13199"/>
      <c r="BE13199"/>
      <c r="BF13199"/>
      <c r="BS13199"/>
      <c r="BT13199"/>
      <c r="CG13199"/>
      <c r="CH13199"/>
    </row>
    <row r="13200" spans="15:86">
      <c r="O13200"/>
      <c r="P13200"/>
      <c r="AC13200"/>
      <c r="AD13200"/>
      <c r="AQ13200"/>
      <c r="AR13200"/>
      <c r="BE13200"/>
      <c r="BF13200"/>
      <c r="BS13200"/>
      <c r="BT13200"/>
      <c r="CG13200"/>
      <c r="CH13200"/>
    </row>
    <row r="13201" spans="15:86">
      <c r="O13201"/>
      <c r="P13201"/>
      <c r="AC13201"/>
      <c r="AD13201"/>
      <c r="AQ13201"/>
      <c r="AR13201"/>
      <c r="BE13201"/>
      <c r="BF13201"/>
      <c r="BS13201"/>
      <c r="BT13201"/>
      <c r="CG13201"/>
      <c r="CH13201"/>
    </row>
    <row r="13202" spans="15:86">
      <c r="O13202"/>
      <c r="P13202"/>
      <c r="AC13202"/>
      <c r="AD13202"/>
      <c r="AQ13202"/>
      <c r="AR13202"/>
      <c r="BE13202"/>
      <c r="BF13202"/>
      <c r="BS13202"/>
      <c r="BT13202"/>
      <c r="CG13202"/>
      <c r="CH13202"/>
    </row>
    <row r="13203" spans="15:86">
      <c r="O13203"/>
      <c r="P13203"/>
      <c r="AC13203"/>
      <c r="AD13203"/>
      <c r="AQ13203"/>
      <c r="AR13203"/>
      <c r="BE13203"/>
      <c r="BF13203"/>
      <c r="BS13203"/>
      <c r="BT13203"/>
      <c r="CG13203"/>
      <c r="CH13203"/>
    </row>
    <row r="13204" spans="15:86">
      <c r="O13204"/>
      <c r="P13204"/>
      <c r="AC13204"/>
      <c r="AD13204"/>
      <c r="AQ13204"/>
      <c r="AR13204"/>
      <c r="BE13204"/>
      <c r="BF13204"/>
      <c r="BS13204"/>
      <c r="BT13204"/>
      <c r="CG13204"/>
      <c r="CH13204"/>
    </row>
    <row r="13205" spans="15:86">
      <c r="O13205"/>
      <c r="P13205"/>
      <c r="AC13205"/>
      <c r="AD13205"/>
      <c r="AQ13205"/>
      <c r="AR13205"/>
      <c r="BE13205"/>
      <c r="BF13205"/>
      <c r="BS13205"/>
      <c r="BT13205"/>
      <c r="CG13205"/>
      <c r="CH13205"/>
    </row>
    <row r="13206" spans="15:86">
      <c r="O13206"/>
      <c r="P13206"/>
      <c r="AC13206"/>
      <c r="AD13206"/>
      <c r="AQ13206"/>
      <c r="AR13206"/>
      <c r="BE13206"/>
      <c r="BF13206"/>
      <c r="BS13206"/>
      <c r="BT13206"/>
      <c r="CG13206"/>
      <c r="CH13206"/>
    </row>
    <row r="13207" spans="15:86">
      <c r="O13207"/>
      <c r="P13207"/>
      <c r="AC13207"/>
      <c r="AD13207"/>
      <c r="AQ13207"/>
      <c r="AR13207"/>
      <c r="BE13207"/>
      <c r="BF13207"/>
      <c r="BS13207"/>
      <c r="BT13207"/>
      <c r="CG13207"/>
      <c r="CH13207"/>
    </row>
    <row r="13208" spans="15:86">
      <c r="O13208"/>
      <c r="P13208"/>
      <c r="AC13208"/>
      <c r="AD13208"/>
      <c r="AQ13208"/>
      <c r="AR13208"/>
      <c r="BE13208"/>
      <c r="BF13208"/>
      <c r="BS13208"/>
      <c r="BT13208"/>
      <c r="CG13208"/>
      <c r="CH13208"/>
    </row>
    <row r="13209" spans="15:86">
      <c r="O13209"/>
      <c r="P13209"/>
      <c r="AC13209"/>
      <c r="AD13209"/>
      <c r="AQ13209"/>
      <c r="AR13209"/>
      <c r="BE13209"/>
      <c r="BF13209"/>
      <c r="BS13209"/>
      <c r="BT13209"/>
      <c r="CG13209"/>
      <c r="CH13209"/>
    </row>
    <row r="13210" spans="15:86">
      <c r="O13210"/>
      <c r="P13210"/>
      <c r="AC13210"/>
      <c r="AD13210"/>
      <c r="AQ13210"/>
      <c r="AR13210"/>
      <c r="BE13210"/>
      <c r="BF13210"/>
      <c r="BS13210"/>
      <c r="BT13210"/>
      <c r="CG13210"/>
      <c r="CH13210"/>
    </row>
    <row r="13211" spans="15:86">
      <c r="O13211"/>
      <c r="P13211"/>
      <c r="AC13211"/>
      <c r="AD13211"/>
      <c r="AQ13211"/>
      <c r="AR13211"/>
      <c r="BE13211"/>
      <c r="BF13211"/>
      <c r="BS13211"/>
      <c r="BT13211"/>
      <c r="CG13211"/>
      <c r="CH13211"/>
    </row>
    <row r="13212" spans="15:86">
      <c r="O13212"/>
      <c r="P13212"/>
      <c r="AC13212"/>
      <c r="AD13212"/>
      <c r="AQ13212"/>
      <c r="AR13212"/>
      <c r="BE13212"/>
      <c r="BF13212"/>
      <c r="BS13212"/>
      <c r="BT13212"/>
      <c r="CG13212"/>
      <c r="CH13212"/>
    </row>
    <row r="13213" spans="15:86">
      <c r="O13213"/>
      <c r="P13213"/>
      <c r="AC13213"/>
      <c r="AD13213"/>
      <c r="AQ13213"/>
      <c r="AR13213"/>
      <c r="BE13213"/>
      <c r="BF13213"/>
      <c r="BS13213"/>
      <c r="BT13213"/>
      <c r="CG13213"/>
      <c r="CH13213"/>
    </row>
    <row r="13214" spans="15:86">
      <c r="O13214"/>
      <c r="P13214"/>
      <c r="AC13214"/>
      <c r="AD13214"/>
      <c r="AQ13214"/>
      <c r="AR13214"/>
      <c r="BE13214"/>
      <c r="BF13214"/>
      <c r="BS13214"/>
      <c r="BT13214"/>
      <c r="CG13214"/>
      <c r="CH13214"/>
    </row>
    <row r="13215" spans="15:86">
      <c r="O13215"/>
      <c r="P13215"/>
      <c r="AC13215"/>
      <c r="AD13215"/>
      <c r="AQ13215"/>
      <c r="AR13215"/>
      <c r="BE13215"/>
      <c r="BF13215"/>
      <c r="BS13215"/>
      <c r="BT13215"/>
      <c r="CG13215"/>
      <c r="CH13215"/>
    </row>
    <row r="13216" spans="15:86">
      <c r="O13216"/>
      <c r="P13216"/>
      <c r="AC13216"/>
      <c r="AD13216"/>
      <c r="AQ13216"/>
      <c r="AR13216"/>
      <c r="BE13216"/>
      <c r="BF13216"/>
      <c r="BS13216"/>
      <c r="BT13216"/>
      <c r="CG13216"/>
      <c r="CH13216"/>
    </row>
    <row r="13217" spans="15:86">
      <c r="O13217"/>
      <c r="P13217"/>
      <c r="AC13217"/>
      <c r="AD13217"/>
      <c r="AQ13217"/>
      <c r="AR13217"/>
      <c r="BE13217"/>
      <c r="BF13217"/>
      <c r="BS13217"/>
      <c r="BT13217"/>
      <c r="CG13217"/>
      <c r="CH13217"/>
    </row>
    <row r="13218" spans="15:86">
      <c r="O13218"/>
      <c r="P13218"/>
      <c r="AC13218"/>
      <c r="AD13218"/>
      <c r="AQ13218"/>
      <c r="AR13218"/>
      <c r="BE13218"/>
      <c r="BF13218"/>
      <c r="BS13218"/>
      <c r="BT13218"/>
      <c r="CG13218"/>
      <c r="CH13218"/>
    </row>
    <row r="13219" spans="15:86">
      <c r="O13219"/>
      <c r="P13219"/>
      <c r="AC13219"/>
      <c r="AD13219"/>
      <c r="AQ13219"/>
      <c r="AR13219"/>
      <c r="BE13219"/>
      <c r="BF13219"/>
      <c r="BS13219"/>
      <c r="BT13219"/>
      <c r="CG13219"/>
      <c r="CH13219"/>
    </row>
    <row r="13220" spans="15:86">
      <c r="O13220"/>
      <c r="P13220"/>
      <c r="AC13220"/>
      <c r="AD13220"/>
      <c r="AQ13220"/>
      <c r="AR13220"/>
      <c r="BE13220"/>
      <c r="BF13220"/>
      <c r="BS13220"/>
      <c r="BT13220"/>
      <c r="CG13220"/>
      <c r="CH13220"/>
    </row>
    <row r="13221" spans="15:86">
      <c r="O13221"/>
      <c r="P13221"/>
      <c r="AC13221"/>
      <c r="AD13221"/>
      <c r="AQ13221"/>
      <c r="AR13221"/>
      <c r="BE13221"/>
      <c r="BF13221"/>
      <c r="BS13221"/>
      <c r="BT13221"/>
      <c r="CG13221"/>
      <c r="CH13221"/>
    </row>
    <row r="13222" spans="15:86">
      <c r="O13222"/>
      <c r="P13222"/>
      <c r="AC13222"/>
      <c r="AD13222"/>
      <c r="AQ13222"/>
      <c r="AR13222"/>
      <c r="BE13222"/>
      <c r="BF13222"/>
      <c r="BS13222"/>
      <c r="BT13222"/>
      <c r="CG13222"/>
      <c r="CH13222"/>
    </row>
    <row r="13223" spans="15:86">
      <c r="O13223"/>
      <c r="P13223"/>
      <c r="AC13223"/>
      <c r="AD13223"/>
      <c r="AQ13223"/>
      <c r="AR13223"/>
      <c r="BE13223"/>
      <c r="BF13223"/>
      <c r="BS13223"/>
      <c r="BT13223"/>
      <c r="CG13223"/>
      <c r="CH13223"/>
    </row>
    <row r="13224" spans="15:86">
      <c r="O13224"/>
      <c r="P13224"/>
      <c r="AC13224"/>
      <c r="AD13224"/>
      <c r="AQ13224"/>
      <c r="AR13224"/>
      <c r="BE13224"/>
      <c r="BF13224"/>
      <c r="BS13224"/>
      <c r="BT13224"/>
      <c r="CG13224"/>
      <c r="CH13224"/>
    </row>
    <row r="13225" spans="15:86">
      <c r="O13225"/>
      <c r="P13225"/>
      <c r="AC13225"/>
      <c r="AD13225"/>
      <c r="AQ13225"/>
      <c r="AR13225"/>
      <c r="BE13225"/>
      <c r="BF13225"/>
      <c r="BS13225"/>
      <c r="BT13225"/>
      <c r="CG13225"/>
      <c r="CH13225"/>
    </row>
    <row r="13226" spans="15:86">
      <c r="O13226"/>
      <c r="P13226"/>
      <c r="AC13226"/>
      <c r="AD13226"/>
      <c r="AQ13226"/>
      <c r="AR13226"/>
      <c r="BE13226"/>
      <c r="BF13226"/>
      <c r="BS13226"/>
      <c r="BT13226"/>
      <c r="CG13226"/>
      <c r="CH13226"/>
    </row>
    <row r="13227" spans="15:86">
      <c r="O13227"/>
      <c r="P13227"/>
      <c r="AC13227"/>
      <c r="AD13227"/>
      <c r="AQ13227"/>
      <c r="AR13227"/>
      <c r="BE13227"/>
      <c r="BF13227"/>
      <c r="BS13227"/>
      <c r="BT13227"/>
      <c r="CG13227"/>
      <c r="CH13227"/>
    </row>
    <row r="13228" spans="15:86">
      <c r="O13228"/>
      <c r="P13228"/>
      <c r="AC13228"/>
      <c r="AD13228"/>
      <c r="AQ13228"/>
      <c r="AR13228"/>
      <c r="BE13228"/>
      <c r="BF13228"/>
      <c r="BS13228"/>
      <c r="BT13228"/>
      <c r="CG13228"/>
      <c r="CH13228"/>
    </row>
    <row r="13229" spans="15:86">
      <c r="O13229"/>
      <c r="P13229"/>
      <c r="AC13229"/>
      <c r="AD13229"/>
      <c r="AQ13229"/>
      <c r="AR13229"/>
      <c r="BE13229"/>
      <c r="BF13229"/>
      <c r="BS13229"/>
      <c r="BT13229"/>
      <c r="CG13229"/>
      <c r="CH13229"/>
    </row>
    <row r="13230" spans="15:86">
      <c r="O13230"/>
      <c r="P13230"/>
      <c r="AC13230"/>
      <c r="AD13230"/>
      <c r="AQ13230"/>
      <c r="AR13230"/>
      <c r="BE13230"/>
      <c r="BF13230"/>
      <c r="BS13230"/>
      <c r="BT13230"/>
      <c r="CG13230"/>
      <c r="CH13230"/>
    </row>
    <row r="13231" spans="15:86">
      <c r="O13231"/>
      <c r="P13231"/>
      <c r="AC13231"/>
      <c r="AD13231"/>
      <c r="AQ13231"/>
      <c r="AR13231"/>
      <c r="BE13231"/>
      <c r="BF13231"/>
      <c r="BS13231"/>
      <c r="BT13231"/>
      <c r="CG13231"/>
      <c r="CH13231"/>
    </row>
    <row r="13232" spans="15:86">
      <c r="O13232"/>
      <c r="P13232"/>
      <c r="AC13232"/>
      <c r="AD13232"/>
      <c r="AQ13232"/>
      <c r="AR13232"/>
      <c r="BE13232"/>
      <c r="BF13232"/>
      <c r="BS13232"/>
      <c r="BT13232"/>
      <c r="CG13232"/>
      <c r="CH13232"/>
    </row>
    <row r="13233" spans="15:86">
      <c r="O13233"/>
      <c r="P13233"/>
      <c r="AC13233"/>
      <c r="AD13233"/>
      <c r="AQ13233"/>
      <c r="AR13233"/>
      <c r="BE13233"/>
      <c r="BF13233"/>
      <c r="BS13233"/>
      <c r="BT13233"/>
      <c r="CG13233"/>
      <c r="CH13233"/>
    </row>
    <row r="13234" spans="15:86">
      <c r="O13234"/>
      <c r="P13234"/>
      <c r="AC13234"/>
      <c r="AD13234"/>
      <c r="AQ13234"/>
      <c r="AR13234"/>
      <c r="BE13234"/>
      <c r="BF13234"/>
      <c r="BS13234"/>
      <c r="BT13234"/>
      <c r="CG13234"/>
      <c r="CH13234"/>
    </row>
    <row r="13235" spans="15:86">
      <c r="O13235"/>
      <c r="P13235"/>
      <c r="AC13235"/>
      <c r="AD13235"/>
      <c r="AQ13235"/>
      <c r="AR13235"/>
      <c r="BE13235"/>
      <c r="BF13235"/>
      <c r="BS13235"/>
      <c r="BT13235"/>
      <c r="CG13235"/>
      <c r="CH13235"/>
    </row>
    <row r="13236" spans="15:86">
      <c r="O13236"/>
      <c r="P13236"/>
      <c r="AC13236"/>
      <c r="AD13236"/>
      <c r="AQ13236"/>
      <c r="AR13236"/>
      <c r="BE13236"/>
      <c r="BF13236"/>
      <c r="BS13236"/>
      <c r="BT13236"/>
      <c r="CG13236"/>
      <c r="CH13236"/>
    </row>
    <row r="13237" spans="15:86">
      <c r="O13237"/>
      <c r="P13237"/>
      <c r="AC13237"/>
      <c r="AD13237"/>
      <c r="AQ13237"/>
      <c r="AR13237"/>
      <c r="BE13237"/>
      <c r="BF13237"/>
      <c r="BS13237"/>
      <c r="BT13237"/>
      <c r="CG13237"/>
      <c r="CH13237"/>
    </row>
    <row r="13238" spans="15:86">
      <c r="O13238"/>
      <c r="P13238"/>
      <c r="AC13238"/>
      <c r="AD13238"/>
      <c r="AQ13238"/>
      <c r="AR13238"/>
      <c r="BE13238"/>
      <c r="BF13238"/>
      <c r="BS13238"/>
      <c r="BT13238"/>
      <c r="CG13238"/>
      <c r="CH13238"/>
    </row>
    <row r="13239" spans="15:86">
      <c r="O13239"/>
      <c r="P13239"/>
      <c r="AC13239"/>
      <c r="AD13239"/>
      <c r="AQ13239"/>
      <c r="AR13239"/>
      <c r="BE13239"/>
      <c r="BF13239"/>
      <c r="BS13239"/>
      <c r="BT13239"/>
      <c r="CG13239"/>
      <c r="CH13239"/>
    </row>
    <row r="13240" spans="15:86">
      <c r="O13240"/>
      <c r="P13240"/>
      <c r="AC13240"/>
      <c r="AD13240"/>
      <c r="AQ13240"/>
      <c r="AR13240"/>
      <c r="BE13240"/>
      <c r="BF13240"/>
      <c r="BS13240"/>
      <c r="BT13240"/>
      <c r="CG13240"/>
      <c r="CH13240"/>
    </row>
    <row r="13241" spans="15:86">
      <c r="O13241"/>
      <c r="P13241"/>
      <c r="AC13241"/>
      <c r="AD13241"/>
      <c r="AQ13241"/>
      <c r="AR13241"/>
      <c r="BE13241"/>
      <c r="BF13241"/>
      <c r="BS13241"/>
      <c r="BT13241"/>
      <c r="CG13241"/>
      <c r="CH13241"/>
    </row>
    <row r="13242" spans="15:86">
      <c r="O13242"/>
      <c r="P13242"/>
      <c r="AC13242"/>
      <c r="AD13242"/>
      <c r="AQ13242"/>
      <c r="AR13242"/>
      <c r="BE13242"/>
      <c r="BF13242"/>
      <c r="BS13242"/>
      <c r="BT13242"/>
      <c r="CG13242"/>
      <c r="CH13242"/>
    </row>
    <row r="13243" spans="15:86">
      <c r="O13243"/>
      <c r="P13243"/>
      <c r="AC13243"/>
      <c r="AD13243"/>
      <c r="AQ13243"/>
      <c r="AR13243"/>
      <c r="BE13243"/>
      <c r="BF13243"/>
      <c r="BS13243"/>
      <c r="BT13243"/>
      <c r="CG13243"/>
      <c r="CH13243"/>
    </row>
    <row r="13244" spans="15:86">
      <c r="O13244"/>
      <c r="P13244"/>
      <c r="AC13244"/>
      <c r="AD13244"/>
      <c r="AQ13244"/>
      <c r="AR13244"/>
      <c r="BE13244"/>
      <c r="BF13244"/>
      <c r="BS13244"/>
      <c r="BT13244"/>
      <c r="CG13244"/>
      <c r="CH13244"/>
    </row>
    <row r="13245" spans="15:86">
      <c r="O13245"/>
      <c r="P13245"/>
      <c r="AC13245"/>
      <c r="AD13245"/>
      <c r="AQ13245"/>
      <c r="AR13245"/>
      <c r="BE13245"/>
      <c r="BF13245"/>
      <c r="BS13245"/>
      <c r="BT13245"/>
      <c r="CG13245"/>
      <c r="CH13245"/>
    </row>
    <row r="13246" spans="15:86">
      <c r="O13246"/>
      <c r="P13246"/>
      <c r="AC13246"/>
      <c r="AD13246"/>
      <c r="AQ13246"/>
      <c r="AR13246"/>
      <c r="BE13246"/>
      <c r="BF13246"/>
      <c r="BS13246"/>
      <c r="BT13246"/>
      <c r="CG13246"/>
      <c r="CH13246"/>
    </row>
    <row r="13247" spans="15:86">
      <c r="O13247"/>
      <c r="P13247"/>
      <c r="AC13247"/>
      <c r="AD13247"/>
      <c r="AQ13247"/>
      <c r="AR13247"/>
      <c r="BE13247"/>
      <c r="BF13247"/>
      <c r="BS13247"/>
      <c r="BT13247"/>
      <c r="CG13247"/>
      <c r="CH13247"/>
    </row>
    <row r="13248" spans="15:86">
      <c r="O13248"/>
      <c r="P13248"/>
      <c r="AC13248"/>
      <c r="AD13248"/>
      <c r="AQ13248"/>
      <c r="AR13248"/>
      <c r="BE13248"/>
      <c r="BF13248"/>
      <c r="BS13248"/>
      <c r="BT13248"/>
      <c r="CG13248"/>
      <c r="CH13248"/>
    </row>
    <row r="13249" spans="15:86">
      <c r="O13249"/>
      <c r="P13249"/>
      <c r="AC13249"/>
      <c r="AD13249"/>
      <c r="AQ13249"/>
      <c r="AR13249"/>
      <c r="BE13249"/>
      <c r="BF13249"/>
      <c r="BS13249"/>
      <c r="BT13249"/>
      <c r="CG13249"/>
      <c r="CH13249"/>
    </row>
    <row r="13250" spans="15:86">
      <c r="O13250"/>
      <c r="P13250"/>
      <c r="AC13250"/>
      <c r="AD13250"/>
      <c r="AQ13250"/>
      <c r="AR13250"/>
      <c r="BE13250"/>
      <c r="BF13250"/>
      <c r="BS13250"/>
      <c r="BT13250"/>
      <c r="CG13250"/>
      <c r="CH13250"/>
    </row>
    <row r="13251" spans="15:86">
      <c r="O13251"/>
      <c r="P13251"/>
      <c r="AC13251"/>
      <c r="AD13251"/>
      <c r="AQ13251"/>
      <c r="AR13251"/>
      <c r="BE13251"/>
      <c r="BF13251"/>
      <c r="BS13251"/>
      <c r="BT13251"/>
      <c r="CG13251"/>
      <c r="CH13251"/>
    </row>
    <row r="13252" spans="15:86">
      <c r="O13252"/>
      <c r="P13252"/>
      <c r="AC13252"/>
      <c r="AD13252"/>
      <c r="AQ13252"/>
      <c r="AR13252"/>
      <c r="BE13252"/>
      <c r="BF13252"/>
      <c r="BS13252"/>
      <c r="BT13252"/>
      <c r="CG13252"/>
      <c r="CH13252"/>
    </row>
    <row r="13253" spans="15:86">
      <c r="O13253"/>
      <c r="P13253"/>
      <c r="AC13253"/>
      <c r="AD13253"/>
      <c r="AQ13253"/>
      <c r="AR13253"/>
      <c r="BE13253"/>
      <c r="BF13253"/>
      <c r="BS13253"/>
      <c r="BT13253"/>
      <c r="CG13253"/>
      <c r="CH13253"/>
    </row>
    <row r="13254" spans="15:86">
      <c r="O13254"/>
      <c r="P13254"/>
      <c r="AC13254"/>
      <c r="AD13254"/>
      <c r="AQ13254"/>
      <c r="AR13254"/>
      <c r="BE13254"/>
      <c r="BF13254"/>
      <c r="BS13254"/>
      <c r="BT13254"/>
      <c r="CG13254"/>
      <c r="CH13254"/>
    </row>
    <row r="13255" spans="15:86">
      <c r="O13255"/>
      <c r="P13255"/>
      <c r="AC13255"/>
      <c r="AD13255"/>
      <c r="AQ13255"/>
      <c r="AR13255"/>
      <c r="BE13255"/>
      <c r="BF13255"/>
      <c r="BS13255"/>
      <c r="BT13255"/>
      <c r="CG13255"/>
      <c r="CH13255"/>
    </row>
    <row r="13256" spans="15:86">
      <c r="O13256"/>
      <c r="P13256"/>
      <c r="AC13256"/>
      <c r="AD13256"/>
      <c r="AQ13256"/>
      <c r="AR13256"/>
      <c r="BE13256"/>
      <c r="BF13256"/>
      <c r="BS13256"/>
      <c r="BT13256"/>
      <c r="CG13256"/>
      <c r="CH13256"/>
    </row>
    <row r="13257" spans="15:86">
      <c r="O13257"/>
      <c r="P13257"/>
      <c r="AC13257"/>
      <c r="AD13257"/>
      <c r="AQ13257"/>
      <c r="AR13257"/>
      <c r="BE13257"/>
      <c r="BF13257"/>
      <c r="BS13257"/>
      <c r="BT13257"/>
      <c r="CG13257"/>
      <c r="CH13257"/>
    </row>
    <row r="13258" spans="15:86">
      <c r="O13258"/>
      <c r="P13258"/>
      <c r="AC13258"/>
      <c r="AD13258"/>
      <c r="AQ13258"/>
      <c r="AR13258"/>
      <c r="BE13258"/>
      <c r="BF13258"/>
      <c r="BS13258"/>
      <c r="BT13258"/>
      <c r="CG13258"/>
      <c r="CH13258"/>
    </row>
    <row r="13259" spans="15:86">
      <c r="O13259"/>
      <c r="P13259"/>
      <c r="AC13259"/>
      <c r="AD13259"/>
      <c r="AQ13259"/>
      <c r="AR13259"/>
      <c r="BE13259"/>
      <c r="BF13259"/>
      <c r="BS13259"/>
      <c r="BT13259"/>
      <c r="CG13259"/>
      <c r="CH13259"/>
    </row>
    <row r="13260" spans="15:86">
      <c r="O13260"/>
      <c r="P13260"/>
      <c r="AC13260"/>
      <c r="AD13260"/>
      <c r="AQ13260"/>
      <c r="AR13260"/>
      <c r="BE13260"/>
      <c r="BF13260"/>
      <c r="BS13260"/>
      <c r="BT13260"/>
      <c r="CG13260"/>
      <c r="CH13260"/>
    </row>
    <row r="13261" spans="15:86">
      <c r="O13261"/>
      <c r="P13261"/>
      <c r="AC13261"/>
      <c r="AD13261"/>
      <c r="AQ13261"/>
      <c r="AR13261"/>
      <c r="BE13261"/>
      <c r="BF13261"/>
      <c r="BS13261"/>
      <c r="BT13261"/>
      <c r="CG13261"/>
      <c r="CH13261"/>
    </row>
    <row r="13262" spans="15:86">
      <c r="O13262"/>
      <c r="P13262"/>
      <c r="AC13262"/>
      <c r="AD13262"/>
      <c r="AQ13262"/>
      <c r="AR13262"/>
      <c r="BE13262"/>
      <c r="BF13262"/>
      <c r="BS13262"/>
      <c r="BT13262"/>
      <c r="CG13262"/>
      <c r="CH13262"/>
    </row>
    <row r="13263" spans="15:86">
      <c r="O13263"/>
      <c r="P13263"/>
      <c r="AC13263"/>
      <c r="AD13263"/>
      <c r="AQ13263"/>
      <c r="AR13263"/>
      <c r="BE13263"/>
      <c r="BF13263"/>
      <c r="BS13263"/>
      <c r="BT13263"/>
      <c r="CG13263"/>
      <c r="CH13263"/>
    </row>
    <row r="13264" spans="15:86">
      <c r="O13264"/>
      <c r="P13264"/>
      <c r="AC13264"/>
      <c r="AD13264"/>
      <c r="AQ13264"/>
      <c r="AR13264"/>
      <c r="BE13264"/>
      <c r="BF13264"/>
      <c r="BS13264"/>
      <c r="BT13264"/>
      <c r="CG13264"/>
      <c r="CH13264"/>
    </row>
    <row r="13265" spans="15:86">
      <c r="O13265"/>
      <c r="P13265"/>
      <c r="AC13265"/>
      <c r="AD13265"/>
      <c r="AQ13265"/>
      <c r="AR13265"/>
      <c r="BE13265"/>
      <c r="BF13265"/>
      <c r="BS13265"/>
      <c r="BT13265"/>
      <c r="CG13265"/>
      <c r="CH13265"/>
    </row>
    <row r="13266" spans="15:86">
      <c r="O13266"/>
      <c r="P13266"/>
      <c r="AC13266"/>
      <c r="AD13266"/>
      <c r="AQ13266"/>
      <c r="AR13266"/>
      <c r="BE13266"/>
      <c r="BF13266"/>
      <c r="BS13266"/>
      <c r="BT13266"/>
      <c r="CG13266"/>
      <c r="CH13266"/>
    </row>
    <row r="13267" spans="15:86">
      <c r="O13267"/>
      <c r="P13267"/>
      <c r="AC13267"/>
      <c r="AD13267"/>
      <c r="AQ13267"/>
      <c r="AR13267"/>
      <c r="BE13267"/>
      <c r="BF13267"/>
      <c r="BS13267"/>
      <c r="BT13267"/>
      <c r="CG13267"/>
      <c r="CH13267"/>
    </row>
    <row r="13268" spans="15:86">
      <c r="O13268"/>
      <c r="P13268"/>
      <c r="AC13268"/>
      <c r="AD13268"/>
      <c r="AQ13268"/>
      <c r="AR13268"/>
      <c r="BE13268"/>
      <c r="BF13268"/>
      <c r="BS13268"/>
      <c r="BT13268"/>
      <c r="CG13268"/>
      <c r="CH13268"/>
    </row>
    <row r="13269" spans="15:86">
      <c r="O13269"/>
      <c r="P13269"/>
      <c r="AC13269"/>
      <c r="AD13269"/>
      <c r="AQ13269"/>
      <c r="AR13269"/>
      <c r="BE13269"/>
      <c r="BF13269"/>
      <c r="BS13269"/>
      <c r="BT13269"/>
      <c r="CG13269"/>
      <c r="CH13269"/>
    </row>
    <row r="13270" spans="15:86">
      <c r="O13270"/>
      <c r="P13270"/>
      <c r="AC13270"/>
      <c r="AD13270"/>
      <c r="AQ13270"/>
      <c r="AR13270"/>
      <c r="BE13270"/>
      <c r="BF13270"/>
      <c r="BS13270"/>
      <c r="BT13270"/>
      <c r="CG13270"/>
      <c r="CH13270"/>
    </row>
    <row r="13271" spans="15:86">
      <c r="O13271"/>
      <c r="P13271"/>
      <c r="AC13271"/>
      <c r="AD13271"/>
      <c r="AQ13271"/>
      <c r="AR13271"/>
      <c r="BE13271"/>
      <c r="BF13271"/>
      <c r="BS13271"/>
      <c r="BT13271"/>
      <c r="CG13271"/>
      <c r="CH13271"/>
    </row>
    <row r="13272" spans="15:86">
      <c r="O13272"/>
      <c r="P13272"/>
      <c r="AC13272"/>
      <c r="AD13272"/>
      <c r="AQ13272"/>
      <c r="AR13272"/>
      <c r="BE13272"/>
      <c r="BF13272"/>
      <c r="BS13272"/>
      <c r="BT13272"/>
      <c r="CG13272"/>
      <c r="CH13272"/>
    </row>
    <row r="13273" spans="15:86">
      <c r="O13273"/>
      <c r="P13273"/>
      <c r="AC13273"/>
      <c r="AD13273"/>
      <c r="AQ13273"/>
      <c r="AR13273"/>
      <c r="BE13273"/>
      <c r="BF13273"/>
      <c r="BS13273"/>
      <c r="BT13273"/>
      <c r="CG13273"/>
      <c r="CH13273"/>
    </row>
    <row r="13274" spans="15:86">
      <c r="O13274"/>
      <c r="P13274"/>
      <c r="AC13274"/>
      <c r="AD13274"/>
      <c r="AQ13274"/>
      <c r="AR13274"/>
      <c r="BE13274"/>
      <c r="BF13274"/>
      <c r="BS13274"/>
      <c r="BT13274"/>
      <c r="CG13274"/>
      <c r="CH13274"/>
    </row>
    <row r="13275" spans="15:86">
      <c r="O13275"/>
      <c r="P13275"/>
      <c r="AC13275"/>
      <c r="AD13275"/>
      <c r="AQ13275"/>
      <c r="AR13275"/>
      <c r="BE13275"/>
      <c r="BF13275"/>
      <c r="BS13275"/>
      <c r="BT13275"/>
      <c r="CG13275"/>
      <c r="CH13275"/>
    </row>
    <row r="13276" spans="15:86">
      <c r="O13276"/>
      <c r="P13276"/>
      <c r="AC13276"/>
      <c r="AD13276"/>
      <c r="AQ13276"/>
      <c r="AR13276"/>
      <c r="BE13276"/>
      <c r="BF13276"/>
      <c r="BS13276"/>
      <c r="BT13276"/>
      <c r="CG13276"/>
      <c r="CH13276"/>
    </row>
    <row r="13277" spans="15:86">
      <c r="O13277"/>
      <c r="P13277"/>
      <c r="AC13277"/>
      <c r="AD13277"/>
      <c r="AQ13277"/>
      <c r="AR13277"/>
      <c r="BE13277"/>
      <c r="BF13277"/>
      <c r="BS13277"/>
      <c r="BT13277"/>
      <c r="CG13277"/>
      <c r="CH13277"/>
    </row>
    <row r="13278" spans="15:86">
      <c r="O13278"/>
      <c r="P13278"/>
      <c r="AC13278"/>
      <c r="AD13278"/>
      <c r="AQ13278"/>
      <c r="AR13278"/>
      <c r="BE13278"/>
      <c r="BF13278"/>
      <c r="BS13278"/>
      <c r="BT13278"/>
      <c r="CG13278"/>
      <c r="CH13278"/>
    </row>
    <row r="13279" spans="15:86">
      <c r="O13279"/>
      <c r="P13279"/>
      <c r="AC13279"/>
      <c r="AD13279"/>
      <c r="AQ13279"/>
      <c r="AR13279"/>
      <c r="BE13279"/>
      <c r="BF13279"/>
      <c r="BS13279"/>
      <c r="BT13279"/>
      <c r="CG13279"/>
      <c r="CH13279"/>
    </row>
    <row r="13280" spans="15:86">
      <c r="O13280"/>
      <c r="P13280"/>
      <c r="AC13280"/>
      <c r="AD13280"/>
      <c r="AQ13280"/>
      <c r="AR13280"/>
      <c r="BE13280"/>
      <c r="BF13280"/>
      <c r="BS13280"/>
      <c r="BT13280"/>
      <c r="CG13280"/>
      <c r="CH13280"/>
    </row>
    <row r="13281" spans="15:86">
      <c r="O13281"/>
      <c r="P13281"/>
      <c r="AC13281"/>
      <c r="AD13281"/>
      <c r="AQ13281"/>
      <c r="AR13281"/>
      <c r="BE13281"/>
      <c r="BF13281"/>
      <c r="BS13281"/>
      <c r="BT13281"/>
      <c r="CG13281"/>
      <c r="CH13281"/>
    </row>
    <row r="13282" spans="15:86">
      <c r="O13282"/>
      <c r="P13282"/>
      <c r="AC13282"/>
      <c r="AD13282"/>
      <c r="AQ13282"/>
      <c r="AR13282"/>
      <c r="BE13282"/>
      <c r="BF13282"/>
      <c r="BS13282"/>
      <c r="BT13282"/>
      <c r="CG13282"/>
      <c r="CH13282"/>
    </row>
    <row r="13283" spans="15:86">
      <c r="O13283"/>
      <c r="P13283"/>
      <c r="AC13283"/>
      <c r="AD13283"/>
      <c r="AQ13283"/>
      <c r="AR13283"/>
      <c r="BE13283"/>
      <c r="BF13283"/>
      <c r="BS13283"/>
      <c r="BT13283"/>
      <c r="CG13283"/>
      <c r="CH13283"/>
    </row>
    <row r="13284" spans="15:86">
      <c r="O13284"/>
      <c r="P13284"/>
      <c r="AC13284"/>
      <c r="AD13284"/>
      <c r="AQ13284"/>
      <c r="AR13284"/>
      <c r="BE13284"/>
      <c r="BF13284"/>
      <c r="BS13284"/>
      <c r="BT13284"/>
      <c r="CG13284"/>
      <c r="CH13284"/>
    </row>
    <row r="13285" spans="15:86">
      <c r="O13285"/>
      <c r="P13285"/>
      <c r="AC13285"/>
      <c r="AD13285"/>
      <c r="AQ13285"/>
      <c r="AR13285"/>
      <c r="BE13285"/>
      <c r="BF13285"/>
      <c r="BS13285"/>
      <c r="BT13285"/>
      <c r="CG13285"/>
      <c r="CH13285"/>
    </row>
    <row r="13286" spans="15:86">
      <c r="O13286"/>
      <c r="P13286"/>
      <c r="AC13286"/>
      <c r="AD13286"/>
      <c r="AQ13286"/>
      <c r="AR13286"/>
      <c r="BE13286"/>
      <c r="BF13286"/>
      <c r="BS13286"/>
      <c r="BT13286"/>
      <c r="CG13286"/>
      <c r="CH13286"/>
    </row>
    <row r="13287" spans="15:86">
      <c r="O13287"/>
      <c r="P13287"/>
      <c r="AC13287"/>
      <c r="AD13287"/>
      <c r="AQ13287"/>
      <c r="AR13287"/>
      <c r="BE13287"/>
      <c r="BF13287"/>
      <c r="BS13287"/>
      <c r="BT13287"/>
      <c r="CG13287"/>
      <c r="CH13287"/>
    </row>
    <row r="13288" spans="15:86">
      <c r="O13288"/>
      <c r="P13288"/>
      <c r="AC13288"/>
      <c r="AD13288"/>
      <c r="AQ13288"/>
      <c r="AR13288"/>
      <c r="BE13288"/>
      <c r="BF13288"/>
      <c r="BS13288"/>
      <c r="BT13288"/>
      <c r="CG13288"/>
      <c r="CH13288"/>
    </row>
    <row r="13289" spans="15:86">
      <c r="O13289"/>
      <c r="P13289"/>
      <c r="AC13289"/>
      <c r="AD13289"/>
      <c r="AQ13289"/>
      <c r="AR13289"/>
      <c r="BE13289"/>
      <c r="BF13289"/>
      <c r="BS13289"/>
      <c r="BT13289"/>
      <c r="CG13289"/>
      <c r="CH13289"/>
    </row>
    <row r="13290" spans="15:86">
      <c r="O13290"/>
      <c r="P13290"/>
      <c r="AC13290"/>
      <c r="AD13290"/>
      <c r="AQ13290"/>
      <c r="AR13290"/>
      <c r="BE13290"/>
      <c r="BF13290"/>
      <c r="BS13290"/>
      <c r="BT13290"/>
      <c r="CG13290"/>
      <c r="CH13290"/>
    </row>
    <row r="13291" spans="15:86">
      <c r="O13291"/>
      <c r="P13291"/>
      <c r="AC13291"/>
      <c r="AD13291"/>
      <c r="AQ13291"/>
      <c r="AR13291"/>
      <c r="BE13291"/>
      <c r="BF13291"/>
      <c r="BS13291"/>
      <c r="BT13291"/>
      <c r="CG13291"/>
      <c r="CH13291"/>
    </row>
    <row r="13292" spans="15:86">
      <c r="O13292"/>
      <c r="P13292"/>
      <c r="AC13292"/>
      <c r="AD13292"/>
      <c r="AQ13292"/>
      <c r="AR13292"/>
      <c r="BE13292"/>
      <c r="BF13292"/>
      <c r="BS13292"/>
      <c r="BT13292"/>
      <c r="CG13292"/>
      <c r="CH13292"/>
    </row>
    <row r="13293" spans="15:86">
      <c r="O13293"/>
      <c r="P13293"/>
      <c r="AC13293"/>
      <c r="AD13293"/>
      <c r="AQ13293"/>
      <c r="AR13293"/>
      <c r="BE13293"/>
      <c r="BF13293"/>
      <c r="BS13293"/>
      <c r="BT13293"/>
      <c r="CG13293"/>
      <c r="CH13293"/>
    </row>
    <row r="13294" spans="15:86">
      <c r="O13294"/>
      <c r="P13294"/>
      <c r="AC13294"/>
      <c r="AD13294"/>
      <c r="AQ13294"/>
      <c r="AR13294"/>
      <c r="BE13294"/>
      <c r="BF13294"/>
      <c r="BS13294"/>
      <c r="BT13294"/>
      <c r="CG13294"/>
      <c r="CH13294"/>
    </row>
    <row r="13295" spans="15:86">
      <c r="O13295"/>
      <c r="P13295"/>
      <c r="AC13295"/>
      <c r="AD13295"/>
      <c r="AQ13295"/>
      <c r="AR13295"/>
      <c r="BE13295"/>
      <c r="BF13295"/>
      <c r="BS13295"/>
      <c r="BT13295"/>
      <c r="CG13295"/>
      <c r="CH13295"/>
    </row>
    <row r="13296" spans="15:86">
      <c r="O13296"/>
      <c r="P13296"/>
      <c r="AC13296"/>
      <c r="AD13296"/>
      <c r="AQ13296"/>
      <c r="AR13296"/>
      <c r="BE13296"/>
      <c r="BF13296"/>
      <c r="BS13296"/>
      <c r="BT13296"/>
      <c r="CG13296"/>
      <c r="CH13296"/>
    </row>
    <row r="13297" spans="15:86">
      <c r="O13297"/>
      <c r="P13297"/>
      <c r="AC13297"/>
      <c r="AD13297"/>
      <c r="AQ13297"/>
      <c r="AR13297"/>
      <c r="BE13297"/>
      <c r="BF13297"/>
      <c r="BS13297"/>
      <c r="BT13297"/>
      <c r="CG13297"/>
      <c r="CH13297"/>
    </row>
    <row r="13298" spans="15:86">
      <c r="O13298"/>
      <c r="P13298"/>
      <c r="AC13298"/>
      <c r="AD13298"/>
      <c r="AQ13298"/>
      <c r="AR13298"/>
      <c r="BE13298"/>
      <c r="BF13298"/>
      <c r="BS13298"/>
      <c r="BT13298"/>
      <c r="CG13298"/>
      <c r="CH13298"/>
    </row>
    <row r="13299" spans="15:86">
      <c r="O13299"/>
      <c r="P13299"/>
      <c r="AC13299"/>
      <c r="AD13299"/>
      <c r="AQ13299"/>
      <c r="AR13299"/>
      <c r="BE13299"/>
      <c r="BF13299"/>
      <c r="BS13299"/>
      <c r="BT13299"/>
      <c r="CG13299"/>
      <c r="CH13299"/>
    </row>
    <row r="13300" spans="15:86">
      <c r="O13300"/>
      <c r="P13300"/>
      <c r="AC13300"/>
      <c r="AD13300"/>
      <c r="AQ13300"/>
      <c r="AR13300"/>
      <c r="BE13300"/>
      <c r="BF13300"/>
      <c r="BS13300"/>
      <c r="BT13300"/>
      <c r="CG13300"/>
      <c r="CH13300"/>
    </row>
    <row r="13301" spans="15:86">
      <c r="O13301"/>
      <c r="P13301"/>
      <c r="AC13301"/>
      <c r="AD13301"/>
      <c r="AQ13301"/>
      <c r="AR13301"/>
      <c r="BE13301"/>
      <c r="BF13301"/>
      <c r="BS13301"/>
      <c r="BT13301"/>
      <c r="CG13301"/>
      <c r="CH13301"/>
    </row>
    <row r="13302" spans="15:86">
      <c r="O13302"/>
      <c r="P13302"/>
      <c r="AC13302"/>
      <c r="AD13302"/>
      <c r="AQ13302"/>
      <c r="AR13302"/>
      <c r="BE13302"/>
      <c r="BF13302"/>
      <c r="BS13302"/>
      <c r="BT13302"/>
      <c r="CG13302"/>
      <c r="CH13302"/>
    </row>
    <row r="13303" spans="15:86">
      <c r="O13303"/>
      <c r="P13303"/>
      <c r="AC13303"/>
      <c r="AD13303"/>
      <c r="AQ13303"/>
      <c r="AR13303"/>
      <c r="BE13303"/>
      <c r="BF13303"/>
      <c r="BS13303"/>
      <c r="BT13303"/>
      <c r="CG13303"/>
      <c r="CH13303"/>
    </row>
    <row r="13304" spans="15:86">
      <c r="O13304"/>
      <c r="P13304"/>
      <c r="AC13304"/>
      <c r="AD13304"/>
      <c r="AQ13304"/>
      <c r="AR13304"/>
      <c r="BE13304"/>
      <c r="BF13304"/>
      <c r="BS13304"/>
      <c r="BT13304"/>
      <c r="CG13304"/>
      <c r="CH13304"/>
    </row>
    <row r="13305" spans="15:86">
      <c r="O13305"/>
      <c r="P13305"/>
      <c r="AC13305"/>
      <c r="AD13305"/>
      <c r="AQ13305"/>
      <c r="AR13305"/>
      <c r="BE13305"/>
      <c r="BF13305"/>
      <c r="BS13305"/>
      <c r="BT13305"/>
      <c r="CG13305"/>
      <c r="CH13305"/>
    </row>
    <row r="13306" spans="15:86">
      <c r="O13306"/>
      <c r="P13306"/>
      <c r="AC13306"/>
      <c r="AD13306"/>
      <c r="AQ13306"/>
      <c r="AR13306"/>
      <c r="BE13306"/>
      <c r="BF13306"/>
      <c r="BS13306"/>
      <c r="BT13306"/>
      <c r="CG13306"/>
      <c r="CH13306"/>
    </row>
    <row r="13307" spans="15:86">
      <c r="O13307"/>
      <c r="P13307"/>
      <c r="AC13307"/>
      <c r="AD13307"/>
      <c r="AQ13307"/>
      <c r="AR13307"/>
      <c r="BE13307"/>
      <c r="BF13307"/>
      <c r="BS13307"/>
      <c r="BT13307"/>
      <c r="CG13307"/>
      <c r="CH13307"/>
    </row>
    <row r="13308" spans="15:86">
      <c r="O13308"/>
      <c r="P13308"/>
      <c r="AC13308"/>
      <c r="AD13308"/>
      <c r="AQ13308"/>
      <c r="AR13308"/>
      <c r="BE13308"/>
      <c r="BF13308"/>
      <c r="BS13308"/>
      <c r="BT13308"/>
      <c r="CG13308"/>
      <c r="CH13308"/>
    </row>
    <row r="13309" spans="15:86">
      <c r="O13309"/>
      <c r="P13309"/>
      <c r="AC13309"/>
      <c r="AD13309"/>
      <c r="AQ13309"/>
      <c r="AR13309"/>
      <c r="BE13309"/>
      <c r="BF13309"/>
      <c r="BS13309"/>
      <c r="BT13309"/>
      <c r="CG13309"/>
      <c r="CH13309"/>
    </row>
    <row r="13310" spans="15:86">
      <c r="O13310"/>
      <c r="P13310"/>
      <c r="AC13310"/>
      <c r="AD13310"/>
      <c r="AQ13310"/>
      <c r="AR13310"/>
      <c r="BE13310"/>
      <c r="BF13310"/>
      <c r="BS13310"/>
      <c r="BT13310"/>
      <c r="CG13310"/>
      <c r="CH13310"/>
    </row>
    <row r="13311" spans="15:86">
      <c r="O13311"/>
      <c r="P13311"/>
      <c r="AC13311"/>
      <c r="AD13311"/>
      <c r="AQ13311"/>
      <c r="AR13311"/>
      <c r="BE13311"/>
      <c r="BF13311"/>
      <c r="BS13311"/>
      <c r="BT13311"/>
      <c r="CG13311"/>
      <c r="CH13311"/>
    </row>
    <row r="13312" spans="15:86">
      <c r="O13312"/>
      <c r="P13312"/>
      <c r="AC13312"/>
      <c r="AD13312"/>
      <c r="AQ13312"/>
      <c r="AR13312"/>
      <c r="BE13312"/>
      <c r="BF13312"/>
      <c r="BS13312"/>
      <c r="BT13312"/>
      <c r="CG13312"/>
      <c r="CH13312"/>
    </row>
    <row r="13313" spans="15:86">
      <c r="O13313"/>
      <c r="P13313"/>
      <c r="AC13313"/>
      <c r="AD13313"/>
      <c r="AQ13313"/>
      <c r="AR13313"/>
      <c r="BE13313"/>
      <c r="BF13313"/>
      <c r="BS13313"/>
      <c r="BT13313"/>
      <c r="CG13313"/>
      <c r="CH13313"/>
    </row>
    <row r="13314" spans="15:86">
      <c r="O13314"/>
      <c r="P13314"/>
      <c r="AC13314"/>
      <c r="AD13314"/>
      <c r="AQ13314"/>
      <c r="AR13314"/>
      <c r="BE13314"/>
      <c r="BF13314"/>
      <c r="BS13314"/>
      <c r="BT13314"/>
      <c r="CG13314"/>
      <c r="CH13314"/>
    </row>
    <row r="13315" spans="15:86">
      <c r="O13315"/>
      <c r="P13315"/>
      <c r="AC13315"/>
      <c r="AD13315"/>
      <c r="AQ13315"/>
      <c r="AR13315"/>
      <c r="BE13315"/>
      <c r="BF13315"/>
      <c r="BS13315"/>
      <c r="BT13315"/>
      <c r="CG13315"/>
      <c r="CH13315"/>
    </row>
    <row r="13316" spans="15:86">
      <c r="O13316"/>
      <c r="P13316"/>
      <c r="AC13316"/>
      <c r="AD13316"/>
      <c r="AQ13316"/>
      <c r="AR13316"/>
      <c r="BE13316"/>
      <c r="BF13316"/>
      <c r="BS13316"/>
      <c r="BT13316"/>
      <c r="CG13316"/>
      <c r="CH13316"/>
    </row>
    <row r="13317" spans="15:86">
      <c r="O13317"/>
      <c r="P13317"/>
      <c r="AC13317"/>
      <c r="AD13317"/>
      <c r="AQ13317"/>
      <c r="AR13317"/>
      <c r="BE13317"/>
      <c r="BF13317"/>
      <c r="BS13317"/>
      <c r="BT13317"/>
      <c r="CG13317"/>
      <c r="CH13317"/>
    </row>
    <row r="13318" spans="15:86">
      <c r="O13318"/>
      <c r="P13318"/>
      <c r="AC13318"/>
      <c r="AD13318"/>
      <c r="AQ13318"/>
      <c r="AR13318"/>
      <c r="BE13318"/>
      <c r="BF13318"/>
      <c r="BS13318"/>
      <c r="BT13318"/>
      <c r="CG13318"/>
      <c r="CH13318"/>
    </row>
    <row r="13319" spans="15:86">
      <c r="O13319"/>
      <c r="P13319"/>
      <c r="AC13319"/>
      <c r="AD13319"/>
      <c r="AQ13319"/>
      <c r="AR13319"/>
      <c r="BE13319"/>
      <c r="BF13319"/>
      <c r="BS13319"/>
      <c r="BT13319"/>
      <c r="CG13319"/>
      <c r="CH13319"/>
    </row>
    <row r="13320" spans="15:86">
      <c r="O13320"/>
      <c r="P13320"/>
      <c r="AC13320"/>
      <c r="AD13320"/>
      <c r="AQ13320"/>
      <c r="AR13320"/>
      <c r="BE13320"/>
      <c r="BF13320"/>
      <c r="BS13320"/>
      <c r="BT13320"/>
      <c r="CG13320"/>
      <c r="CH13320"/>
    </row>
    <row r="13321" spans="15:86">
      <c r="O13321"/>
      <c r="P13321"/>
      <c r="AC13321"/>
      <c r="AD13321"/>
      <c r="AQ13321"/>
      <c r="AR13321"/>
      <c r="BE13321"/>
      <c r="BF13321"/>
      <c r="BS13321"/>
      <c r="BT13321"/>
      <c r="CG13321"/>
      <c r="CH13321"/>
    </row>
    <row r="13322" spans="15:86">
      <c r="O13322"/>
      <c r="P13322"/>
      <c r="AC13322"/>
      <c r="AD13322"/>
      <c r="AQ13322"/>
      <c r="AR13322"/>
      <c r="BE13322"/>
      <c r="BF13322"/>
      <c r="BS13322"/>
      <c r="BT13322"/>
      <c r="CG13322"/>
      <c r="CH13322"/>
    </row>
    <row r="13323" spans="15:86">
      <c r="O13323"/>
      <c r="P13323"/>
      <c r="AC13323"/>
      <c r="AD13323"/>
      <c r="AQ13323"/>
      <c r="AR13323"/>
      <c r="BE13323"/>
      <c r="BF13323"/>
      <c r="BS13323"/>
      <c r="BT13323"/>
      <c r="CG13323"/>
      <c r="CH13323"/>
    </row>
    <row r="13324" spans="15:86">
      <c r="O13324"/>
      <c r="P13324"/>
      <c r="AC13324"/>
      <c r="AD13324"/>
      <c r="AQ13324"/>
      <c r="AR13324"/>
      <c r="BE13324"/>
      <c r="BF13324"/>
      <c r="BS13324"/>
      <c r="BT13324"/>
      <c r="CG13324"/>
      <c r="CH13324"/>
    </row>
    <row r="13325" spans="15:86">
      <c r="O13325"/>
      <c r="P13325"/>
      <c r="AC13325"/>
      <c r="AD13325"/>
      <c r="AQ13325"/>
      <c r="AR13325"/>
      <c r="BE13325"/>
      <c r="BF13325"/>
      <c r="BS13325"/>
      <c r="BT13325"/>
      <c r="CG13325"/>
      <c r="CH13325"/>
    </row>
    <row r="13326" spans="15:86">
      <c r="O13326"/>
      <c r="P13326"/>
      <c r="AC13326"/>
      <c r="AD13326"/>
      <c r="AQ13326"/>
      <c r="AR13326"/>
      <c r="BE13326"/>
      <c r="BF13326"/>
      <c r="BS13326"/>
      <c r="BT13326"/>
      <c r="CG13326"/>
      <c r="CH13326"/>
    </row>
    <row r="13327" spans="15:86">
      <c r="O13327"/>
      <c r="P13327"/>
      <c r="AC13327"/>
      <c r="AD13327"/>
      <c r="AQ13327"/>
      <c r="AR13327"/>
      <c r="BE13327"/>
      <c r="BF13327"/>
      <c r="BS13327"/>
      <c r="BT13327"/>
      <c r="CG13327"/>
      <c r="CH13327"/>
    </row>
    <row r="13328" spans="15:86">
      <c r="O13328"/>
      <c r="P13328"/>
      <c r="AC13328"/>
      <c r="AD13328"/>
      <c r="AQ13328"/>
      <c r="AR13328"/>
      <c r="BE13328"/>
      <c r="BF13328"/>
      <c r="BS13328"/>
      <c r="BT13328"/>
      <c r="CG13328"/>
      <c r="CH13328"/>
    </row>
    <row r="13329" spans="15:86">
      <c r="O13329"/>
      <c r="P13329"/>
      <c r="AC13329"/>
      <c r="AD13329"/>
      <c r="AQ13329"/>
      <c r="AR13329"/>
      <c r="BE13329"/>
      <c r="BF13329"/>
      <c r="BS13329"/>
      <c r="BT13329"/>
      <c r="CG13329"/>
      <c r="CH13329"/>
    </row>
    <row r="13330" spans="15:86">
      <c r="O13330"/>
      <c r="P13330"/>
      <c r="AC13330"/>
      <c r="AD13330"/>
      <c r="AQ13330"/>
      <c r="AR13330"/>
      <c r="BE13330"/>
      <c r="BF13330"/>
      <c r="BS13330"/>
      <c r="BT13330"/>
      <c r="CG13330"/>
      <c r="CH13330"/>
    </row>
    <row r="13331" spans="15:86">
      <c r="O13331"/>
      <c r="P13331"/>
      <c r="AC13331"/>
      <c r="AD13331"/>
      <c r="AQ13331"/>
      <c r="AR13331"/>
      <c r="BE13331"/>
      <c r="BF13331"/>
      <c r="BS13331"/>
      <c r="BT13331"/>
      <c r="CG13331"/>
      <c r="CH13331"/>
    </row>
    <row r="13332" spans="15:86">
      <c r="O13332"/>
      <c r="P13332"/>
      <c r="AC13332"/>
      <c r="AD13332"/>
      <c r="AQ13332"/>
      <c r="AR13332"/>
      <c r="BE13332"/>
      <c r="BF13332"/>
      <c r="BS13332"/>
      <c r="BT13332"/>
      <c r="CG13332"/>
      <c r="CH13332"/>
    </row>
    <row r="13333" spans="15:86">
      <c r="O13333"/>
      <c r="P13333"/>
      <c r="AC13333"/>
      <c r="AD13333"/>
      <c r="AQ13333"/>
      <c r="AR13333"/>
      <c r="BE13333"/>
      <c r="BF13333"/>
      <c r="BS13333"/>
      <c r="BT13333"/>
      <c r="CG13333"/>
      <c r="CH13333"/>
    </row>
    <row r="13334" spans="15:86">
      <c r="O13334"/>
      <c r="P13334"/>
      <c r="AC13334"/>
      <c r="AD13334"/>
      <c r="AQ13334"/>
      <c r="AR13334"/>
      <c r="BE13334"/>
      <c r="BF13334"/>
      <c r="BS13334"/>
      <c r="BT13334"/>
      <c r="CG13334"/>
      <c r="CH13334"/>
    </row>
    <row r="13335" spans="15:86">
      <c r="O13335"/>
      <c r="P13335"/>
      <c r="AC13335"/>
      <c r="AD13335"/>
      <c r="AQ13335"/>
      <c r="AR13335"/>
      <c r="BE13335"/>
      <c r="BF13335"/>
      <c r="BS13335"/>
      <c r="BT13335"/>
      <c r="CG13335"/>
      <c r="CH13335"/>
    </row>
    <row r="13336" spans="15:86">
      <c r="O13336"/>
      <c r="P13336"/>
      <c r="AC13336"/>
      <c r="AD13336"/>
      <c r="AQ13336"/>
      <c r="AR13336"/>
      <c r="BE13336"/>
      <c r="BF13336"/>
      <c r="BS13336"/>
      <c r="BT13336"/>
      <c r="CG13336"/>
      <c r="CH13336"/>
    </row>
    <row r="13337" spans="15:86">
      <c r="O13337"/>
      <c r="P13337"/>
      <c r="AC13337"/>
      <c r="AD13337"/>
      <c r="AQ13337"/>
      <c r="AR13337"/>
      <c r="BE13337"/>
      <c r="BF13337"/>
      <c r="BS13337"/>
      <c r="BT13337"/>
      <c r="CG13337"/>
      <c r="CH13337"/>
    </row>
    <row r="13338" spans="15:86">
      <c r="O13338"/>
      <c r="P13338"/>
      <c r="AC13338"/>
      <c r="AD13338"/>
      <c r="AQ13338"/>
      <c r="AR13338"/>
      <c r="BE13338"/>
      <c r="BF13338"/>
      <c r="BS13338"/>
      <c r="BT13338"/>
      <c r="CG13338"/>
      <c r="CH13338"/>
    </row>
    <row r="13339" spans="15:86">
      <c r="O13339"/>
      <c r="P13339"/>
      <c r="AC13339"/>
      <c r="AD13339"/>
      <c r="AQ13339"/>
      <c r="AR13339"/>
      <c r="BE13339"/>
      <c r="BF13339"/>
      <c r="BS13339"/>
      <c r="BT13339"/>
      <c r="CG13339"/>
      <c r="CH13339"/>
    </row>
    <row r="13340" spans="15:86">
      <c r="O13340"/>
      <c r="P13340"/>
      <c r="AC13340"/>
      <c r="AD13340"/>
      <c r="AQ13340"/>
      <c r="AR13340"/>
      <c r="BE13340"/>
      <c r="BF13340"/>
      <c r="BS13340"/>
      <c r="BT13340"/>
      <c r="CG13340"/>
      <c r="CH13340"/>
    </row>
    <row r="13341" spans="15:86">
      <c r="O13341"/>
      <c r="P13341"/>
      <c r="AC13341"/>
      <c r="AD13341"/>
      <c r="AQ13341"/>
      <c r="AR13341"/>
      <c r="BE13341"/>
      <c r="BF13341"/>
      <c r="BS13341"/>
      <c r="BT13341"/>
      <c r="CG13341"/>
      <c r="CH13341"/>
    </row>
    <row r="13342" spans="15:86">
      <c r="O13342"/>
      <c r="P13342"/>
      <c r="AC13342"/>
      <c r="AD13342"/>
      <c r="AQ13342"/>
      <c r="AR13342"/>
      <c r="BE13342"/>
      <c r="BF13342"/>
      <c r="BS13342"/>
      <c r="BT13342"/>
      <c r="CG13342"/>
      <c r="CH13342"/>
    </row>
    <row r="13343" spans="15:86">
      <c r="O13343"/>
      <c r="P13343"/>
      <c r="AC13343"/>
      <c r="AD13343"/>
      <c r="AQ13343"/>
      <c r="AR13343"/>
      <c r="BE13343"/>
      <c r="BF13343"/>
      <c r="BS13343"/>
      <c r="BT13343"/>
      <c r="CG13343"/>
      <c r="CH13343"/>
    </row>
    <row r="13344" spans="15:86">
      <c r="O13344"/>
      <c r="P13344"/>
      <c r="AC13344"/>
      <c r="AD13344"/>
      <c r="AQ13344"/>
      <c r="AR13344"/>
      <c r="BE13344"/>
      <c r="BF13344"/>
      <c r="BS13344"/>
      <c r="BT13344"/>
      <c r="CG13344"/>
      <c r="CH13344"/>
    </row>
    <row r="13345" spans="15:86">
      <c r="O13345"/>
      <c r="P13345"/>
      <c r="AC13345"/>
      <c r="AD13345"/>
      <c r="AQ13345"/>
      <c r="AR13345"/>
      <c r="BE13345"/>
      <c r="BF13345"/>
      <c r="BS13345"/>
      <c r="BT13345"/>
      <c r="CG13345"/>
      <c r="CH13345"/>
    </row>
    <row r="13346" spans="15:86">
      <c r="O13346"/>
      <c r="P13346"/>
      <c r="AC13346"/>
      <c r="AD13346"/>
      <c r="AQ13346"/>
      <c r="AR13346"/>
      <c r="BE13346"/>
      <c r="BF13346"/>
      <c r="BS13346"/>
      <c r="BT13346"/>
      <c r="CG13346"/>
      <c r="CH13346"/>
    </row>
    <row r="13347" spans="15:86">
      <c r="O13347"/>
      <c r="P13347"/>
      <c r="AC13347"/>
      <c r="AD13347"/>
      <c r="AQ13347"/>
      <c r="AR13347"/>
      <c r="BE13347"/>
      <c r="BF13347"/>
      <c r="BS13347"/>
      <c r="BT13347"/>
      <c r="CG13347"/>
      <c r="CH13347"/>
    </row>
    <row r="13348" spans="15:86">
      <c r="O13348"/>
      <c r="P13348"/>
      <c r="AC13348"/>
      <c r="AD13348"/>
      <c r="AQ13348"/>
      <c r="AR13348"/>
      <c r="BE13348"/>
      <c r="BF13348"/>
      <c r="BS13348"/>
      <c r="BT13348"/>
      <c r="CG13348"/>
      <c r="CH13348"/>
    </row>
    <row r="13349" spans="15:86">
      <c r="O13349"/>
      <c r="P13349"/>
      <c r="AC13349"/>
      <c r="AD13349"/>
      <c r="AQ13349"/>
      <c r="AR13349"/>
      <c r="BE13349"/>
      <c r="BF13349"/>
      <c r="BS13349"/>
      <c r="BT13349"/>
      <c r="CG13349"/>
      <c r="CH13349"/>
    </row>
    <row r="13350" spans="15:86">
      <c r="O13350"/>
      <c r="P13350"/>
      <c r="AC13350"/>
      <c r="AD13350"/>
      <c r="AQ13350"/>
      <c r="AR13350"/>
      <c r="BE13350"/>
      <c r="BF13350"/>
      <c r="BS13350"/>
      <c r="BT13350"/>
      <c r="CG13350"/>
      <c r="CH13350"/>
    </row>
    <row r="13351" spans="15:86">
      <c r="O13351"/>
      <c r="P13351"/>
      <c r="AC13351"/>
      <c r="AD13351"/>
      <c r="AQ13351"/>
      <c r="AR13351"/>
      <c r="BE13351"/>
      <c r="BF13351"/>
      <c r="BS13351"/>
      <c r="BT13351"/>
      <c r="CG13351"/>
      <c r="CH13351"/>
    </row>
    <row r="13352" spans="15:86">
      <c r="O13352"/>
      <c r="P13352"/>
      <c r="AC13352"/>
      <c r="AD13352"/>
      <c r="AQ13352"/>
      <c r="AR13352"/>
      <c r="BE13352"/>
      <c r="BF13352"/>
      <c r="BS13352"/>
      <c r="BT13352"/>
      <c r="CG13352"/>
      <c r="CH13352"/>
    </row>
    <row r="13353" spans="15:86">
      <c r="O13353"/>
      <c r="P13353"/>
      <c r="AC13353"/>
      <c r="AD13353"/>
      <c r="AQ13353"/>
      <c r="AR13353"/>
      <c r="BE13353"/>
      <c r="BF13353"/>
      <c r="BS13353"/>
      <c r="BT13353"/>
      <c r="CG13353"/>
      <c r="CH13353"/>
    </row>
    <row r="13354" spans="15:86">
      <c r="O13354"/>
      <c r="P13354"/>
      <c r="AC13354"/>
      <c r="AD13354"/>
      <c r="AQ13354"/>
      <c r="AR13354"/>
      <c r="BE13354"/>
      <c r="BF13354"/>
      <c r="BS13354"/>
      <c r="BT13354"/>
      <c r="CG13354"/>
      <c r="CH13354"/>
    </row>
    <row r="13355" spans="15:86">
      <c r="O13355"/>
      <c r="P13355"/>
      <c r="AC13355"/>
      <c r="AD13355"/>
      <c r="AQ13355"/>
      <c r="AR13355"/>
      <c r="BE13355"/>
      <c r="BF13355"/>
      <c r="BS13355"/>
      <c r="BT13355"/>
      <c r="CG13355"/>
      <c r="CH13355"/>
    </row>
    <row r="13356" spans="15:86">
      <c r="O13356"/>
      <c r="P13356"/>
      <c r="AC13356"/>
      <c r="AD13356"/>
      <c r="AQ13356"/>
      <c r="AR13356"/>
      <c r="BE13356"/>
      <c r="BF13356"/>
      <c r="BS13356"/>
      <c r="BT13356"/>
      <c r="CG13356"/>
      <c r="CH13356"/>
    </row>
    <row r="13357" spans="15:86">
      <c r="O13357"/>
      <c r="P13357"/>
      <c r="AC13357"/>
      <c r="AD13357"/>
      <c r="AQ13357"/>
      <c r="AR13357"/>
      <c r="BE13357"/>
      <c r="BF13357"/>
      <c r="BS13357"/>
      <c r="BT13357"/>
      <c r="CG13357"/>
      <c r="CH13357"/>
    </row>
    <row r="13358" spans="15:86">
      <c r="O13358"/>
      <c r="P13358"/>
      <c r="AC13358"/>
      <c r="AD13358"/>
      <c r="AQ13358"/>
      <c r="AR13358"/>
      <c r="BE13358"/>
      <c r="BF13358"/>
      <c r="BS13358"/>
      <c r="BT13358"/>
      <c r="CG13358"/>
      <c r="CH13358"/>
    </row>
    <row r="13359" spans="15:86">
      <c r="O13359"/>
      <c r="P13359"/>
      <c r="AC13359"/>
      <c r="AD13359"/>
      <c r="AQ13359"/>
      <c r="AR13359"/>
      <c r="BE13359"/>
      <c r="BF13359"/>
      <c r="BS13359"/>
      <c r="BT13359"/>
      <c r="CG13359"/>
      <c r="CH13359"/>
    </row>
    <row r="13360" spans="15:86">
      <c r="O13360"/>
      <c r="P13360"/>
      <c r="AC13360"/>
      <c r="AD13360"/>
      <c r="AQ13360"/>
      <c r="AR13360"/>
      <c r="BE13360"/>
      <c r="BF13360"/>
      <c r="BS13360"/>
      <c r="BT13360"/>
      <c r="CG13360"/>
      <c r="CH13360"/>
    </row>
    <row r="13361" spans="15:86">
      <c r="O13361"/>
      <c r="P13361"/>
      <c r="AC13361"/>
      <c r="AD13361"/>
      <c r="AQ13361"/>
      <c r="AR13361"/>
      <c r="BE13361"/>
      <c r="BF13361"/>
      <c r="BS13361"/>
      <c r="BT13361"/>
      <c r="CG13361"/>
      <c r="CH13361"/>
    </row>
    <row r="13362" spans="15:86">
      <c r="O13362"/>
      <c r="P13362"/>
      <c r="AC13362"/>
      <c r="AD13362"/>
      <c r="AQ13362"/>
      <c r="AR13362"/>
      <c r="BE13362"/>
      <c r="BF13362"/>
      <c r="BS13362"/>
      <c r="BT13362"/>
      <c r="CG13362"/>
      <c r="CH13362"/>
    </row>
    <row r="13363" spans="15:86">
      <c r="O13363"/>
      <c r="P13363"/>
      <c r="AC13363"/>
      <c r="AD13363"/>
      <c r="AQ13363"/>
      <c r="AR13363"/>
      <c r="BE13363"/>
      <c r="BF13363"/>
      <c r="BS13363"/>
      <c r="BT13363"/>
      <c r="CG13363"/>
      <c r="CH13363"/>
    </row>
    <row r="13364" spans="15:86">
      <c r="O13364"/>
      <c r="P13364"/>
      <c r="AC13364"/>
      <c r="AD13364"/>
      <c r="AQ13364"/>
      <c r="AR13364"/>
      <c r="BE13364"/>
      <c r="BF13364"/>
      <c r="BS13364"/>
      <c r="BT13364"/>
      <c r="CG13364"/>
      <c r="CH13364"/>
    </row>
    <row r="13365" spans="15:86">
      <c r="O13365"/>
      <c r="P13365"/>
      <c r="AC13365"/>
      <c r="AD13365"/>
      <c r="AQ13365"/>
      <c r="AR13365"/>
      <c r="BE13365"/>
      <c r="BF13365"/>
      <c r="BS13365"/>
      <c r="BT13365"/>
      <c r="CG13365"/>
      <c r="CH13365"/>
    </row>
    <row r="13366" spans="15:86">
      <c r="O13366"/>
      <c r="P13366"/>
      <c r="AC13366"/>
      <c r="AD13366"/>
      <c r="AQ13366"/>
      <c r="AR13366"/>
      <c r="BE13366"/>
      <c r="BF13366"/>
      <c r="BS13366"/>
      <c r="BT13366"/>
      <c r="CG13366"/>
      <c r="CH13366"/>
    </row>
    <row r="13367" spans="15:86">
      <c r="O13367"/>
      <c r="P13367"/>
      <c r="AC13367"/>
      <c r="AD13367"/>
      <c r="AQ13367"/>
      <c r="AR13367"/>
      <c r="BE13367"/>
      <c r="BF13367"/>
      <c r="BS13367"/>
      <c r="BT13367"/>
      <c r="CG13367"/>
      <c r="CH13367"/>
    </row>
    <row r="13368" spans="15:86">
      <c r="O13368"/>
      <c r="P13368"/>
      <c r="AC13368"/>
      <c r="AD13368"/>
      <c r="AQ13368"/>
      <c r="AR13368"/>
      <c r="BE13368"/>
      <c r="BF13368"/>
      <c r="BS13368"/>
      <c r="BT13368"/>
      <c r="CG13368"/>
      <c r="CH13368"/>
    </row>
    <row r="13369" spans="15:86">
      <c r="O13369"/>
      <c r="P13369"/>
      <c r="AC13369"/>
      <c r="AD13369"/>
      <c r="AQ13369"/>
      <c r="AR13369"/>
      <c r="BE13369"/>
      <c r="BF13369"/>
      <c r="BS13369"/>
      <c r="BT13369"/>
      <c r="CG13369"/>
      <c r="CH13369"/>
    </row>
    <row r="13370" spans="15:86">
      <c r="O13370"/>
      <c r="P13370"/>
      <c r="AC13370"/>
      <c r="AD13370"/>
      <c r="AQ13370"/>
      <c r="AR13370"/>
      <c r="BE13370"/>
      <c r="BF13370"/>
      <c r="BS13370"/>
      <c r="BT13370"/>
      <c r="CG13370"/>
      <c r="CH13370"/>
    </row>
    <row r="13371" spans="15:86">
      <c r="O13371"/>
      <c r="P13371"/>
      <c r="AC13371"/>
      <c r="AD13371"/>
      <c r="AQ13371"/>
      <c r="AR13371"/>
      <c r="BE13371"/>
      <c r="BF13371"/>
      <c r="BS13371"/>
      <c r="BT13371"/>
      <c r="CG13371"/>
      <c r="CH13371"/>
    </row>
    <row r="13372" spans="15:86">
      <c r="O13372"/>
      <c r="P13372"/>
      <c r="AC13372"/>
      <c r="AD13372"/>
      <c r="AQ13372"/>
      <c r="AR13372"/>
      <c r="BE13372"/>
      <c r="BF13372"/>
      <c r="BS13372"/>
      <c r="BT13372"/>
      <c r="CG13372"/>
      <c r="CH13372"/>
    </row>
    <row r="13373" spans="15:86">
      <c r="O13373"/>
      <c r="P13373"/>
      <c r="AC13373"/>
      <c r="AD13373"/>
      <c r="AQ13373"/>
      <c r="AR13373"/>
      <c r="BE13373"/>
      <c r="BF13373"/>
      <c r="BS13373"/>
      <c r="BT13373"/>
      <c r="CG13373"/>
      <c r="CH13373"/>
    </row>
    <row r="13374" spans="15:86">
      <c r="O13374"/>
      <c r="P13374"/>
      <c r="AC13374"/>
      <c r="AD13374"/>
      <c r="AQ13374"/>
      <c r="AR13374"/>
      <c r="BE13374"/>
      <c r="BF13374"/>
      <c r="BS13374"/>
      <c r="BT13374"/>
      <c r="CG13374"/>
      <c r="CH13374"/>
    </row>
    <row r="13375" spans="15:86">
      <c r="O13375"/>
      <c r="P13375"/>
      <c r="AC13375"/>
      <c r="AD13375"/>
      <c r="AQ13375"/>
      <c r="AR13375"/>
      <c r="BE13375"/>
      <c r="BF13375"/>
      <c r="BS13375"/>
      <c r="BT13375"/>
      <c r="CG13375"/>
      <c r="CH13375"/>
    </row>
    <row r="13376" spans="15:86">
      <c r="O13376"/>
      <c r="P13376"/>
      <c r="AC13376"/>
      <c r="AD13376"/>
      <c r="AQ13376"/>
      <c r="AR13376"/>
      <c r="BE13376"/>
      <c r="BF13376"/>
      <c r="BS13376"/>
      <c r="BT13376"/>
      <c r="CG13376"/>
      <c r="CH13376"/>
    </row>
    <row r="13377" spans="15:86">
      <c r="O13377"/>
      <c r="P13377"/>
      <c r="AC13377"/>
      <c r="AD13377"/>
      <c r="AQ13377"/>
      <c r="AR13377"/>
      <c r="BE13377"/>
      <c r="BF13377"/>
      <c r="BS13377"/>
      <c r="BT13377"/>
      <c r="CG13377"/>
      <c r="CH13377"/>
    </row>
    <row r="13378" spans="15:86">
      <c r="O13378"/>
      <c r="P13378"/>
      <c r="AC13378"/>
      <c r="AD13378"/>
      <c r="AQ13378"/>
      <c r="AR13378"/>
      <c r="BE13378"/>
      <c r="BF13378"/>
      <c r="BS13378"/>
      <c r="BT13378"/>
      <c r="CG13378"/>
      <c r="CH13378"/>
    </row>
    <row r="13379" spans="15:86">
      <c r="O13379"/>
      <c r="P13379"/>
      <c r="AC13379"/>
      <c r="AD13379"/>
      <c r="AQ13379"/>
      <c r="AR13379"/>
      <c r="BE13379"/>
      <c r="BF13379"/>
      <c r="BS13379"/>
      <c r="BT13379"/>
      <c r="CG13379"/>
      <c r="CH13379"/>
    </row>
    <row r="13380" spans="15:86">
      <c r="O13380"/>
      <c r="P13380"/>
      <c r="AC13380"/>
      <c r="AD13380"/>
      <c r="AQ13380"/>
      <c r="AR13380"/>
      <c r="BE13380"/>
      <c r="BF13380"/>
      <c r="BS13380"/>
      <c r="BT13380"/>
      <c r="CG13380"/>
      <c r="CH13380"/>
    </row>
    <row r="13381" spans="15:86">
      <c r="O13381"/>
      <c r="P13381"/>
      <c r="AC13381"/>
      <c r="AD13381"/>
      <c r="AQ13381"/>
      <c r="AR13381"/>
      <c r="BE13381"/>
      <c r="BF13381"/>
      <c r="BS13381"/>
      <c r="BT13381"/>
      <c r="CG13381"/>
      <c r="CH13381"/>
    </row>
    <row r="13382" spans="15:86">
      <c r="O13382"/>
      <c r="P13382"/>
      <c r="AC13382"/>
      <c r="AD13382"/>
      <c r="AQ13382"/>
      <c r="AR13382"/>
      <c r="BE13382"/>
      <c r="BF13382"/>
      <c r="BS13382"/>
      <c r="BT13382"/>
      <c r="CG13382"/>
      <c r="CH13382"/>
    </row>
    <row r="13383" spans="15:86">
      <c r="O13383"/>
      <c r="P13383"/>
      <c r="AC13383"/>
      <c r="AD13383"/>
      <c r="AQ13383"/>
      <c r="AR13383"/>
      <c r="BE13383"/>
      <c r="BF13383"/>
      <c r="BS13383"/>
      <c r="BT13383"/>
      <c r="CG13383"/>
      <c r="CH13383"/>
    </row>
    <row r="13384" spans="15:86">
      <c r="O13384"/>
      <c r="P13384"/>
      <c r="AC13384"/>
      <c r="AD13384"/>
      <c r="AQ13384"/>
      <c r="AR13384"/>
      <c r="BE13384"/>
      <c r="BF13384"/>
      <c r="BS13384"/>
      <c r="BT13384"/>
      <c r="CG13384"/>
      <c r="CH13384"/>
    </row>
    <row r="13385" spans="15:86">
      <c r="O13385"/>
      <c r="P13385"/>
      <c r="AC13385"/>
      <c r="AD13385"/>
      <c r="AQ13385"/>
      <c r="AR13385"/>
      <c r="BE13385"/>
      <c r="BF13385"/>
      <c r="BS13385"/>
      <c r="BT13385"/>
      <c r="CG13385"/>
      <c r="CH13385"/>
    </row>
    <row r="13386" spans="15:86">
      <c r="O13386"/>
      <c r="P13386"/>
      <c r="AC13386"/>
      <c r="AD13386"/>
      <c r="AQ13386"/>
      <c r="AR13386"/>
      <c r="BE13386"/>
      <c r="BF13386"/>
      <c r="BS13386"/>
      <c r="BT13386"/>
      <c r="CG13386"/>
      <c r="CH13386"/>
    </row>
    <row r="13387" spans="15:86">
      <c r="O13387"/>
      <c r="P13387"/>
      <c r="AC13387"/>
      <c r="AD13387"/>
      <c r="AQ13387"/>
      <c r="AR13387"/>
      <c r="BE13387"/>
      <c r="BF13387"/>
      <c r="BS13387"/>
      <c r="BT13387"/>
      <c r="CG13387"/>
      <c r="CH13387"/>
    </row>
    <row r="13388" spans="15:86">
      <c r="O13388"/>
      <c r="P13388"/>
      <c r="AC13388"/>
      <c r="AD13388"/>
      <c r="AQ13388"/>
      <c r="AR13388"/>
      <c r="BE13388"/>
      <c r="BF13388"/>
      <c r="BS13388"/>
      <c r="BT13388"/>
      <c r="CG13388"/>
      <c r="CH13388"/>
    </row>
    <row r="13389" spans="15:86">
      <c r="O13389"/>
      <c r="P13389"/>
      <c r="AC13389"/>
      <c r="AD13389"/>
      <c r="AQ13389"/>
      <c r="AR13389"/>
      <c r="BE13389"/>
      <c r="BF13389"/>
      <c r="BS13389"/>
      <c r="BT13389"/>
      <c r="CG13389"/>
      <c r="CH13389"/>
    </row>
    <row r="13390" spans="15:86">
      <c r="O13390"/>
      <c r="P13390"/>
      <c r="AC13390"/>
      <c r="AD13390"/>
      <c r="AQ13390"/>
      <c r="AR13390"/>
      <c r="BE13390"/>
      <c r="BF13390"/>
      <c r="BS13390"/>
      <c r="BT13390"/>
      <c r="CG13390"/>
      <c r="CH13390"/>
    </row>
    <row r="13391" spans="15:86">
      <c r="O13391"/>
      <c r="P13391"/>
      <c r="AC13391"/>
      <c r="AD13391"/>
      <c r="AQ13391"/>
      <c r="AR13391"/>
      <c r="BE13391"/>
      <c r="BF13391"/>
      <c r="BS13391"/>
      <c r="BT13391"/>
      <c r="CG13391"/>
      <c r="CH13391"/>
    </row>
    <row r="13392" spans="15:86">
      <c r="O13392"/>
      <c r="P13392"/>
      <c r="AC13392"/>
      <c r="AD13392"/>
      <c r="AQ13392"/>
      <c r="AR13392"/>
      <c r="BE13392"/>
      <c r="BF13392"/>
      <c r="BS13392"/>
      <c r="BT13392"/>
      <c r="CG13392"/>
      <c r="CH13392"/>
    </row>
    <row r="13393" spans="15:86">
      <c r="O13393"/>
      <c r="P13393"/>
      <c r="AC13393"/>
      <c r="AD13393"/>
      <c r="AQ13393"/>
      <c r="AR13393"/>
      <c r="BE13393"/>
      <c r="BF13393"/>
      <c r="BS13393"/>
      <c r="BT13393"/>
      <c r="CG13393"/>
      <c r="CH13393"/>
    </row>
    <row r="13394" spans="15:86">
      <c r="O13394"/>
      <c r="P13394"/>
      <c r="AC13394"/>
      <c r="AD13394"/>
      <c r="AQ13394"/>
      <c r="AR13394"/>
      <c r="BE13394"/>
      <c r="BF13394"/>
      <c r="BS13394"/>
      <c r="BT13394"/>
      <c r="CG13394"/>
      <c r="CH13394"/>
    </row>
    <row r="13395" spans="15:86">
      <c r="O13395"/>
      <c r="P13395"/>
      <c r="AC13395"/>
      <c r="AD13395"/>
      <c r="AQ13395"/>
      <c r="AR13395"/>
      <c r="BE13395"/>
      <c r="BF13395"/>
      <c r="BS13395"/>
      <c r="BT13395"/>
      <c r="CG13395"/>
      <c r="CH13395"/>
    </row>
    <row r="13396" spans="15:86">
      <c r="O13396"/>
      <c r="P13396"/>
      <c r="AC13396"/>
      <c r="AD13396"/>
      <c r="AQ13396"/>
      <c r="AR13396"/>
      <c r="BE13396"/>
      <c r="BF13396"/>
      <c r="BS13396"/>
      <c r="BT13396"/>
      <c r="CG13396"/>
      <c r="CH13396"/>
    </row>
    <row r="13397" spans="15:86">
      <c r="O13397"/>
      <c r="P13397"/>
      <c r="AC13397"/>
      <c r="AD13397"/>
      <c r="AQ13397"/>
      <c r="AR13397"/>
      <c r="BE13397"/>
      <c r="BF13397"/>
      <c r="BS13397"/>
      <c r="BT13397"/>
      <c r="CG13397"/>
      <c r="CH13397"/>
    </row>
    <row r="13398" spans="15:86">
      <c r="O13398"/>
      <c r="P13398"/>
      <c r="AC13398"/>
      <c r="AD13398"/>
      <c r="AQ13398"/>
      <c r="AR13398"/>
      <c r="BE13398"/>
      <c r="BF13398"/>
      <c r="BS13398"/>
      <c r="BT13398"/>
      <c r="CG13398"/>
      <c r="CH13398"/>
    </row>
    <row r="13399" spans="15:86">
      <c r="O13399"/>
      <c r="P13399"/>
      <c r="AC13399"/>
      <c r="AD13399"/>
      <c r="AQ13399"/>
      <c r="AR13399"/>
      <c r="BE13399"/>
      <c r="BF13399"/>
      <c r="BS13399"/>
      <c r="BT13399"/>
      <c r="CG13399"/>
      <c r="CH13399"/>
    </row>
    <row r="13400" spans="15:86">
      <c r="O13400"/>
      <c r="P13400"/>
      <c r="AC13400"/>
      <c r="AD13400"/>
      <c r="AQ13400"/>
      <c r="AR13400"/>
      <c r="BE13400"/>
      <c r="BF13400"/>
      <c r="BS13400"/>
      <c r="BT13400"/>
      <c r="CG13400"/>
      <c r="CH13400"/>
    </row>
    <row r="13401" spans="15:86">
      <c r="O13401"/>
      <c r="P13401"/>
      <c r="AC13401"/>
      <c r="AD13401"/>
      <c r="AQ13401"/>
      <c r="AR13401"/>
      <c r="BE13401"/>
      <c r="BF13401"/>
      <c r="BS13401"/>
      <c r="BT13401"/>
      <c r="CG13401"/>
      <c r="CH13401"/>
    </row>
    <row r="13402" spans="15:86">
      <c r="O13402"/>
      <c r="P13402"/>
      <c r="AC13402"/>
      <c r="AD13402"/>
      <c r="AQ13402"/>
      <c r="AR13402"/>
      <c r="BE13402"/>
      <c r="BF13402"/>
      <c r="BS13402"/>
      <c r="BT13402"/>
      <c r="CG13402"/>
      <c r="CH13402"/>
    </row>
    <row r="13403" spans="15:86">
      <c r="O13403"/>
      <c r="P13403"/>
      <c r="AC13403"/>
      <c r="AD13403"/>
      <c r="AQ13403"/>
      <c r="AR13403"/>
      <c r="BE13403"/>
      <c r="BF13403"/>
      <c r="BS13403"/>
      <c r="BT13403"/>
      <c r="CG13403"/>
      <c r="CH13403"/>
    </row>
    <row r="13404" spans="15:86">
      <c r="O13404"/>
      <c r="P13404"/>
      <c r="AC13404"/>
      <c r="AD13404"/>
      <c r="AQ13404"/>
      <c r="AR13404"/>
      <c r="BE13404"/>
      <c r="BF13404"/>
      <c r="BS13404"/>
      <c r="BT13404"/>
      <c r="CG13404"/>
      <c r="CH13404"/>
    </row>
    <row r="13405" spans="15:86">
      <c r="O13405"/>
      <c r="P13405"/>
      <c r="AC13405"/>
      <c r="AD13405"/>
      <c r="AQ13405"/>
      <c r="AR13405"/>
      <c r="BE13405"/>
      <c r="BF13405"/>
      <c r="BS13405"/>
      <c r="BT13405"/>
      <c r="CG13405"/>
      <c r="CH13405"/>
    </row>
    <row r="13406" spans="15:86">
      <c r="O13406"/>
      <c r="P13406"/>
      <c r="AC13406"/>
      <c r="AD13406"/>
      <c r="AQ13406"/>
      <c r="AR13406"/>
      <c r="BE13406"/>
      <c r="BF13406"/>
      <c r="BS13406"/>
      <c r="BT13406"/>
      <c r="CG13406"/>
      <c r="CH13406"/>
    </row>
    <row r="13407" spans="15:86">
      <c r="O13407"/>
      <c r="P13407"/>
      <c r="AC13407"/>
      <c r="AD13407"/>
      <c r="AQ13407"/>
      <c r="AR13407"/>
      <c r="BE13407"/>
      <c r="BF13407"/>
      <c r="BS13407"/>
      <c r="BT13407"/>
      <c r="CG13407"/>
      <c r="CH13407"/>
    </row>
    <row r="13408" spans="15:86">
      <c r="O13408"/>
      <c r="P13408"/>
      <c r="AC13408"/>
      <c r="AD13408"/>
      <c r="AQ13408"/>
      <c r="AR13408"/>
      <c r="BE13408"/>
      <c r="BF13408"/>
      <c r="BS13408"/>
      <c r="BT13408"/>
      <c r="CG13408"/>
      <c r="CH13408"/>
    </row>
    <row r="13409" spans="15:86">
      <c r="O13409"/>
      <c r="P13409"/>
      <c r="AC13409"/>
      <c r="AD13409"/>
      <c r="AQ13409"/>
      <c r="AR13409"/>
      <c r="BE13409"/>
      <c r="BF13409"/>
      <c r="BS13409"/>
      <c r="BT13409"/>
      <c r="CG13409"/>
      <c r="CH13409"/>
    </row>
    <row r="13410" spans="15:86">
      <c r="O13410"/>
      <c r="P13410"/>
      <c r="AC13410"/>
      <c r="AD13410"/>
      <c r="AQ13410"/>
      <c r="AR13410"/>
      <c r="BE13410"/>
      <c r="BF13410"/>
      <c r="BS13410"/>
      <c r="BT13410"/>
      <c r="CG13410"/>
      <c r="CH13410"/>
    </row>
    <row r="13411" spans="15:86">
      <c r="O13411"/>
      <c r="P13411"/>
      <c r="AC13411"/>
      <c r="AD13411"/>
      <c r="AQ13411"/>
      <c r="AR13411"/>
      <c r="BE13411"/>
      <c r="BF13411"/>
      <c r="BS13411"/>
      <c r="BT13411"/>
      <c r="CG13411"/>
      <c r="CH13411"/>
    </row>
    <row r="13412" spans="15:86">
      <c r="O13412"/>
      <c r="P13412"/>
      <c r="AC13412"/>
      <c r="AD13412"/>
      <c r="AQ13412"/>
      <c r="AR13412"/>
      <c r="BE13412"/>
      <c r="BF13412"/>
      <c r="BS13412"/>
      <c r="BT13412"/>
      <c r="CG13412"/>
      <c r="CH13412"/>
    </row>
    <row r="13413" spans="15:86">
      <c r="O13413"/>
      <c r="P13413"/>
      <c r="AC13413"/>
      <c r="AD13413"/>
      <c r="AQ13413"/>
      <c r="AR13413"/>
      <c r="BE13413"/>
      <c r="BF13413"/>
      <c r="BS13413"/>
      <c r="BT13413"/>
      <c r="CG13413"/>
      <c r="CH13413"/>
    </row>
    <row r="13414" spans="15:86">
      <c r="O13414"/>
      <c r="P13414"/>
      <c r="AC13414"/>
      <c r="AD13414"/>
      <c r="AQ13414"/>
      <c r="AR13414"/>
      <c r="BE13414"/>
      <c r="BF13414"/>
      <c r="BS13414"/>
      <c r="BT13414"/>
      <c r="CG13414"/>
      <c r="CH13414"/>
    </row>
    <row r="13415" spans="15:86">
      <c r="O13415"/>
      <c r="P13415"/>
      <c r="AC13415"/>
      <c r="AD13415"/>
      <c r="AQ13415"/>
      <c r="AR13415"/>
      <c r="BE13415"/>
      <c r="BF13415"/>
      <c r="BS13415"/>
      <c r="BT13415"/>
      <c r="CG13415"/>
      <c r="CH13415"/>
    </row>
    <row r="13416" spans="15:86">
      <c r="O13416"/>
      <c r="P13416"/>
      <c r="AC13416"/>
      <c r="AD13416"/>
      <c r="AQ13416"/>
      <c r="AR13416"/>
      <c r="BE13416"/>
      <c r="BF13416"/>
      <c r="BS13416"/>
      <c r="BT13416"/>
      <c r="CG13416"/>
      <c r="CH13416"/>
    </row>
    <row r="13417" spans="15:86">
      <c r="O13417"/>
      <c r="P13417"/>
      <c r="AC13417"/>
      <c r="AD13417"/>
      <c r="AQ13417"/>
      <c r="AR13417"/>
      <c r="BE13417"/>
      <c r="BF13417"/>
      <c r="BS13417"/>
      <c r="BT13417"/>
      <c r="CG13417"/>
      <c r="CH13417"/>
    </row>
    <row r="13418" spans="15:86">
      <c r="O13418"/>
      <c r="P13418"/>
      <c r="AC13418"/>
      <c r="AD13418"/>
      <c r="AQ13418"/>
      <c r="AR13418"/>
      <c r="BE13418"/>
      <c r="BF13418"/>
      <c r="BS13418"/>
      <c r="BT13418"/>
      <c r="CG13418"/>
      <c r="CH13418"/>
    </row>
    <row r="13419" spans="15:86">
      <c r="O13419"/>
      <c r="P13419"/>
      <c r="AC13419"/>
      <c r="AD13419"/>
      <c r="AQ13419"/>
      <c r="AR13419"/>
      <c r="BE13419"/>
      <c r="BF13419"/>
      <c r="BS13419"/>
      <c r="BT13419"/>
      <c r="CG13419"/>
      <c r="CH13419"/>
    </row>
    <row r="13420" spans="15:86">
      <c r="O13420"/>
      <c r="P13420"/>
      <c r="AC13420"/>
      <c r="AD13420"/>
      <c r="AQ13420"/>
      <c r="AR13420"/>
      <c r="BE13420"/>
      <c r="BF13420"/>
      <c r="BS13420"/>
      <c r="BT13420"/>
      <c r="CG13420"/>
      <c r="CH13420"/>
    </row>
    <row r="13421" spans="15:86">
      <c r="O13421"/>
      <c r="P13421"/>
      <c r="AC13421"/>
      <c r="AD13421"/>
      <c r="AQ13421"/>
      <c r="AR13421"/>
      <c r="BE13421"/>
      <c r="BF13421"/>
      <c r="BS13421"/>
      <c r="BT13421"/>
      <c r="CG13421"/>
      <c r="CH13421"/>
    </row>
    <row r="13422" spans="15:86">
      <c r="O13422"/>
      <c r="P13422"/>
      <c r="AC13422"/>
      <c r="AD13422"/>
      <c r="AQ13422"/>
      <c r="AR13422"/>
      <c r="BE13422"/>
      <c r="BF13422"/>
      <c r="BS13422"/>
      <c r="BT13422"/>
      <c r="CG13422"/>
      <c r="CH13422"/>
    </row>
    <row r="13423" spans="15:86">
      <c r="O13423"/>
      <c r="P13423"/>
      <c r="AC13423"/>
      <c r="AD13423"/>
      <c r="AQ13423"/>
      <c r="AR13423"/>
      <c r="BE13423"/>
      <c r="BF13423"/>
      <c r="BS13423"/>
      <c r="BT13423"/>
      <c r="CG13423"/>
      <c r="CH13423"/>
    </row>
    <row r="13424" spans="15:86">
      <c r="O13424"/>
      <c r="P13424"/>
      <c r="AC13424"/>
      <c r="AD13424"/>
      <c r="AQ13424"/>
      <c r="AR13424"/>
      <c r="BE13424"/>
      <c r="BF13424"/>
      <c r="BS13424"/>
      <c r="BT13424"/>
      <c r="CG13424"/>
      <c r="CH13424"/>
    </row>
    <row r="13425" spans="15:86">
      <c r="O13425"/>
      <c r="P13425"/>
      <c r="AC13425"/>
      <c r="AD13425"/>
      <c r="AQ13425"/>
      <c r="AR13425"/>
      <c r="BE13425"/>
      <c r="BF13425"/>
      <c r="BS13425"/>
      <c r="BT13425"/>
      <c r="CG13425"/>
      <c r="CH13425"/>
    </row>
    <row r="13426" spans="15:86">
      <c r="O13426"/>
      <c r="P13426"/>
      <c r="AC13426"/>
      <c r="AD13426"/>
      <c r="AQ13426"/>
      <c r="AR13426"/>
      <c r="BE13426"/>
      <c r="BF13426"/>
      <c r="BS13426"/>
      <c r="BT13426"/>
      <c r="CG13426"/>
      <c r="CH13426"/>
    </row>
    <row r="13427" spans="15:86">
      <c r="O13427"/>
      <c r="P13427"/>
      <c r="AC13427"/>
      <c r="AD13427"/>
      <c r="AQ13427"/>
      <c r="AR13427"/>
      <c r="BE13427"/>
      <c r="BF13427"/>
      <c r="BS13427"/>
      <c r="BT13427"/>
      <c r="CG13427"/>
      <c r="CH13427"/>
    </row>
    <row r="13428" spans="15:86">
      <c r="O13428"/>
      <c r="P13428"/>
      <c r="AC13428"/>
      <c r="AD13428"/>
      <c r="AQ13428"/>
      <c r="AR13428"/>
      <c r="BE13428"/>
      <c r="BF13428"/>
      <c r="BS13428"/>
      <c r="BT13428"/>
      <c r="CG13428"/>
      <c r="CH13428"/>
    </row>
    <row r="13429" spans="15:86">
      <c r="O13429"/>
      <c r="P13429"/>
      <c r="AC13429"/>
      <c r="AD13429"/>
      <c r="AQ13429"/>
      <c r="AR13429"/>
      <c r="BE13429"/>
      <c r="BF13429"/>
      <c r="BS13429"/>
      <c r="BT13429"/>
      <c r="CG13429"/>
      <c r="CH13429"/>
    </row>
    <row r="13430" spans="15:86">
      <c r="O13430"/>
      <c r="P13430"/>
      <c r="AC13430"/>
      <c r="AD13430"/>
      <c r="AQ13430"/>
      <c r="AR13430"/>
      <c r="BE13430"/>
      <c r="BF13430"/>
      <c r="BS13430"/>
      <c r="BT13430"/>
      <c r="CG13430"/>
      <c r="CH13430"/>
    </row>
    <row r="13431" spans="15:86">
      <c r="O13431"/>
      <c r="P13431"/>
      <c r="AC13431"/>
      <c r="AD13431"/>
      <c r="AQ13431"/>
      <c r="AR13431"/>
      <c r="BE13431"/>
      <c r="BF13431"/>
      <c r="BS13431"/>
      <c r="BT13431"/>
      <c r="CG13431"/>
      <c r="CH13431"/>
    </row>
    <row r="13432" spans="15:86">
      <c r="O13432"/>
      <c r="P13432"/>
      <c r="AC13432"/>
      <c r="AD13432"/>
      <c r="AQ13432"/>
      <c r="AR13432"/>
      <c r="BE13432"/>
      <c r="BF13432"/>
      <c r="BS13432"/>
      <c r="BT13432"/>
      <c r="CG13432"/>
      <c r="CH13432"/>
    </row>
    <row r="13433" spans="15:86">
      <c r="O13433"/>
      <c r="P13433"/>
      <c r="AC13433"/>
      <c r="AD13433"/>
      <c r="AQ13433"/>
      <c r="AR13433"/>
      <c r="BE13433"/>
      <c r="BF13433"/>
      <c r="BS13433"/>
      <c r="BT13433"/>
      <c r="CG13433"/>
      <c r="CH13433"/>
    </row>
    <row r="13434" spans="15:86">
      <c r="O13434"/>
      <c r="P13434"/>
      <c r="AC13434"/>
      <c r="AD13434"/>
      <c r="AQ13434"/>
      <c r="AR13434"/>
      <c r="BE13434"/>
      <c r="BF13434"/>
      <c r="BS13434"/>
      <c r="BT13434"/>
      <c r="CG13434"/>
      <c r="CH13434"/>
    </row>
    <row r="13435" spans="15:86">
      <c r="O13435"/>
      <c r="P13435"/>
      <c r="AC13435"/>
      <c r="AD13435"/>
      <c r="AQ13435"/>
      <c r="AR13435"/>
      <c r="BE13435"/>
      <c r="BF13435"/>
      <c r="BS13435"/>
      <c r="BT13435"/>
      <c r="CG13435"/>
      <c r="CH13435"/>
    </row>
    <row r="13436" spans="15:86">
      <c r="O13436"/>
      <c r="P13436"/>
      <c r="AC13436"/>
      <c r="AD13436"/>
      <c r="AQ13436"/>
      <c r="AR13436"/>
      <c r="BE13436"/>
      <c r="BF13436"/>
      <c r="BS13436"/>
      <c r="BT13436"/>
      <c r="CG13436"/>
      <c r="CH13436"/>
    </row>
    <row r="13437" spans="15:86">
      <c r="O13437"/>
      <c r="P13437"/>
      <c r="AC13437"/>
      <c r="AD13437"/>
      <c r="AQ13437"/>
      <c r="AR13437"/>
      <c r="BE13437"/>
      <c r="BF13437"/>
      <c r="BS13437"/>
      <c r="BT13437"/>
      <c r="CG13437"/>
      <c r="CH13437"/>
    </row>
    <row r="13438" spans="15:86">
      <c r="O13438"/>
      <c r="P13438"/>
      <c r="AC13438"/>
      <c r="AD13438"/>
      <c r="AQ13438"/>
      <c r="AR13438"/>
      <c r="BE13438"/>
      <c r="BF13438"/>
      <c r="BS13438"/>
      <c r="BT13438"/>
      <c r="CG13438"/>
      <c r="CH13438"/>
    </row>
    <row r="13439" spans="15:86">
      <c r="O13439"/>
      <c r="P13439"/>
      <c r="AC13439"/>
      <c r="AD13439"/>
      <c r="AQ13439"/>
      <c r="AR13439"/>
      <c r="BE13439"/>
      <c r="BF13439"/>
      <c r="BS13439"/>
      <c r="BT13439"/>
      <c r="CG13439"/>
      <c r="CH13439"/>
    </row>
    <row r="13440" spans="15:86">
      <c r="O13440"/>
      <c r="P13440"/>
      <c r="AC13440"/>
      <c r="AD13440"/>
      <c r="AQ13440"/>
      <c r="AR13440"/>
      <c r="BE13440"/>
      <c r="BF13440"/>
      <c r="BS13440"/>
      <c r="BT13440"/>
      <c r="CG13440"/>
      <c r="CH13440"/>
    </row>
    <row r="13441" spans="15:86">
      <c r="O13441"/>
      <c r="P13441"/>
      <c r="AC13441"/>
      <c r="AD13441"/>
      <c r="AQ13441"/>
      <c r="AR13441"/>
      <c r="BE13441"/>
      <c r="BF13441"/>
      <c r="BS13441"/>
      <c r="BT13441"/>
      <c r="CG13441"/>
      <c r="CH13441"/>
    </row>
    <row r="13442" spans="15:86">
      <c r="O13442"/>
      <c r="P13442"/>
      <c r="AC13442"/>
      <c r="AD13442"/>
      <c r="AQ13442"/>
      <c r="AR13442"/>
      <c r="BE13442"/>
      <c r="BF13442"/>
      <c r="BS13442"/>
      <c r="BT13442"/>
      <c r="CG13442"/>
      <c r="CH13442"/>
    </row>
    <row r="13443" spans="15:86">
      <c r="O13443"/>
      <c r="P13443"/>
      <c r="AC13443"/>
      <c r="AD13443"/>
      <c r="AQ13443"/>
      <c r="AR13443"/>
      <c r="BE13443"/>
      <c r="BF13443"/>
      <c r="BS13443"/>
      <c r="BT13443"/>
      <c r="CG13443"/>
      <c r="CH13443"/>
    </row>
    <row r="13444" spans="15:86">
      <c r="O13444"/>
      <c r="P13444"/>
      <c r="AC13444"/>
      <c r="AD13444"/>
      <c r="AQ13444"/>
      <c r="AR13444"/>
      <c r="BE13444"/>
      <c r="BF13444"/>
      <c r="BS13444"/>
      <c r="BT13444"/>
      <c r="CG13444"/>
      <c r="CH13444"/>
    </row>
    <row r="13445" spans="15:86">
      <c r="O13445"/>
      <c r="P13445"/>
      <c r="AC13445"/>
      <c r="AD13445"/>
      <c r="AQ13445"/>
      <c r="AR13445"/>
      <c r="BE13445"/>
      <c r="BF13445"/>
      <c r="BS13445"/>
      <c r="BT13445"/>
      <c r="CG13445"/>
      <c r="CH13445"/>
    </row>
    <row r="13446" spans="15:86">
      <c r="O13446"/>
      <c r="P13446"/>
      <c r="AC13446"/>
      <c r="AD13446"/>
      <c r="AQ13446"/>
      <c r="AR13446"/>
      <c r="BE13446"/>
      <c r="BF13446"/>
      <c r="BS13446"/>
      <c r="BT13446"/>
      <c r="CG13446"/>
      <c r="CH13446"/>
    </row>
    <row r="13447" spans="15:86">
      <c r="O13447"/>
      <c r="P13447"/>
      <c r="AC13447"/>
      <c r="AD13447"/>
      <c r="AQ13447"/>
      <c r="AR13447"/>
      <c r="BE13447"/>
      <c r="BF13447"/>
      <c r="BS13447"/>
      <c r="BT13447"/>
      <c r="CG13447"/>
      <c r="CH13447"/>
    </row>
    <row r="13448" spans="15:86">
      <c r="O13448"/>
      <c r="P13448"/>
      <c r="AC13448"/>
      <c r="AD13448"/>
      <c r="AQ13448"/>
      <c r="AR13448"/>
      <c r="BE13448"/>
      <c r="BF13448"/>
      <c r="BS13448"/>
      <c r="BT13448"/>
      <c r="CG13448"/>
      <c r="CH13448"/>
    </row>
    <row r="13449" spans="15:86">
      <c r="O13449"/>
      <c r="P13449"/>
      <c r="AC13449"/>
      <c r="AD13449"/>
      <c r="AQ13449"/>
      <c r="AR13449"/>
      <c r="BE13449"/>
      <c r="BF13449"/>
      <c r="BS13449"/>
      <c r="BT13449"/>
      <c r="CG13449"/>
      <c r="CH13449"/>
    </row>
    <row r="13450" spans="15:86">
      <c r="O13450"/>
      <c r="P13450"/>
      <c r="AC13450"/>
      <c r="AD13450"/>
      <c r="AQ13450"/>
      <c r="AR13450"/>
      <c r="BE13450"/>
      <c r="BF13450"/>
      <c r="BS13450"/>
      <c r="BT13450"/>
      <c r="CG13450"/>
      <c r="CH13450"/>
    </row>
    <row r="13451" spans="15:86">
      <c r="O13451"/>
      <c r="P13451"/>
      <c r="AC13451"/>
      <c r="AD13451"/>
      <c r="AQ13451"/>
      <c r="AR13451"/>
      <c r="BE13451"/>
      <c r="BF13451"/>
      <c r="BS13451"/>
      <c r="BT13451"/>
      <c r="CG13451"/>
      <c r="CH13451"/>
    </row>
    <row r="13452" spans="15:86">
      <c r="O13452"/>
      <c r="P13452"/>
      <c r="AC13452"/>
      <c r="AD13452"/>
      <c r="AQ13452"/>
      <c r="AR13452"/>
      <c r="BE13452"/>
      <c r="BF13452"/>
      <c r="BS13452"/>
      <c r="BT13452"/>
      <c r="CG13452"/>
      <c r="CH13452"/>
    </row>
    <row r="13453" spans="15:86">
      <c r="O13453"/>
      <c r="P13453"/>
      <c r="AC13453"/>
      <c r="AD13453"/>
      <c r="AQ13453"/>
      <c r="AR13453"/>
      <c r="BE13453"/>
      <c r="BF13453"/>
      <c r="BS13453"/>
      <c r="BT13453"/>
      <c r="CG13453"/>
      <c r="CH13453"/>
    </row>
    <row r="13454" spans="15:86">
      <c r="O13454"/>
      <c r="P13454"/>
      <c r="AC13454"/>
      <c r="AD13454"/>
      <c r="AQ13454"/>
      <c r="AR13454"/>
      <c r="BE13454"/>
      <c r="BF13454"/>
      <c r="BS13454"/>
      <c r="BT13454"/>
      <c r="CG13454"/>
      <c r="CH13454"/>
    </row>
    <row r="13455" spans="15:86">
      <c r="O13455"/>
      <c r="P13455"/>
      <c r="AC13455"/>
      <c r="AD13455"/>
      <c r="AQ13455"/>
      <c r="AR13455"/>
      <c r="BE13455"/>
      <c r="BF13455"/>
      <c r="BS13455"/>
      <c r="BT13455"/>
      <c r="CG13455"/>
      <c r="CH13455"/>
    </row>
    <row r="13456" spans="15:86">
      <c r="O13456"/>
      <c r="P13456"/>
      <c r="AC13456"/>
      <c r="AD13456"/>
      <c r="AQ13456"/>
      <c r="AR13456"/>
      <c r="BE13456"/>
      <c r="BF13456"/>
      <c r="BS13456"/>
      <c r="BT13456"/>
      <c r="CG13456"/>
      <c r="CH13456"/>
    </row>
    <row r="13457" spans="15:86">
      <c r="O13457"/>
      <c r="P13457"/>
      <c r="AC13457"/>
      <c r="AD13457"/>
      <c r="AQ13457"/>
      <c r="AR13457"/>
      <c r="BE13457"/>
      <c r="BF13457"/>
      <c r="BS13457"/>
      <c r="BT13457"/>
      <c r="CG13457"/>
      <c r="CH13457"/>
    </row>
    <row r="13458" spans="15:86">
      <c r="O13458"/>
      <c r="P13458"/>
      <c r="AC13458"/>
      <c r="AD13458"/>
      <c r="AQ13458"/>
      <c r="AR13458"/>
      <c r="BE13458"/>
      <c r="BF13458"/>
      <c r="BS13458"/>
      <c r="BT13458"/>
      <c r="CG13458"/>
      <c r="CH13458"/>
    </row>
    <row r="13459" spans="15:86">
      <c r="O13459"/>
      <c r="P13459"/>
      <c r="AC13459"/>
      <c r="AD13459"/>
      <c r="AQ13459"/>
      <c r="AR13459"/>
      <c r="BE13459"/>
      <c r="BF13459"/>
      <c r="BS13459"/>
      <c r="BT13459"/>
      <c r="CG13459"/>
      <c r="CH13459"/>
    </row>
    <row r="13460" spans="15:86">
      <c r="O13460"/>
      <c r="P13460"/>
      <c r="AC13460"/>
      <c r="AD13460"/>
      <c r="AQ13460"/>
      <c r="AR13460"/>
      <c r="BE13460"/>
      <c r="BF13460"/>
      <c r="BS13460"/>
      <c r="BT13460"/>
      <c r="CG13460"/>
      <c r="CH13460"/>
    </row>
    <row r="13461" spans="15:86">
      <c r="O13461"/>
      <c r="P13461"/>
      <c r="AC13461"/>
      <c r="AD13461"/>
      <c r="AQ13461"/>
      <c r="AR13461"/>
      <c r="BE13461"/>
      <c r="BF13461"/>
      <c r="BS13461"/>
      <c r="BT13461"/>
      <c r="CG13461"/>
      <c r="CH13461"/>
    </row>
    <row r="13462" spans="15:86">
      <c r="O13462"/>
      <c r="P13462"/>
      <c r="AC13462"/>
      <c r="AD13462"/>
      <c r="AQ13462"/>
      <c r="AR13462"/>
      <c r="BE13462"/>
      <c r="BF13462"/>
      <c r="BS13462"/>
      <c r="BT13462"/>
      <c r="CG13462"/>
      <c r="CH13462"/>
    </row>
    <row r="13463" spans="15:86">
      <c r="O13463"/>
      <c r="P13463"/>
      <c r="AC13463"/>
      <c r="AD13463"/>
      <c r="AQ13463"/>
      <c r="AR13463"/>
      <c r="BE13463"/>
      <c r="BF13463"/>
      <c r="BS13463"/>
      <c r="BT13463"/>
      <c r="CG13463"/>
      <c r="CH13463"/>
    </row>
    <row r="13464" spans="15:86">
      <c r="O13464"/>
      <c r="P13464"/>
      <c r="AC13464"/>
      <c r="AD13464"/>
      <c r="AQ13464"/>
      <c r="AR13464"/>
      <c r="BE13464"/>
      <c r="BF13464"/>
      <c r="BS13464"/>
      <c r="BT13464"/>
      <c r="CG13464"/>
      <c r="CH13464"/>
    </row>
    <row r="13465" spans="15:86">
      <c r="O13465"/>
      <c r="P13465"/>
      <c r="AC13465"/>
      <c r="AD13465"/>
      <c r="AQ13465"/>
      <c r="AR13465"/>
      <c r="BE13465"/>
      <c r="BF13465"/>
      <c r="BS13465"/>
      <c r="BT13465"/>
      <c r="CG13465"/>
      <c r="CH13465"/>
    </row>
    <row r="13466" spans="15:86">
      <c r="O13466"/>
      <c r="P13466"/>
      <c r="AC13466"/>
      <c r="AD13466"/>
      <c r="AQ13466"/>
      <c r="AR13466"/>
      <c r="BE13466"/>
      <c r="BF13466"/>
      <c r="BS13466"/>
      <c r="BT13466"/>
      <c r="CG13466"/>
      <c r="CH13466"/>
    </row>
    <row r="13467" spans="15:86">
      <c r="O13467"/>
      <c r="P13467"/>
      <c r="AC13467"/>
      <c r="AD13467"/>
      <c r="AQ13467"/>
      <c r="AR13467"/>
      <c r="BE13467"/>
      <c r="BF13467"/>
      <c r="BS13467"/>
      <c r="BT13467"/>
      <c r="CG13467"/>
      <c r="CH13467"/>
    </row>
    <row r="13468" spans="15:86">
      <c r="O13468"/>
      <c r="P13468"/>
      <c r="AC13468"/>
      <c r="AD13468"/>
      <c r="AQ13468"/>
      <c r="AR13468"/>
      <c r="BE13468"/>
      <c r="BF13468"/>
      <c r="BS13468"/>
      <c r="BT13468"/>
      <c r="CG13468"/>
      <c r="CH13468"/>
    </row>
    <row r="13469" spans="15:86">
      <c r="O13469"/>
      <c r="P13469"/>
      <c r="AC13469"/>
      <c r="AD13469"/>
      <c r="AQ13469"/>
      <c r="AR13469"/>
      <c r="BE13469"/>
      <c r="BF13469"/>
      <c r="BS13469"/>
      <c r="BT13469"/>
      <c r="CG13469"/>
      <c r="CH13469"/>
    </row>
    <row r="13470" spans="15:86">
      <c r="O13470"/>
      <c r="P13470"/>
      <c r="AC13470"/>
      <c r="AD13470"/>
      <c r="AQ13470"/>
      <c r="AR13470"/>
      <c r="BE13470"/>
      <c r="BF13470"/>
      <c r="BS13470"/>
      <c r="BT13470"/>
      <c r="CG13470"/>
      <c r="CH13470"/>
    </row>
    <row r="13471" spans="15:86">
      <c r="O13471"/>
      <c r="P13471"/>
      <c r="AC13471"/>
      <c r="AD13471"/>
      <c r="AQ13471"/>
      <c r="AR13471"/>
      <c r="BE13471"/>
      <c r="BF13471"/>
      <c r="BS13471"/>
      <c r="BT13471"/>
      <c r="CG13471"/>
      <c r="CH13471"/>
    </row>
    <row r="13472" spans="15:86">
      <c r="O13472"/>
      <c r="P13472"/>
      <c r="AC13472"/>
      <c r="AD13472"/>
      <c r="AQ13472"/>
      <c r="AR13472"/>
      <c r="BE13472"/>
      <c r="BF13472"/>
      <c r="BS13472"/>
      <c r="BT13472"/>
      <c r="CG13472"/>
      <c r="CH13472"/>
    </row>
    <row r="13473" spans="15:86">
      <c r="O13473"/>
      <c r="P13473"/>
      <c r="AC13473"/>
      <c r="AD13473"/>
      <c r="AQ13473"/>
      <c r="AR13473"/>
      <c r="BE13473"/>
      <c r="BF13473"/>
      <c r="BS13473"/>
      <c r="BT13473"/>
      <c r="CG13473"/>
      <c r="CH13473"/>
    </row>
    <row r="13474" spans="15:86">
      <c r="O13474"/>
      <c r="P13474"/>
      <c r="AC13474"/>
      <c r="AD13474"/>
      <c r="AQ13474"/>
      <c r="AR13474"/>
      <c r="BE13474"/>
      <c r="BF13474"/>
      <c r="BS13474"/>
      <c r="BT13474"/>
      <c r="CG13474"/>
      <c r="CH13474"/>
    </row>
    <row r="13475" spans="15:86">
      <c r="O13475"/>
      <c r="P13475"/>
      <c r="AC13475"/>
      <c r="AD13475"/>
      <c r="AQ13475"/>
      <c r="AR13475"/>
      <c r="BE13475"/>
      <c r="BF13475"/>
      <c r="BS13475"/>
      <c r="BT13475"/>
      <c r="CG13475"/>
      <c r="CH13475"/>
    </row>
    <row r="13476" spans="15:86">
      <c r="O13476"/>
      <c r="P13476"/>
      <c r="AC13476"/>
      <c r="AD13476"/>
      <c r="AQ13476"/>
      <c r="AR13476"/>
      <c r="BE13476"/>
      <c r="BF13476"/>
      <c r="BS13476"/>
      <c r="BT13476"/>
      <c r="CG13476"/>
      <c r="CH13476"/>
    </row>
    <row r="13477" spans="15:86">
      <c r="O13477"/>
      <c r="P13477"/>
      <c r="AC13477"/>
      <c r="AD13477"/>
      <c r="AQ13477"/>
      <c r="AR13477"/>
      <c r="BE13477"/>
      <c r="BF13477"/>
      <c r="BS13477"/>
      <c r="BT13477"/>
      <c r="CG13477"/>
      <c r="CH13477"/>
    </row>
    <row r="13478" spans="15:86">
      <c r="O13478"/>
      <c r="P13478"/>
      <c r="AC13478"/>
      <c r="AD13478"/>
      <c r="AQ13478"/>
      <c r="AR13478"/>
      <c r="BE13478"/>
      <c r="BF13478"/>
      <c r="BS13478"/>
      <c r="BT13478"/>
      <c r="CG13478"/>
      <c r="CH13478"/>
    </row>
    <row r="13479" spans="15:86">
      <c r="O13479"/>
      <c r="P13479"/>
      <c r="AC13479"/>
      <c r="AD13479"/>
      <c r="AQ13479"/>
      <c r="AR13479"/>
      <c r="BE13479"/>
      <c r="BF13479"/>
      <c r="BS13479"/>
      <c r="BT13479"/>
      <c r="CG13479"/>
      <c r="CH13479"/>
    </row>
    <row r="13480" spans="15:86">
      <c r="O13480"/>
      <c r="P13480"/>
      <c r="AC13480"/>
      <c r="AD13480"/>
      <c r="AQ13480"/>
      <c r="AR13480"/>
      <c r="BE13480"/>
      <c r="BF13480"/>
      <c r="BS13480"/>
      <c r="BT13480"/>
      <c r="CG13480"/>
      <c r="CH13480"/>
    </row>
    <row r="13481" spans="15:86">
      <c r="O13481"/>
      <c r="P13481"/>
      <c r="AC13481"/>
      <c r="AD13481"/>
      <c r="AQ13481"/>
      <c r="AR13481"/>
      <c r="BE13481"/>
      <c r="BF13481"/>
      <c r="BS13481"/>
      <c r="BT13481"/>
      <c r="CG13481"/>
      <c r="CH13481"/>
    </row>
    <row r="13482" spans="15:86">
      <c r="O13482"/>
      <c r="P13482"/>
      <c r="AC13482"/>
      <c r="AD13482"/>
      <c r="AQ13482"/>
      <c r="AR13482"/>
      <c r="BE13482"/>
      <c r="BF13482"/>
      <c r="BS13482"/>
      <c r="BT13482"/>
      <c r="CG13482"/>
      <c r="CH13482"/>
    </row>
    <row r="13483" spans="15:86">
      <c r="O13483"/>
      <c r="P13483"/>
      <c r="AC13483"/>
      <c r="AD13483"/>
      <c r="AQ13483"/>
      <c r="AR13483"/>
      <c r="BE13483"/>
      <c r="BF13483"/>
      <c r="BS13483"/>
      <c r="BT13483"/>
      <c r="CG13483"/>
      <c r="CH13483"/>
    </row>
    <row r="13484" spans="15:86">
      <c r="O13484"/>
      <c r="P13484"/>
      <c r="AC13484"/>
      <c r="AD13484"/>
      <c r="AQ13484"/>
      <c r="AR13484"/>
      <c r="BE13484"/>
      <c r="BF13484"/>
      <c r="BS13484"/>
      <c r="BT13484"/>
      <c r="CG13484"/>
      <c r="CH13484"/>
    </row>
    <row r="13485" spans="15:86">
      <c r="O13485"/>
      <c r="P13485"/>
      <c r="AC13485"/>
      <c r="AD13485"/>
      <c r="AQ13485"/>
      <c r="AR13485"/>
      <c r="BE13485"/>
      <c r="BF13485"/>
      <c r="BS13485"/>
      <c r="BT13485"/>
      <c r="CG13485"/>
      <c r="CH13485"/>
    </row>
    <row r="13486" spans="15:86">
      <c r="O13486"/>
      <c r="P13486"/>
      <c r="AC13486"/>
      <c r="AD13486"/>
      <c r="AQ13486"/>
      <c r="AR13486"/>
      <c r="BE13486"/>
      <c r="BF13486"/>
      <c r="BS13486"/>
      <c r="BT13486"/>
      <c r="CG13486"/>
      <c r="CH13486"/>
    </row>
    <row r="13487" spans="15:86">
      <c r="O13487"/>
      <c r="P13487"/>
      <c r="AC13487"/>
      <c r="AD13487"/>
      <c r="AQ13487"/>
      <c r="AR13487"/>
      <c r="BE13487"/>
      <c r="BF13487"/>
      <c r="BS13487"/>
      <c r="BT13487"/>
      <c r="CG13487"/>
      <c r="CH13487"/>
    </row>
    <row r="13488" spans="15:86">
      <c r="O13488"/>
      <c r="P13488"/>
      <c r="AC13488"/>
      <c r="AD13488"/>
      <c r="AQ13488"/>
      <c r="AR13488"/>
      <c r="BE13488"/>
      <c r="BF13488"/>
      <c r="BS13488"/>
      <c r="BT13488"/>
      <c r="CG13488"/>
      <c r="CH13488"/>
    </row>
    <row r="13489" spans="15:86">
      <c r="O13489"/>
      <c r="P13489"/>
      <c r="AC13489"/>
      <c r="AD13489"/>
      <c r="AQ13489"/>
      <c r="AR13489"/>
      <c r="BE13489"/>
      <c r="BF13489"/>
      <c r="BS13489"/>
      <c r="BT13489"/>
      <c r="CG13489"/>
      <c r="CH13489"/>
    </row>
    <row r="13490" spans="15:86">
      <c r="O13490"/>
      <c r="P13490"/>
      <c r="AC13490"/>
      <c r="AD13490"/>
      <c r="AQ13490"/>
      <c r="AR13490"/>
      <c r="BE13490"/>
      <c r="BF13490"/>
      <c r="BS13490"/>
      <c r="BT13490"/>
      <c r="CG13490"/>
      <c r="CH13490"/>
    </row>
    <row r="13491" spans="15:86">
      <c r="O13491"/>
      <c r="P13491"/>
      <c r="AC13491"/>
      <c r="AD13491"/>
      <c r="AQ13491"/>
      <c r="AR13491"/>
      <c r="BE13491"/>
      <c r="BF13491"/>
      <c r="BS13491"/>
      <c r="BT13491"/>
      <c r="CG13491"/>
      <c r="CH13491"/>
    </row>
    <row r="13492" spans="15:86">
      <c r="O13492"/>
      <c r="P13492"/>
      <c r="AC13492"/>
      <c r="AD13492"/>
      <c r="AQ13492"/>
      <c r="AR13492"/>
      <c r="BE13492"/>
      <c r="BF13492"/>
      <c r="BS13492"/>
      <c r="BT13492"/>
      <c r="CG13492"/>
      <c r="CH13492"/>
    </row>
    <row r="13493" spans="15:86">
      <c r="O13493"/>
      <c r="P13493"/>
      <c r="AC13493"/>
      <c r="AD13493"/>
      <c r="AQ13493"/>
      <c r="AR13493"/>
      <c r="BE13493"/>
      <c r="BF13493"/>
      <c r="BS13493"/>
      <c r="BT13493"/>
      <c r="CG13493"/>
      <c r="CH13493"/>
    </row>
    <row r="13494" spans="15:86">
      <c r="O13494"/>
      <c r="P13494"/>
      <c r="AC13494"/>
      <c r="AD13494"/>
      <c r="AQ13494"/>
      <c r="AR13494"/>
      <c r="BE13494"/>
      <c r="BF13494"/>
      <c r="BS13494"/>
      <c r="BT13494"/>
      <c r="CG13494"/>
      <c r="CH13494"/>
    </row>
    <row r="13495" spans="15:86">
      <c r="O13495"/>
      <c r="P13495"/>
      <c r="AC13495"/>
      <c r="AD13495"/>
      <c r="AQ13495"/>
      <c r="AR13495"/>
      <c r="BE13495"/>
      <c r="BF13495"/>
      <c r="BS13495"/>
      <c r="BT13495"/>
      <c r="CG13495"/>
      <c r="CH13495"/>
    </row>
    <row r="13496" spans="15:86">
      <c r="O13496"/>
      <c r="P13496"/>
      <c r="AC13496"/>
      <c r="AD13496"/>
      <c r="AQ13496"/>
      <c r="AR13496"/>
      <c r="BE13496"/>
      <c r="BF13496"/>
      <c r="BS13496"/>
      <c r="BT13496"/>
      <c r="CG13496"/>
      <c r="CH13496"/>
    </row>
    <row r="13497" spans="15:86">
      <c r="O13497"/>
      <c r="P13497"/>
      <c r="AC13497"/>
      <c r="AD13497"/>
      <c r="AQ13497"/>
      <c r="AR13497"/>
      <c r="BE13497"/>
      <c r="BF13497"/>
      <c r="BS13497"/>
      <c r="BT13497"/>
      <c r="CG13497"/>
      <c r="CH13497"/>
    </row>
    <row r="13498" spans="15:86">
      <c r="O13498"/>
      <c r="P13498"/>
      <c r="AC13498"/>
      <c r="AD13498"/>
      <c r="AQ13498"/>
      <c r="AR13498"/>
      <c r="BE13498"/>
      <c r="BF13498"/>
      <c r="BS13498"/>
      <c r="BT13498"/>
      <c r="CG13498"/>
      <c r="CH13498"/>
    </row>
    <row r="13499" spans="15:86">
      <c r="O13499"/>
      <c r="P13499"/>
      <c r="AC13499"/>
      <c r="AD13499"/>
      <c r="AQ13499"/>
      <c r="AR13499"/>
      <c r="BE13499"/>
      <c r="BF13499"/>
      <c r="BS13499"/>
      <c r="BT13499"/>
      <c r="CG13499"/>
      <c r="CH13499"/>
    </row>
    <row r="13500" spans="15:86">
      <c r="O13500"/>
      <c r="P13500"/>
      <c r="AC13500"/>
      <c r="AD13500"/>
      <c r="AQ13500"/>
      <c r="AR13500"/>
      <c r="BE13500"/>
      <c r="BF13500"/>
      <c r="BS13500"/>
      <c r="BT13500"/>
      <c r="CG13500"/>
      <c r="CH13500"/>
    </row>
    <row r="13501" spans="15:86">
      <c r="O13501"/>
      <c r="P13501"/>
      <c r="AC13501"/>
      <c r="AD13501"/>
      <c r="AQ13501"/>
      <c r="AR13501"/>
      <c r="BE13501"/>
      <c r="BF13501"/>
      <c r="BS13501"/>
      <c r="BT13501"/>
      <c r="CG13501"/>
      <c r="CH13501"/>
    </row>
    <row r="13502" spans="15:86">
      <c r="O13502"/>
      <c r="P13502"/>
      <c r="AC13502"/>
      <c r="AD13502"/>
      <c r="AQ13502"/>
      <c r="AR13502"/>
      <c r="BE13502"/>
      <c r="BF13502"/>
      <c r="BS13502"/>
      <c r="BT13502"/>
      <c r="CG13502"/>
      <c r="CH13502"/>
    </row>
    <row r="13503" spans="15:86">
      <c r="O13503"/>
      <c r="P13503"/>
      <c r="AC13503"/>
      <c r="AD13503"/>
      <c r="AQ13503"/>
      <c r="AR13503"/>
      <c r="BE13503"/>
      <c r="BF13503"/>
      <c r="BS13503"/>
      <c r="BT13503"/>
      <c r="CG13503"/>
      <c r="CH13503"/>
    </row>
    <row r="13504" spans="15:86">
      <c r="O13504"/>
      <c r="P13504"/>
      <c r="AC13504"/>
      <c r="AD13504"/>
      <c r="AQ13504"/>
      <c r="AR13504"/>
      <c r="BE13504"/>
      <c r="BF13504"/>
      <c r="BS13504"/>
      <c r="BT13504"/>
      <c r="CG13504"/>
      <c r="CH13504"/>
    </row>
    <row r="13505" spans="15:86">
      <c r="O13505"/>
      <c r="P13505"/>
      <c r="AC13505"/>
      <c r="AD13505"/>
      <c r="AQ13505"/>
      <c r="AR13505"/>
      <c r="BE13505"/>
      <c r="BF13505"/>
      <c r="BS13505"/>
      <c r="BT13505"/>
      <c r="CG13505"/>
      <c r="CH13505"/>
    </row>
    <row r="13506" spans="15:86">
      <c r="O13506"/>
      <c r="P13506"/>
      <c r="AC13506"/>
      <c r="AD13506"/>
      <c r="AQ13506"/>
      <c r="AR13506"/>
      <c r="BE13506"/>
      <c r="BF13506"/>
      <c r="BS13506"/>
      <c r="BT13506"/>
      <c r="CG13506"/>
      <c r="CH13506"/>
    </row>
    <row r="13507" spans="15:86">
      <c r="O13507"/>
      <c r="P13507"/>
      <c r="AC13507"/>
      <c r="AD13507"/>
      <c r="AQ13507"/>
      <c r="AR13507"/>
      <c r="BE13507"/>
      <c r="BF13507"/>
      <c r="BS13507"/>
      <c r="BT13507"/>
      <c r="CG13507"/>
      <c r="CH13507"/>
    </row>
    <row r="13508" spans="15:86">
      <c r="O13508"/>
      <c r="P13508"/>
      <c r="AC13508"/>
      <c r="AD13508"/>
      <c r="AQ13508"/>
      <c r="AR13508"/>
      <c r="BE13508"/>
      <c r="BF13508"/>
      <c r="BS13508"/>
      <c r="BT13508"/>
      <c r="CG13508"/>
      <c r="CH13508"/>
    </row>
    <row r="13509" spans="15:86">
      <c r="O13509"/>
      <c r="P13509"/>
      <c r="AC13509"/>
      <c r="AD13509"/>
      <c r="AQ13509"/>
      <c r="AR13509"/>
      <c r="BE13509"/>
      <c r="BF13509"/>
      <c r="BS13509"/>
      <c r="BT13509"/>
      <c r="CG13509"/>
      <c r="CH13509"/>
    </row>
    <row r="13510" spans="15:86">
      <c r="O13510"/>
      <c r="P13510"/>
      <c r="AC13510"/>
      <c r="AD13510"/>
      <c r="AQ13510"/>
      <c r="AR13510"/>
      <c r="BE13510"/>
      <c r="BF13510"/>
      <c r="BS13510"/>
      <c r="BT13510"/>
      <c r="CG13510"/>
      <c r="CH13510"/>
    </row>
    <row r="13511" spans="15:86">
      <c r="O13511"/>
      <c r="P13511"/>
      <c r="AC13511"/>
      <c r="AD13511"/>
      <c r="AQ13511"/>
      <c r="AR13511"/>
      <c r="BE13511"/>
      <c r="BF13511"/>
      <c r="BS13511"/>
      <c r="BT13511"/>
      <c r="CG13511"/>
      <c r="CH13511"/>
    </row>
    <row r="13512" spans="15:86">
      <c r="O13512"/>
      <c r="P13512"/>
      <c r="AC13512"/>
      <c r="AD13512"/>
      <c r="AQ13512"/>
      <c r="AR13512"/>
      <c r="BE13512"/>
      <c r="BF13512"/>
      <c r="BS13512"/>
      <c r="BT13512"/>
      <c r="CG13512"/>
      <c r="CH13512"/>
    </row>
    <row r="13513" spans="15:86">
      <c r="O13513"/>
      <c r="P13513"/>
      <c r="AC13513"/>
      <c r="AD13513"/>
      <c r="AQ13513"/>
      <c r="AR13513"/>
      <c r="BE13513"/>
      <c r="BF13513"/>
      <c r="BS13513"/>
      <c r="BT13513"/>
      <c r="CG13513"/>
      <c r="CH13513"/>
    </row>
    <row r="13514" spans="15:86">
      <c r="O13514"/>
      <c r="P13514"/>
      <c r="AC13514"/>
      <c r="AD13514"/>
      <c r="AQ13514"/>
      <c r="AR13514"/>
      <c r="BE13514"/>
      <c r="BF13514"/>
      <c r="BS13514"/>
      <c r="BT13514"/>
      <c r="CG13514"/>
      <c r="CH13514"/>
    </row>
    <row r="13515" spans="15:86">
      <c r="O13515"/>
      <c r="P13515"/>
      <c r="AC13515"/>
      <c r="AD13515"/>
      <c r="AQ13515"/>
      <c r="AR13515"/>
      <c r="BE13515"/>
      <c r="BF13515"/>
      <c r="BS13515"/>
      <c r="BT13515"/>
      <c r="CG13515"/>
      <c r="CH13515"/>
    </row>
    <row r="13516" spans="15:86">
      <c r="O13516"/>
      <c r="P13516"/>
      <c r="AC13516"/>
      <c r="AD13516"/>
      <c r="AQ13516"/>
      <c r="AR13516"/>
      <c r="BE13516"/>
      <c r="BF13516"/>
      <c r="BS13516"/>
      <c r="BT13516"/>
      <c r="CG13516"/>
      <c r="CH13516"/>
    </row>
    <row r="13517" spans="15:86">
      <c r="O13517"/>
      <c r="P13517"/>
      <c r="AC13517"/>
      <c r="AD13517"/>
      <c r="AQ13517"/>
      <c r="AR13517"/>
      <c r="BE13517"/>
      <c r="BF13517"/>
      <c r="BS13517"/>
      <c r="BT13517"/>
      <c r="CG13517"/>
      <c r="CH13517"/>
    </row>
    <row r="13518" spans="15:86">
      <c r="O13518"/>
      <c r="P13518"/>
      <c r="AC13518"/>
      <c r="AD13518"/>
      <c r="AQ13518"/>
      <c r="AR13518"/>
      <c r="BE13518"/>
      <c r="BF13518"/>
      <c r="BS13518"/>
      <c r="BT13518"/>
      <c r="CG13518"/>
      <c r="CH13518"/>
    </row>
    <row r="13519" spans="15:86">
      <c r="O13519"/>
      <c r="P13519"/>
      <c r="AC13519"/>
      <c r="AD13519"/>
      <c r="AQ13519"/>
      <c r="AR13519"/>
      <c r="BE13519"/>
      <c r="BF13519"/>
      <c r="BS13519"/>
      <c r="BT13519"/>
      <c r="CG13519"/>
      <c r="CH13519"/>
    </row>
    <row r="13520" spans="15:86">
      <c r="O13520"/>
      <c r="P13520"/>
      <c r="AC13520"/>
      <c r="AD13520"/>
      <c r="AQ13520"/>
      <c r="AR13520"/>
      <c r="BE13520"/>
      <c r="BF13520"/>
      <c r="BS13520"/>
      <c r="BT13520"/>
      <c r="CG13520"/>
      <c r="CH13520"/>
    </row>
    <row r="13521" spans="15:86">
      <c r="O13521"/>
      <c r="P13521"/>
      <c r="AC13521"/>
      <c r="AD13521"/>
      <c r="AQ13521"/>
      <c r="AR13521"/>
      <c r="BE13521"/>
      <c r="BF13521"/>
      <c r="BS13521"/>
      <c r="BT13521"/>
      <c r="CG13521"/>
      <c r="CH13521"/>
    </row>
    <row r="13522" spans="15:86">
      <c r="O13522"/>
      <c r="P13522"/>
      <c r="AC13522"/>
      <c r="AD13522"/>
      <c r="AQ13522"/>
      <c r="AR13522"/>
      <c r="BE13522"/>
      <c r="BF13522"/>
      <c r="BS13522"/>
      <c r="BT13522"/>
      <c r="CG13522"/>
      <c r="CH13522"/>
    </row>
    <row r="13523" spans="15:86">
      <c r="O13523"/>
      <c r="P13523"/>
      <c r="AC13523"/>
      <c r="AD13523"/>
      <c r="AQ13523"/>
      <c r="AR13523"/>
      <c r="BE13523"/>
      <c r="BF13523"/>
      <c r="BS13523"/>
      <c r="BT13523"/>
      <c r="CG13523"/>
      <c r="CH13523"/>
    </row>
    <row r="13524" spans="15:86">
      <c r="O13524"/>
      <c r="P13524"/>
      <c r="AC13524"/>
      <c r="AD13524"/>
      <c r="AQ13524"/>
      <c r="AR13524"/>
      <c r="BE13524"/>
      <c r="BF13524"/>
      <c r="BS13524"/>
      <c r="BT13524"/>
      <c r="CG13524"/>
      <c r="CH13524"/>
    </row>
    <row r="13525" spans="15:86">
      <c r="O13525"/>
      <c r="P13525"/>
      <c r="AC13525"/>
      <c r="AD13525"/>
      <c r="AQ13525"/>
      <c r="AR13525"/>
      <c r="BE13525"/>
      <c r="BF13525"/>
      <c r="BS13525"/>
      <c r="BT13525"/>
      <c r="CG13525"/>
      <c r="CH13525"/>
    </row>
    <row r="13526" spans="15:86">
      <c r="O13526"/>
      <c r="P13526"/>
      <c r="AC13526"/>
      <c r="AD13526"/>
      <c r="AQ13526"/>
      <c r="AR13526"/>
      <c r="BE13526"/>
      <c r="BF13526"/>
      <c r="BS13526"/>
      <c r="BT13526"/>
      <c r="CG13526"/>
      <c r="CH13526"/>
    </row>
    <row r="13527" spans="15:86">
      <c r="O13527"/>
      <c r="P13527"/>
      <c r="AC13527"/>
      <c r="AD13527"/>
      <c r="AQ13527"/>
      <c r="AR13527"/>
      <c r="BE13527"/>
      <c r="BF13527"/>
      <c r="BS13527"/>
      <c r="BT13527"/>
      <c r="CG13527"/>
      <c r="CH13527"/>
    </row>
    <row r="13528" spans="15:86">
      <c r="O13528"/>
      <c r="P13528"/>
      <c r="AC13528"/>
      <c r="AD13528"/>
      <c r="AQ13528"/>
      <c r="AR13528"/>
      <c r="BE13528"/>
      <c r="BF13528"/>
      <c r="BS13528"/>
      <c r="BT13528"/>
      <c r="CG13528"/>
      <c r="CH13528"/>
    </row>
    <row r="13529" spans="15:86">
      <c r="O13529"/>
      <c r="P13529"/>
      <c r="AC13529"/>
      <c r="AD13529"/>
      <c r="AQ13529"/>
      <c r="AR13529"/>
      <c r="BE13529"/>
      <c r="BF13529"/>
      <c r="BS13529"/>
      <c r="BT13529"/>
      <c r="CG13529"/>
      <c r="CH13529"/>
    </row>
    <row r="13530" spans="15:86">
      <c r="O13530"/>
      <c r="P13530"/>
      <c r="AC13530"/>
      <c r="AD13530"/>
      <c r="AQ13530"/>
      <c r="AR13530"/>
      <c r="BE13530"/>
      <c r="BF13530"/>
      <c r="BS13530"/>
      <c r="BT13530"/>
      <c r="CG13530"/>
      <c r="CH13530"/>
    </row>
    <row r="13531" spans="15:86">
      <c r="O13531"/>
      <c r="P13531"/>
      <c r="AC13531"/>
      <c r="AD13531"/>
      <c r="AQ13531"/>
      <c r="AR13531"/>
      <c r="BE13531"/>
      <c r="BF13531"/>
      <c r="BS13531"/>
      <c r="BT13531"/>
      <c r="CG13531"/>
      <c r="CH13531"/>
    </row>
    <row r="13532" spans="15:86">
      <c r="O13532"/>
      <c r="P13532"/>
      <c r="AC13532"/>
      <c r="AD13532"/>
      <c r="AQ13532"/>
      <c r="AR13532"/>
      <c r="BE13532"/>
      <c r="BF13532"/>
      <c r="BS13532"/>
      <c r="BT13532"/>
      <c r="CG13532"/>
      <c r="CH13532"/>
    </row>
    <row r="13533" spans="15:86">
      <c r="O13533"/>
      <c r="P13533"/>
      <c r="AC13533"/>
      <c r="AD13533"/>
      <c r="AQ13533"/>
      <c r="AR13533"/>
      <c r="BE13533"/>
      <c r="BF13533"/>
      <c r="BS13533"/>
      <c r="BT13533"/>
      <c r="CG13533"/>
      <c r="CH13533"/>
    </row>
    <row r="13534" spans="15:86">
      <c r="O13534"/>
      <c r="P13534"/>
      <c r="AC13534"/>
      <c r="AD13534"/>
      <c r="AQ13534"/>
      <c r="AR13534"/>
      <c r="BE13534"/>
      <c r="BF13534"/>
      <c r="BS13534"/>
      <c r="BT13534"/>
      <c r="CG13534"/>
      <c r="CH13534"/>
    </row>
    <row r="13535" spans="15:86">
      <c r="O13535"/>
      <c r="P13535"/>
      <c r="AC13535"/>
      <c r="AD13535"/>
      <c r="AQ13535"/>
      <c r="AR13535"/>
      <c r="BE13535"/>
      <c r="BF13535"/>
      <c r="BS13535"/>
      <c r="BT13535"/>
      <c r="CG13535"/>
      <c r="CH13535"/>
    </row>
    <row r="13536" spans="15:86">
      <c r="O13536"/>
      <c r="P13536"/>
      <c r="AC13536"/>
      <c r="AD13536"/>
      <c r="AQ13536"/>
      <c r="AR13536"/>
      <c r="BE13536"/>
      <c r="BF13536"/>
      <c r="BS13536"/>
      <c r="BT13536"/>
      <c r="CG13536"/>
      <c r="CH13536"/>
    </row>
    <row r="13537" spans="15:86">
      <c r="O13537"/>
      <c r="P13537"/>
      <c r="AC13537"/>
      <c r="AD13537"/>
      <c r="AQ13537"/>
      <c r="AR13537"/>
      <c r="BE13537"/>
      <c r="BF13537"/>
      <c r="BS13537"/>
      <c r="BT13537"/>
      <c r="CG13537"/>
      <c r="CH13537"/>
    </row>
    <row r="13538" spans="15:86">
      <c r="O13538"/>
      <c r="P13538"/>
      <c r="AC13538"/>
      <c r="AD13538"/>
      <c r="AQ13538"/>
      <c r="AR13538"/>
      <c r="BE13538"/>
      <c r="BF13538"/>
      <c r="BS13538"/>
      <c r="BT13538"/>
      <c r="CG13538"/>
      <c r="CH13538"/>
    </row>
    <row r="13539" spans="15:86">
      <c r="O13539"/>
      <c r="P13539"/>
      <c r="AC13539"/>
      <c r="AD13539"/>
      <c r="AQ13539"/>
      <c r="AR13539"/>
      <c r="BE13539"/>
      <c r="BF13539"/>
      <c r="BS13539"/>
      <c r="BT13539"/>
      <c r="CG13539"/>
      <c r="CH13539"/>
    </row>
    <row r="13540" spans="15:86">
      <c r="O13540"/>
      <c r="P13540"/>
      <c r="AC13540"/>
      <c r="AD13540"/>
      <c r="AQ13540"/>
      <c r="AR13540"/>
      <c r="BE13540"/>
      <c r="BF13540"/>
      <c r="BS13540"/>
      <c r="BT13540"/>
      <c r="CG13540"/>
      <c r="CH13540"/>
    </row>
    <row r="13541" spans="15:86">
      <c r="O13541"/>
      <c r="P13541"/>
      <c r="AC13541"/>
      <c r="AD13541"/>
      <c r="AQ13541"/>
      <c r="AR13541"/>
      <c r="BE13541"/>
      <c r="BF13541"/>
      <c r="BS13541"/>
      <c r="BT13541"/>
      <c r="CG13541"/>
      <c r="CH13541"/>
    </row>
    <row r="13542" spans="15:86">
      <c r="O13542"/>
      <c r="P13542"/>
      <c r="AC13542"/>
      <c r="AD13542"/>
      <c r="AQ13542"/>
      <c r="AR13542"/>
      <c r="BE13542"/>
      <c r="BF13542"/>
      <c r="BS13542"/>
      <c r="BT13542"/>
      <c r="CG13542"/>
      <c r="CH13542"/>
    </row>
    <row r="13543" spans="15:86">
      <c r="O13543"/>
      <c r="P13543"/>
      <c r="AC13543"/>
      <c r="AD13543"/>
      <c r="AQ13543"/>
      <c r="AR13543"/>
      <c r="BE13543"/>
      <c r="BF13543"/>
      <c r="BS13543"/>
      <c r="BT13543"/>
      <c r="CG13543"/>
      <c r="CH13543"/>
    </row>
    <row r="13544" spans="15:86">
      <c r="O13544"/>
      <c r="P13544"/>
      <c r="AC13544"/>
      <c r="AD13544"/>
      <c r="AQ13544"/>
      <c r="AR13544"/>
      <c r="BE13544"/>
      <c r="BF13544"/>
      <c r="BS13544"/>
      <c r="BT13544"/>
      <c r="CG13544"/>
      <c r="CH13544"/>
    </row>
    <row r="13545" spans="15:86">
      <c r="O13545"/>
      <c r="P13545"/>
      <c r="AC13545"/>
      <c r="AD13545"/>
      <c r="AQ13545"/>
      <c r="AR13545"/>
      <c r="BE13545"/>
      <c r="BF13545"/>
      <c r="BS13545"/>
      <c r="BT13545"/>
      <c r="CG13545"/>
      <c r="CH13545"/>
    </row>
    <row r="13546" spans="15:86">
      <c r="O13546"/>
      <c r="P13546"/>
      <c r="AC13546"/>
      <c r="AD13546"/>
      <c r="AQ13546"/>
      <c r="AR13546"/>
      <c r="BE13546"/>
      <c r="BF13546"/>
      <c r="BS13546"/>
      <c r="BT13546"/>
      <c r="CG13546"/>
      <c r="CH13546"/>
    </row>
    <row r="13547" spans="15:86">
      <c r="O13547"/>
      <c r="P13547"/>
      <c r="AC13547"/>
      <c r="AD13547"/>
      <c r="AQ13547"/>
      <c r="AR13547"/>
      <c r="BE13547"/>
      <c r="BF13547"/>
      <c r="BS13547"/>
      <c r="BT13547"/>
      <c r="CG13547"/>
      <c r="CH13547"/>
    </row>
    <row r="13548" spans="15:86">
      <c r="O13548"/>
      <c r="P13548"/>
      <c r="AC13548"/>
      <c r="AD13548"/>
      <c r="AQ13548"/>
      <c r="AR13548"/>
      <c r="BE13548"/>
      <c r="BF13548"/>
      <c r="BS13548"/>
      <c r="BT13548"/>
      <c r="CG13548"/>
      <c r="CH13548"/>
    </row>
    <row r="13549" spans="15:86">
      <c r="O13549"/>
      <c r="P13549"/>
      <c r="AC13549"/>
      <c r="AD13549"/>
      <c r="AQ13549"/>
      <c r="AR13549"/>
      <c r="BE13549"/>
      <c r="BF13549"/>
      <c r="BS13549"/>
      <c r="BT13549"/>
      <c r="CG13549"/>
      <c r="CH13549"/>
    </row>
    <row r="13550" spans="15:86">
      <c r="O13550"/>
      <c r="P13550"/>
      <c r="AC13550"/>
      <c r="AD13550"/>
      <c r="AQ13550"/>
      <c r="AR13550"/>
      <c r="BE13550"/>
      <c r="BF13550"/>
      <c r="BS13550"/>
      <c r="BT13550"/>
      <c r="CG13550"/>
      <c r="CH13550"/>
    </row>
    <row r="13551" spans="15:86">
      <c r="O13551"/>
      <c r="P13551"/>
      <c r="AC13551"/>
      <c r="AD13551"/>
      <c r="AQ13551"/>
      <c r="AR13551"/>
      <c r="BE13551"/>
      <c r="BF13551"/>
      <c r="BS13551"/>
      <c r="BT13551"/>
      <c r="CG13551"/>
      <c r="CH13551"/>
    </row>
    <row r="13552" spans="15:86">
      <c r="O13552"/>
      <c r="P13552"/>
      <c r="AC13552"/>
      <c r="AD13552"/>
      <c r="AQ13552"/>
      <c r="AR13552"/>
      <c r="BE13552"/>
      <c r="BF13552"/>
      <c r="BS13552"/>
      <c r="BT13552"/>
      <c r="CG13552"/>
      <c r="CH13552"/>
    </row>
    <row r="13553" spans="15:86">
      <c r="O13553"/>
      <c r="P13553"/>
      <c r="AC13553"/>
      <c r="AD13553"/>
      <c r="AQ13553"/>
      <c r="AR13553"/>
      <c r="BE13553"/>
      <c r="BF13553"/>
      <c r="BS13553"/>
      <c r="BT13553"/>
      <c r="CG13553"/>
      <c r="CH13553"/>
    </row>
    <row r="13554" spans="15:86">
      <c r="O13554"/>
      <c r="P13554"/>
      <c r="AC13554"/>
      <c r="AD13554"/>
      <c r="AQ13554"/>
      <c r="AR13554"/>
      <c r="BE13554"/>
      <c r="BF13554"/>
      <c r="BS13554"/>
      <c r="BT13554"/>
      <c r="CG13554"/>
      <c r="CH13554"/>
    </row>
    <row r="13555" spans="15:86">
      <c r="O13555"/>
      <c r="P13555"/>
      <c r="AC13555"/>
      <c r="AD13555"/>
      <c r="AQ13555"/>
      <c r="AR13555"/>
      <c r="BE13555"/>
      <c r="BF13555"/>
      <c r="BS13555"/>
      <c r="BT13555"/>
      <c r="CG13555"/>
      <c r="CH13555"/>
    </row>
    <row r="13556" spans="15:86">
      <c r="O13556"/>
      <c r="P13556"/>
      <c r="AC13556"/>
      <c r="AD13556"/>
      <c r="AQ13556"/>
      <c r="AR13556"/>
      <c r="BE13556"/>
      <c r="BF13556"/>
      <c r="BS13556"/>
      <c r="BT13556"/>
      <c r="CG13556"/>
      <c r="CH13556"/>
    </row>
    <row r="13557" spans="15:86">
      <c r="O13557"/>
      <c r="P13557"/>
      <c r="AC13557"/>
      <c r="AD13557"/>
      <c r="AQ13557"/>
      <c r="AR13557"/>
      <c r="BE13557"/>
      <c r="BF13557"/>
      <c r="BS13557"/>
      <c r="BT13557"/>
      <c r="CG13557"/>
      <c r="CH13557"/>
    </row>
    <row r="13558" spans="15:86">
      <c r="O13558"/>
      <c r="P13558"/>
      <c r="AC13558"/>
      <c r="AD13558"/>
      <c r="AQ13558"/>
      <c r="AR13558"/>
      <c r="BE13558"/>
      <c r="BF13558"/>
      <c r="BS13558"/>
      <c r="BT13558"/>
      <c r="CG13558"/>
      <c r="CH13558"/>
    </row>
    <row r="13559" spans="15:86">
      <c r="O13559"/>
      <c r="P13559"/>
      <c r="AC13559"/>
      <c r="AD13559"/>
      <c r="AQ13559"/>
      <c r="AR13559"/>
      <c r="BE13559"/>
      <c r="BF13559"/>
      <c r="BS13559"/>
      <c r="BT13559"/>
      <c r="CG13559"/>
      <c r="CH13559"/>
    </row>
    <row r="13560" spans="15:86">
      <c r="O13560"/>
      <c r="P13560"/>
      <c r="AC13560"/>
      <c r="AD13560"/>
      <c r="AQ13560"/>
      <c r="AR13560"/>
      <c r="BE13560"/>
      <c r="BF13560"/>
      <c r="BS13560"/>
      <c r="BT13560"/>
      <c r="CG13560"/>
      <c r="CH13560"/>
    </row>
    <row r="13561" spans="15:86">
      <c r="O13561"/>
      <c r="P13561"/>
      <c r="AC13561"/>
      <c r="AD13561"/>
      <c r="AQ13561"/>
      <c r="AR13561"/>
      <c r="BE13561"/>
      <c r="BF13561"/>
      <c r="BS13561"/>
      <c r="BT13561"/>
      <c r="CG13561"/>
      <c r="CH13561"/>
    </row>
    <row r="13562" spans="15:86">
      <c r="O13562"/>
      <c r="P13562"/>
      <c r="AC13562"/>
      <c r="AD13562"/>
      <c r="AQ13562"/>
      <c r="AR13562"/>
      <c r="BE13562"/>
      <c r="BF13562"/>
      <c r="BS13562"/>
      <c r="BT13562"/>
      <c r="CG13562"/>
      <c r="CH13562"/>
    </row>
    <row r="13563" spans="15:86">
      <c r="O13563"/>
      <c r="P13563"/>
      <c r="AC13563"/>
      <c r="AD13563"/>
      <c r="AQ13563"/>
      <c r="AR13563"/>
      <c r="BE13563"/>
      <c r="BF13563"/>
      <c r="BS13563"/>
      <c r="BT13563"/>
      <c r="CG13563"/>
      <c r="CH13563"/>
    </row>
    <row r="13564" spans="15:86">
      <c r="O13564"/>
      <c r="P13564"/>
      <c r="AC13564"/>
      <c r="AD13564"/>
      <c r="AQ13564"/>
      <c r="AR13564"/>
      <c r="BE13564"/>
      <c r="BF13564"/>
      <c r="BS13564"/>
      <c r="BT13564"/>
      <c r="CG13564"/>
      <c r="CH13564"/>
    </row>
    <row r="13565" spans="15:86">
      <c r="O13565"/>
      <c r="P13565"/>
      <c r="AC13565"/>
      <c r="AD13565"/>
      <c r="AQ13565"/>
      <c r="AR13565"/>
      <c r="BE13565"/>
      <c r="BF13565"/>
      <c r="BS13565"/>
      <c r="BT13565"/>
      <c r="CG13565"/>
      <c r="CH13565"/>
    </row>
    <row r="13566" spans="15:86">
      <c r="O13566"/>
      <c r="P13566"/>
      <c r="AC13566"/>
      <c r="AD13566"/>
      <c r="AQ13566"/>
      <c r="AR13566"/>
      <c r="BE13566"/>
      <c r="BF13566"/>
      <c r="BS13566"/>
      <c r="BT13566"/>
      <c r="CG13566"/>
      <c r="CH13566"/>
    </row>
    <row r="13567" spans="15:86">
      <c r="O13567"/>
      <c r="P13567"/>
      <c r="AC13567"/>
      <c r="AD13567"/>
      <c r="AQ13567"/>
      <c r="AR13567"/>
      <c r="BE13567"/>
      <c r="BF13567"/>
      <c r="BS13567"/>
      <c r="BT13567"/>
      <c r="CG13567"/>
      <c r="CH13567"/>
    </row>
    <row r="13568" spans="15:86">
      <c r="O13568"/>
      <c r="P13568"/>
      <c r="AC13568"/>
      <c r="AD13568"/>
      <c r="AQ13568"/>
      <c r="AR13568"/>
      <c r="BE13568"/>
      <c r="BF13568"/>
      <c r="BS13568"/>
      <c r="BT13568"/>
      <c r="CG13568"/>
      <c r="CH13568"/>
    </row>
    <row r="13569" spans="15:86">
      <c r="O13569"/>
      <c r="P13569"/>
      <c r="AC13569"/>
      <c r="AD13569"/>
      <c r="AQ13569"/>
      <c r="AR13569"/>
      <c r="BE13569"/>
      <c r="BF13569"/>
      <c r="BS13569"/>
      <c r="BT13569"/>
      <c r="CG13569"/>
      <c r="CH13569"/>
    </row>
    <row r="13570" spans="15:86">
      <c r="O13570"/>
      <c r="P13570"/>
      <c r="AC13570"/>
      <c r="AD13570"/>
      <c r="AQ13570"/>
      <c r="AR13570"/>
      <c r="BE13570"/>
      <c r="BF13570"/>
      <c r="BS13570"/>
      <c r="BT13570"/>
      <c r="CG13570"/>
      <c r="CH13570"/>
    </row>
    <row r="13571" spans="15:86">
      <c r="O13571"/>
      <c r="P13571"/>
      <c r="AC13571"/>
      <c r="AD13571"/>
      <c r="AQ13571"/>
      <c r="AR13571"/>
      <c r="BE13571"/>
      <c r="BF13571"/>
      <c r="BS13571"/>
      <c r="BT13571"/>
      <c r="CG13571"/>
      <c r="CH13571"/>
    </row>
    <row r="13572" spans="15:86">
      <c r="O13572"/>
      <c r="P13572"/>
      <c r="AC13572"/>
      <c r="AD13572"/>
      <c r="AQ13572"/>
      <c r="AR13572"/>
      <c r="BE13572"/>
      <c r="BF13572"/>
      <c r="BS13572"/>
      <c r="BT13572"/>
      <c r="CG13572"/>
      <c r="CH13572"/>
    </row>
    <row r="13573" spans="15:86">
      <c r="O13573"/>
      <c r="P13573"/>
      <c r="AC13573"/>
      <c r="AD13573"/>
      <c r="AQ13573"/>
      <c r="AR13573"/>
      <c r="BE13573"/>
      <c r="BF13573"/>
      <c r="BS13573"/>
      <c r="BT13573"/>
      <c r="CG13573"/>
      <c r="CH13573"/>
    </row>
    <row r="13574" spans="15:86">
      <c r="O13574"/>
      <c r="P13574"/>
      <c r="AC13574"/>
      <c r="AD13574"/>
      <c r="AQ13574"/>
      <c r="AR13574"/>
      <c r="BE13574"/>
      <c r="BF13574"/>
      <c r="BS13574"/>
      <c r="BT13574"/>
      <c r="CG13574"/>
      <c r="CH13574"/>
    </row>
    <row r="13575" spans="15:86">
      <c r="O13575"/>
      <c r="P13575"/>
      <c r="AC13575"/>
      <c r="AD13575"/>
      <c r="AQ13575"/>
      <c r="AR13575"/>
      <c r="BE13575"/>
      <c r="BF13575"/>
      <c r="BS13575"/>
      <c r="BT13575"/>
      <c r="CG13575"/>
      <c r="CH13575"/>
    </row>
    <row r="13576" spans="15:86">
      <c r="O13576"/>
      <c r="P13576"/>
      <c r="AC13576"/>
      <c r="AD13576"/>
      <c r="AQ13576"/>
      <c r="AR13576"/>
      <c r="BE13576"/>
      <c r="BF13576"/>
      <c r="BS13576"/>
      <c r="BT13576"/>
      <c r="CG13576"/>
      <c r="CH13576"/>
    </row>
    <row r="13577" spans="15:86">
      <c r="O13577"/>
      <c r="P13577"/>
      <c r="AC13577"/>
      <c r="AD13577"/>
      <c r="AQ13577"/>
      <c r="AR13577"/>
      <c r="BE13577"/>
      <c r="BF13577"/>
      <c r="BS13577"/>
      <c r="BT13577"/>
      <c r="CG13577"/>
      <c r="CH13577"/>
    </row>
    <row r="13578" spans="15:86">
      <c r="O13578"/>
      <c r="P13578"/>
      <c r="AC13578"/>
      <c r="AD13578"/>
      <c r="AQ13578"/>
      <c r="AR13578"/>
      <c r="BE13578"/>
      <c r="BF13578"/>
      <c r="BS13578"/>
      <c r="BT13578"/>
      <c r="CG13578"/>
      <c r="CH13578"/>
    </row>
    <row r="13579" spans="15:86">
      <c r="O13579"/>
      <c r="P13579"/>
      <c r="AC13579"/>
      <c r="AD13579"/>
      <c r="AQ13579"/>
      <c r="AR13579"/>
      <c r="BE13579"/>
      <c r="BF13579"/>
      <c r="BS13579"/>
      <c r="BT13579"/>
      <c r="CG13579"/>
      <c r="CH13579"/>
    </row>
    <row r="13580" spans="15:86">
      <c r="O13580"/>
      <c r="P13580"/>
      <c r="AC13580"/>
      <c r="AD13580"/>
      <c r="AQ13580"/>
      <c r="AR13580"/>
      <c r="BE13580"/>
      <c r="BF13580"/>
      <c r="BS13580"/>
      <c r="BT13580"/>
      <c r="CG13580"/>
      <c r="CH13580"/>
    </row>
    <row r="13581" spans="15:86">
      <c r="O13581"/>
      <c r="P13581"/>
      <c r="AC13581"/>
      <c r="AD13581"/>
      <c r="AQ13581"/>
      <c r="AR13581"/>
      <c r="BE13581"/>
      <c r="BF13581"/>
      <c r="BS13581"/>
      <c r="BT13581"/>
      <c r="CG13581"/>
      <c r="CH13581"/>
    </row>
    <row r="13582" spans="15:86">
      <c r="O13582"/>
      <c r="P13582"/>
      <c r="AC13582"/>
      <c r="AD13582"/>
      <c r="AQ13582"/>
      <c r="AR13582"/>
      <c r="BE13582"/>
      <c r="BF13582"/>
      <c r="BS13582"/>
      <c r="BT13582"/>
      <c r="CG13582"/>
      <c r="CH13582"/>
    </row>
    <row r="13583" spans="15:86">
      <c r="O13583"/>
      <c r="P13583"/>
      <c r="AC13583"/>
      <c r="AD13583"/>
      <c r="AQ13583"/>
      <c r="AR13583"/>
      <c r="BE13583"/>
      <c r="BF13583"/>
      <c r="BS13583"/>
      <c r="BT13583"/>
      <c r="CG13583"/>
      <c r="CH13583"/>
    </row>
    <row r="13584" spans="15:86">
      <c r="O13584"/>
      <c r="P13584"/>
      <c r="AC13584"/>
      <c r="AD13584"/>
      <c r="AQ13584"/>
      <c r="AR13584"/>
      <c r="BE13584"/>
      <c r="BF13584"/>
      <c r="BS13584"/>
      <c r="BT13584"/>
      <c r="CG13584"/>
      <c r="CH13584"/>
    </row>
    <row r="13585" spans="15:86">
      <c r="O13585"/>
      <c r="P13585"/>
      <c r="AC13585"/>
      <c r="AD13585"/>
      <c r="AQ13585"/>
      <c r="AR13585"/>
      <c r="BE13585"/>
      <c r="BF13585"/>
      <c r="BS13585"/>
      <c r="BT13585"/>
      <c r="CG13585"/>
      <c r="CH13585"/>
    </row>
    <row r="13586" spans="15:86">
      <c r="O13586"/>
      <c r="P13586"/>
      <c r="AC13586"/>
      <c r="AD13586"/>
      <c r="AQ13586"/>
      <c r="AR13586"/>
      <c r="BE13586"/>
      <c r="BF13586"/>
      <c r="BS13586"/>
      <c r="BT13586"/>
      <c r="CG13586"/>
      <c r="CH13586"/>
    </row>
    <row r="13587" spans="15:86">
      <c r="O13587"/>
      <c r="P13587"/>
      <c r="AC13587"/>
      <c r="AD13587"/>
      <c r="AQ13587"/>
      <c r="AR13587"/>
      <c r="BE13587"/>
      <c r="BF13587"/>
      <c r="BS13587"/>
      <c r="BT13587"/>
      <c r="CG13587"/>
      <c r="CH13587"/>
    </row>
    <row r="13588" spans="15:86">
      <c r="O13588"/>
      <c r="P13588"/>
      <c r="AC13588"/>
      <c r="AD13588"/>
      <c r="AQ13588"/>
      <c r="AR13588"/>
      <c r="BE13588"/>
      <c r="BF13588"/>
      <c r="BS13588"/>
      <c r="BT13588"/>
      <c r="CG13588"/>
      <c r="CH13588"/>
    </row>
    <row r="13589" spans="15:86">
      <c r="O13589"/>
      <c r="P13589"/>
      <c r="AC13589"/>
      <c r="AD13589"/>
      <c r="AQ13589"/>
      <c r="AR13589"/>
      <c r="BE13589"/>
      <c r="BF13589"/>
      <c r="BS13589"/>
      <c r="BT13589"/>
      <c r="CG13589"/>
      <c r="CH13589"/>
    </row>
    <row r="13590" spans="15:86">
      <c r="O13590"/>
      <c r="P13590"/>
      <c r="AC13590"/>
      <c r="AD13590"/>
      <c r="AQ13590"/>
      <c r="AR13590"/>
      <c r="BE13590"/>
      <c r="BF13590"/>
      <c r="BS13590"/>
      <c r="BT13590"/>
      <c r="CG13590"/>
      <c r="CH13590"/>
    </row>
    <row r="13591" spans="15:86">
      <c r="O13591"/>
      <c r="P13591"/>
      <c r="AC13591"/>
      <c r="AD13591"/>
      <c r="AQ13591"/>
      <c r="AR13591"/>
      <c r="BE13591"/>
      <c r="BF13591"/>
      <c r="BS13591"/>
      <c r="BT13591"/>
      <c r="CG13591"/>
      <c r="CH13591"/>
    </row>
    <row r="13592" spans="15:86">
      <c r="O13592"/>
      <c r="P13592"/>
      <c r="AC13592"/>
      <c r="AD13592"/>
      <c r="AQ13592"/>
      <c r="AR13592"/>
      <c r="BE13592"/>
      <c r="BF13592"/>
      <c r="BS13592"/>
      <c r="BT13592"/>
      <c r="CG13592"/>
      <c r="CH13592"/>
    </row>
    <row r="13593" spans="15:86">
      <c r="O13593"/>
      <c r="P13593"/>
      <c r="AC13593"/>
      <c r="AD13593"/>
      <c r="AQ13593"/>
      <c r="AR13593"/>
      <c r="BE13593"/>
      <c r="BF13593"/>
      <c r="BS13593"/>
      <c r="BT13593"/>
      <c r="CG13593"/>
      <c r="CH13593"/>
    </row>
    <row r="13594" spans="15:86">
      <c r="O13594"/>
      <c r="P13594"/>
      <c r="AC13594"/>
      <c r="AD13594"/>
      <c r="AQ13594"/>
      <c r="AR13594"/>
      <c r="BE13594"/>
      <c r="BF13594"/>
      <c r="BS13594"/>
      <c r="BT13594"/>
      <c r="CG13594"/>
      <c r="CH13594"/>
    </row>
    <row r="13595" spans="15:86">
      <c r="O13595"/>
      <c r="P13595"/>
      <c r="AC13595"/>
      <c r="AD13595"/>
      <c r="AQ13595"/>
      <c r="AR13595"/>
      <c r="BE13595"/>
      <c r="BF13595"/>
      <c r="BS13595"/>
      <c r="BT13595"/>
      <c r="CG13595"/>
      <c r="CH13595"/>
    </row>
    <row r="13596" spans="15:86">
      <c r="O13596"/>
      <c r="P13596"/>
      <c r="AC13596"/>
      <c r="AD13596"/>
      <c r="AQ13596"/>
      <c r="AR13596"/>
      <c r="BE13596"/>
      <c r="BF13596"/>
      <c r="BS13596"/>
      <c r="BT13596"/>
      <c r="CG13596"/>
      <c r="CH13596"/>
    </row>
    <row r="13597" spans="15:86">
      <c r="O13597"/>
      <c r="P13597"/>
      <c r="AC13597"/>
      <c r="AD13597"/>
      <c r="AQ13597"/>
      <c r="AR13597"/>
      <c r="BE13597"/>
      <c r="BF13597"/>
      <c r="BS13597"/>
      <c r="BT13597"/>
      <c r="CG13597"/>
      <c r="CH13597"/>
    </row>
    <row r="13598" spans="15:86">
      <c r="O13598"/>
      <c r="P13598"/>
      <c r="AC13598"/>
      <c r="AD13598"/>
      <c r="AQ13598"/>
      <c r="AR13598"/>
      <c r="BE13598"/>
      <c r="BF13598"/>
      <c r="BS13598"/>
      <c r="BT13598"/>
      <c r="CG13598"/>
      <c r="CH13598"/>
    </row>
    <row r="13599" spans="15:86">
      <c r="O13599"/>
      <c r="P13599"/>
      <c r="AC13599"/>
      <c r="AD13599"/>
      <c r="AQ13599"/>
      <c r="AR13599"/>
      <c r="BE13599"/>
      <c r="BF13599"/>
      <c r="BS13599"/>
      <c r="BT13599"/>
      <c r="CG13599"/>
      <c r="CH13599"/>
    </row>
    <row r="13600" spans="15:86">
      <c r="O13600"/>
      <c r="P13600"/>
      <c r="AC13600"/>
      <c r="AD13600"/>
      <c r="AQ13600"/>
      <c r="AR13600"/>
      <c r="BE13600"/>
      <c r="BF13600"/>
      <c r="BS13600"/>
      <c r="BT13600"/>
      <c r="CG13600"/>
      <c r="CH13600"/>
    </row>
    <row r="13601" spans="15:86">
      <c r="O13601"/>
      <c r="P13601"/>
      <c r="AC13601"/>
      <c r="AD13601"/>
      <c r="AQ13601"/>
      <c r="AR13601"/>
      <c r="BE13601"/>
      <c r="BF13601"/>
      <c r="BS13601"/>
      <c r="BT13601"/>
      <c r="CG13601"/>
      <c r="CH13601"/>
    </row>
    <row r="13602" spans="15:86">
      <c r="O13602"/>
      <c r="P13602"/>
      <c r="AC13602"/>
      <c r="AD13602"/>
      <c r="AQ13602"/>
      <c r="AR13602"/>
      <c r="BE13602"/>
      <c r="BF13602"/>
      <c r="BS13602"/>
      <c r="BT13602"/>
      <c r="CG13602"/>
      <c r="CH13602"/>
    </row>
    <row r="13603" spans="15:86">
      <c r="O13603"/>
      <c r="P13603"/>
      <c r="AC13603"/>
      <c r="AD13603"/>
      <c r="AQ13603"/>
      <c r="AR13603"/>
      <c r="BE13603"/>
      <c r="BF13603"/>
      <c r="BS13603"/>
      <c r="BT13603"/>
      <c r="CG13603"/>
      <c r="CH13603"/>
    </row>
    <row r="13604" spans="15:86">
      <c r="O13604"/>
      <c r="P13604"/>
      <c r="AC13604"/>
      <c r="AD13604"/>
      <c r="AQ13604"/>
      <c r="AR13604"/>
      <c r="BE13604"/>
      <c r="BF13604"/>
      <c r="BS13604"/>
      <c r="BT13604"/>
      <c r="CG13604"/>
      <c r="CH13604"/>
    </row>
    <row r="13605" spans="15:86">
      <c r="O13605"/>
      <c r="P13605"/>
      <c r="AC13605"/>
      <c r="AD13605"/>
      <c r="AQ13605"/>
      <c r="AR13605"/>
      <c r="BE13605"/>
      <c r="BF13605"/>
      <c r="BS13605"/>
      <c r="BT13605"/>
      <c r="CG13605"/>
      <c r="CH13605"/>
    </row>
    <row r="13606" spans="15:86">
      <c r="O13606"/>
      <c r="P13606"/>
      <c r="AC13606"/>
      <c r="AD13606"/>
      <c r="AQ13606"/>
      <c r="AR13606"/>
      <c r="BE13606"/>
      <c r="BF13606"/>
      <c r="BS13606"/>
      <c r="BT13606"/>
      <c r="CG13606"/>
      <c r="CH13606"/>
    </row>
    <row r="13607" spans="15:86">
      <c r="O13607"/>
      <c r="P13607"/>
      <c r="AC13607"/>
      <c r="AD13607"/>
      <c r="AQ13607"/>
      <c r="AR13607"/>
      <c r="BE13607"/>
      <c r="BF13607"/>
      <c r="BS13607"/>
      <c r="BT13607"/>
      <c r="CG13607"/>
      <c r="CH13607"/>
    </row>
    <row r="13608" spans="15:86">
      <c r="O13608"/>
      <c r="P13608"/>
      <c r="AC13608"/>
      <c r="AD13608"/>
      <c r="AQ13608"/>
      <c r="AR13608"/>
      <c r="BE13608"/>
      <c r="BF13608"/>
      <c r="BS13608"/>
      <c r="BT13608"/>
      <c r="CG13608"/>
      <c r="CH13608"/>
    </row>
    <row r="13609" spans="15:86">
      <c r="O13609"/>
      <c r="P13609"/>
      <c r="AC13609"/>
      <c r="AD13609"/>
      <c r="AQ13609"/>
      <c r="AR13609"/>
      <c r="BE13609"/>
      <c r="BF13609"/>
      <c r="BS13609"/>
      <c r="BT13609"/>
      <c r="CG13609"/>
      <c r="CH13609"/>
    </row>
    <row r="13610" spans="15:86">
      <c r="O13610"/>
      <c r="P13610"/>
      <c r="AC13610"/>
      <c r="AD13610"/>
      <c r="AQ13610"/>
      <c r="AR13610"/>
      <c r="BE13610"/>
      <c r="BF13610"/>
      <c r="BS13610"/>
      <c r="BT13610"/>
      <c r="CG13610"/>
      <c r="CH13610"/>
    </row>
    <row r="13611" spans="15:86">
      <c r="O13611"/>
      <c r="P13611"/>
      <c r="AC13611"/>
      <c r="AD13611"/>
      <c r="AQ13611"/>
      <c r="AR13611"/>
      <c r="BE13611"/>
      <c r="BF13611"/>
      <c r="BS13611"/>
      <c r="BT13611"/>
      <c r="CG13611"/>
      <c r="CH13611"/>
    </row>
    <row r="13612" spans="15:86">
      <c r="O13612"/>
      <c r="P13612"/>
      <c r="AC13612"/>
      <c r="AD13612"/>
      <c r="AQ13612"/>
      <c r="AR13612"/>
      <c r="BE13612"/>
      <c r="BF13612"/>
      <c r="BS13612"/>
      <c r="BT13612"/>
      <c r="CG13612"/>
      <c r="CH13612"/>
    </row>
    <row r="13613" spans="15:86">
      <c r="O13613"/>
      <c r="P13613"/>
      <c r="AC13613"/>
      <c r="AD13613"/>
      <c r="AQ13613"/>
      <c r="AR13613"/>
      <c r="BE13613"/>
      <c r="BF13613"/>
      <c r="BS13613"/>
      <c r="BT13613"/>
      <c r="CG13613"/>
      <c r="CH13613"/>
    </row>
    <row r="13614" spans="15:86">
      <c r="O13614"/>
      <c r="P13614"/>
      <c r="AC13614"/>
      <c r="AD13614"/>
      <c r="AQ13614"/>
      <c r="AR13614"/>
      <c r="BE13614"/>
      <c r="BF13614"/>
      <c r="BS13614"/>
      <c r="BT13614"/>
      <c r="CG13614"/>
      <c r="CH13614"/>
    </row>
    <row r="13615" spans="15:86">
      <c r="O13615"/>
      <c r="P13615"/>
      <c r="AC13615"/>
      <c r="AD13615"/>
      <c r="AQ13615"/>
      <c r="AR13615"/>
      <c r="BE13615"/>
      <c r="BF13615"/>
      <c r="BS13615"/>
      <c r="BT13615"/>
      <c r="CG13615"/>
      <c r="CH13615"/>
    </row>
    <row r="13616" spans="15:86">
      <c r="O13616"/>
      <c r="P13616"/>
      <c r="AC13616"/>
      <c r="AD13616"/>
      <c r="AQ13616"/>
      <c r="AR13616"/>
      <c r="BE13616"/>
      <c r="BF13616"/>
      <c r="BS13616"/>
      <c r="BT13616"/>
      <c r="CG13616"/>
      <c r="CH13616"/>
    </row>
    <row r="13617" spans="15:86">
      <c r="O13617"/>
      <c r="P13617"/>
      <c r="AC13617"/>
      <c r="AD13617"/>
      <c r="AQ13617"/>
      <c r="AR13617"/>
      <c r="BE13617"/>
      <c r="BF13617"/>
      <c r="BS13617"/>
      <c r="BT13617"/>
      <c r="CG13617"/>
      <c r="CH13617"/>
    </row>
    <row r="13618" spans="15:86">
      <c r="O13618"/>
      <c r="P13618"/>
      <c r="AC13618"/>
      <c r="AD13618"/>
      <c r="AQ13618"/>
      <c r="AR13618"/>
      <c r="BE13618"/>
      <c r="BF13618"/>
      <c r="BS13618"/>
      <c r="BT13618"/>
      <c r="CG13618"/>
      <c r="CH13618"/>
    </row>
    <row r="13619" spans="15:86">
      <c r="O13619"/>
      <c r="P13619"/>
      <c r="AC13619"/>
      <c r="AD13619"/>
      <c r="AQ13619"/>
      <c r="AR13619"/>
      <c r="BE13619"/>
      <c r="BF13619"/>
      <c r="BS13619"/>
      <c r="BT13619"/>
      <c r="CG13619"/>
      <c r="CH13619"/>
    </row>
    <row r="13620" spans="15:86">
      <c r="O13620"/>
      <c r="P13620"/>
      <c r="AC13620"/>
      <c r="AD13620"/>
      <c r="AQ13620"/>
      <c r="AR13620"/>
      <c r="BE13620"/>
      <c r="BF13620"/>
      <c r="BS13620"/>
      <c r="BT13620"/>
      <c r="CG13620"/>
      <c r="CH13620"/>
    </row>
    <row r="13621" spans="15:86">
      <c r="O13621"/>
      <c r="P13621"/>
      <c r="AC13621"/>
      <c r="AD13621"/>
      <c r="AQ13621"/>
      <c r="AR13621"/>
      <c r="BE13621"/>
      <c r="BF13621"/>
      <c r="BS13621"/>
      <c r="BT13621"/>
      <c r="CG13621"/>
      <c r="CH13621"/>
    </row>
    <row r="13622" spans="15:86">
      <c r="O13622"/>
      <c r="P13622"/>
      <c r="AC13622"/>
      <c r="AD13622"/>
      <c r="AQ13622"/>
      <c r="AR13622"/>
      <c r="BE13622"/>
      <c r="BF13622"/>
      <c r="BS13622"/>
      <c r="BT13622"/>
      <c r="CG13622"/>
      <c r="CH13622"/>
    </row>
    <row r="13623" spans="15:86">
      <c r="O13623"/>
      <c r="P13623"/>
      <c r="AC13623"/>
      <c r="AD13623"/>
      <c r="AQ13623"/>
      <c r="AR13623"/>
      <c r="BE13623"/>
      <c r="BF13623"/>
      <c r="BS13623"/>
      <c r="BT13623"/>
      <c r="CG13623"/>
      <c r="CH13623"/>
    </row>
    <row r="13624" spans="15:86">
      <c r="O13624"/>
      <c r="P13624"/>
      <c r="AC13624"/>
      <c r="AD13624"/>
      <c r="AQ13624"/>
      <c r="AR13624"/>
      <c r="BE13624"/>
      <c r="BF13624"/>
      <c r="BS13624"/>
      <c r="BT13624"/>
      <c r="CG13624"/>
      <c r="CH13624"/>
    </row>
    <row r="13625" spans="15:86">
      <c r="O13625"/>
      <c r="P13625"/>
      <c r="AC13625"/>
      <c r="AD13625"/>
      <c r="AQ13625"/>
      <c r="AR13625"/>
      <c r="BE13625"/>
      <c r="BF13625"/>
      <c r="BS13625"/>
      <c r="BT13625"/>
      <c r="CG13625"/>
      <c r="CH13625"/>
    </row>
    <row r="13626" spans="15:86">
      <c r="O13626"/>
      <c r="P13626"/>
      <c r="AC13626"/>
      <c r="AD13626"/>
      <c r="AQ13626"/>
      <c r="AR13626"/>
      <c r="BE13626"/>
      <c r="BF13626"/>
      <c r="BS13626"/>
      <c r="BT13626"/>
      <c r="CG13626"/>
      <c r="CH13626"/>
    </row>
    <row r="13627" spans="15:86">
      <c r="O13627"/>
      <c r="P13627"/>
      <c r="AC13627"/>
      <c r="AD13627"/>
      <c r="AQ13627"/>
      <c r="AR13627"/>
      <c r="BE13627"/>
      <c r="BF13627"/>
      <c r="BS13627"/>
      <c r="BT13627"/>
      <c r="CG13627"/>
      <c r="CH13627"/>
    </row>
    <row r="13628" spans="15:86">
      <c r="O13628"/>
      <c r="P13628"/>
      <c r="AC13628"/>
      <c r="AD13628"/>
      <c r="AQ13628"/>
      <c r="AR13628"/>
      <c r="BE13628"/>
      <c r="BF13628"/>
      <c r="BS13628"/>
      <c r="BT13628"/>
      <c r="CG13628"/>
      <c r="CH13628"/>
    </row>
    <row r="13629" spans="15:86">
      <c r="O13629"/>
      <c r="P13629"/>
      <c r="AC13629"/>
      <c r="AD13629"/>
      <c r="AQ13629"/>
      <c r="AR13629"/>
      <c r="BE13629"/>
      <c r="BF13629"/>
      <c r="BS13629"/>
      <c r="BT13629"/>
      <c r="CG13629"/>
      <c r="CH13629"/>
    </row>
    <row r="13630" spans="15:86">
      <c r="O13630"/>
      <c r="P13630"/>
      <c r="AC13630"/>
      <c r="AD13630"/>
      <c r="AQ13630"/>
      <c r="AR13630"/>
      <c r="BE13630"/>
      <c r="BF13630"/>
      <c r="BS13630"/>
      <c r="BT13630"/>
      <c r="CG13630"/>
      <c r="CH13630"/>
    </row>
    <row r="13631" spans="15:86">
      <c r="O13631"/>
      <c r="P13631"/>
      <c r="AC13631"/>
      <c r="AD13631"/>
      <c r="AQ13631"/>
      <c r="AR13631"/>
      <c r="BE13631"/>
      <c r="BF13631"/>
      <c r="BS13631"/>
      <c r="BT13631"/>
      <c r="CG13631"/>
      <c r="CH13631"/>
    </row>
    <row r="13632" spans="15:86">
      <c r="O13632"/>
      <c r="P13632"/>
      <c r="AC13632"/>
      <c r="AD13632"/>
      <c r="AQ13632"/>
      <c r="AR13632"/>
      <c r="BE13632"/>
      <c r="BF13632"/>
      <c r="BS13632"/>
      <c r="BT13632"/>
      <c r="CG13632"/>
      <c r="CH13632"/>
    </row>
    <row r="13633" spans="15:86">
      <c r="O13633"/>
      <c r="P13633"/>
      <c r="AC13633"/>
      <c r="AD13633"/>
      <c r="AQ13633"/>
      <c r="AR13633"/>
      <c r="BE13633"/>
      <c r="BF13633"/>
      <c r="BS13633"/>
      <c r="BT13633"/>
      <c r="CG13633"/>
      <c r="CH13633"/>
    </row>
    <row r="13634" spans="15:86">
      <c r="O13634"/>
      <c r="P13634"/>
      <c r="AC13634"/>
      <c r="AD13634"/>
      <c r="AQ13634"/>
      <c r="AR13634"/>
      <c r="BE13634"/>
      <c r="BF13634"/>
      <c r="BS13634"/>
      <c r="BT13634"/>
      <c r="CG13634"/>
      <c r="CH13634"/>
    </row>
    <row r="13635" spans="15:86">
      <c r="O13635"/>
      <c r="P13635"/>
      <c r="AC13635"/>
      <c r="AD13635"/>
      <c r="AQ13635"/>
      <c r="AR13635"/>
      <c r="BE13635"/>
      <c r="BF13635"/>
      <c r="BS13635"/>
      <c r="BT13635"/>
      <c r="CG13635"/>
      <c r="CH13635"/>
    </row>
    <row r="13636" spans="15:86">
      <c r="O13636"/>
      <c r="P13636"/>
      <c r="AC13636"/>
      <c r="AD13636"/>
      <c r="AQ13636"/>
      <c r="AR13636"/>
      <c r="BE13636"/>
      <c r="BF13636"/>
      <c r="BS13636"/>
      <c r="BT13636"/>
      <c r="CG13636"/>
      <c r="CH13636"/>
    </row>
    <row r="13637" spans="15:86">
      <c r="O13637"/>
      <c r="P13637"/>
      <c r="AC13637"/>
      <c r="AD13637"/>
      <c r="AQ13637"/>
      <c r="AR13637"/>
      <c r="BE13637"/>
      <c r="BF13637"/>
      <c r="BS13637"/>
      <c r="BT13637"/>
      <c r="CG13637"/>
      <c r="CH13637"/>
    </row>
    <row r="13638" spans="15:86">
      <c r="O13638"/>
      <c r="P13638"/>
      <c r="AC13638"/>
      <c r="AD13638"/>
      <c r="AQ13638"/>
      <c r="AR13638"/>
      <c r="BE13638"/>
      <c r="BF13638"/>
      <c r="BS13638"/>
      <c r="BT13638"/>
      <c r="CG13638"/>
      <c r="CH13638"/>
    </row>
    <row r="13639" spans="15:86">
      <c r="O13639"/>
      <c r="P13639"/>
      <c r="AC13639"/>
      <c r="AD13639"/>
      <c r="AQ13639"/>
      <c r="AR13639"/>
      <c r="BE13639"/>
      <c r="BF13639"/>
      <c r="BS13639"/>
      <c r="BT13639"/>
      <c r="CG13639"/>
      <c r="CH13639"/>
    </row>
    <row r="13640" spans="15:86">
      <c r="O13640"/>
      <c r="P13640"/>
      <c r="AC13640"/>
      <c r="AD13640"/>
      <c r="AQ13640"/>
      <c r="AR13640"/>
      <c r="BE13640"/>
      <c r="BF13640"/>
      <c r="BS13640"/>
      <c r="BT13640"/>
      <c r="CG13640"/>
      <c r="CH13640"/>
    </row>
    <row r="13641" spans="15:86">
      <c r="O13641"/>
      <c r="P13641"/>
      <c r="AC13641"/>
      <c r="AD13641"/>
      <c r="AQ13641"/>
      <c r="AR13641"/>
      <c r="BE13641"/>
      <c r="BF13641"/>
      <c r="BS13641"/>
      <c r="BT13641"/>
      <c r="CG13641"/>
      <c r="CH13641"/>
    </row>
    <row r="13642" spans="15:86">
      <c r="O13642"/>
      <c r="P13642"/>
      <c r="AC13642"/>
      <c r="AD13642"/>
      <c r="AQ13642"/>
      <c r="AR13642"/>
      <c r="BE13642"/>
      <c r="BF13642"/>
      <c r="BS13642"/>
      <c r="BT13642"/>
      <c r="CG13642"/>
      <c r="CH13642"/>
    </row>
    <row r="13643" spans="15:86">
      <c r="O13643"/>
      <c r="P13643"/>
      <c r="AC13643"/>
      <c r="AD13643"/>
      <c r="AQ13643"/>
      <c r="AR13643"/>
      <c r="BE13643"/>
      <c r="BF13643"/>
      <c r="BS13643"/>
      <c r="BT13643"/>
      <c r="CG13643"/>
      <c r="CH13643"/>
    </row>
    <row r="13644" spans="15:86">
      <c r="O13644"/>
      <c r="P13644"/>
      <c r="AC13644"/>
      <c r="AD13644"/>
      <c r="AQ13644"/>
      <c r="AR13644"/>
      <c r="BE13644"/>
      <c r="BF13644"/>
      <c r="BS13644"/>
      <c r="BT13644"/>
      <c r="CG13644"/>
      <c r="CH13644"/>
    </row>
    <row r="13645" spans="15:86">
      <c r="O13645"/>
      <c r="P13645"/>
      <c r="AC13645"/>
      <c r="AD13645"/>
      <c r="AQ13645"/>
      <c r="AR13645"/>
      <c r="BE13645"/>
      <c r="BF13645"/>
      <c r="BS13645"/>
      <c r="BT13645"/>
      <c r="CG13645"/>
      <c r="CH13645"/>
    </row>
    <row r="13646" spans="15:86">
      <c r="O13646"/>
      <c r="P13646"/>
      <c r="AC13646"/>
      <c r="AD13646"/>
      <c r="AQ13646"/>
      <c r="AR13646"/>
      <c r="BE13646"/>
      <c r="BF13646"/>
      <c r="BS13646"/>
      <c r="BT13646"/>
      <c r="CG13646"/>
      <c r="CH13646"/>
    </row>
    <row r="13647" spans="15:86">
      <c r="O13647"/>
      <c r="P13647"/>
      <c r="AC13647"/>
      <c r="AD13647"/>
      <c r="AQ13647"/>
      <c r="AR13647"/>
      <c r="BE13647"/>
      <c r="BF13647"/>
      <c r="BS13647"/>
      <c r="BT13647"/>
      <c r="CG13647"/>
      <c r="CH13647"/>
    </row>
    <row r="13648" spans="15:86">
      <c r="O13648"/>
      <c r="P13648"/>
      <c r="AC13648"/>
      <c r="AD13648"/>
      <c r="AQ13648"/>
      <c r="AR13648"/>
      <c r="BE13648"/>
      <c r="BF13648"/>
      <c r="BS13648"/>
      <c r="BT13648"/>
      <c r="CG13648"/>
      <c r="CH13648"/>
    </row>
    <row r="13649" spans="15:86">
      <c r="O13649"/>
      <c r="P13649"/>
      <c r="AC13649"/>
      <c r="AD13649"/>
      <c r="AQ13649"/>
      <c r="AR13649"/>
      <c r="BE13649"/>
      <c r="BF13649"/>
      <c r="BS13649"/>
      <c r="BT13649"/>
      <c r="CG13649"/>
      <c r="CH13649"/>
    </row>
    <row r="13650" spans="15:86">
      <c r="O13650"/>
      <c r="P13650"/>
      <c r="AC13650"/>
      <c r="AD13650"/>
      <c r="AQ13650"/>
      <c r="AR13650"/>
      <c r="BE13650"/>
      <c r="BF13650"/>
      <c r="BS13650"/>
      <c r="BT13650"/>
      <c r="CG13650"/>
      <c r="CH13650"/>
    </row>
    <row r="13651" spans="15:86">
      <c r="O13651"/>
      <c r="P13651"/>
      <c r="AC13651"/>
      <c r="AD13651"/>
      <c r="AQ13651"/>
      <c r="AR13651"/>
      <c r="BE13651"/>
      <c r="BF13651"/>
      <c r="BS13651"/>
      <c r="BT13651"/>
      <c r="CG13651"/>
      <c r="CH13651"/>
    </row>
    <row r="13652" spans="15:86">
      <c r="O13652"/>
      <c r="P13652"/>
      <c r="AC13652"/>
      <c r="AD13652"/>
      <c r="AQ13652"/>
      <c r="AR13652"/>
      <c r="BE13652"/>
      <c r="BF13652"/>
      <c r="BS13652"/>
      <c r="BT13652"/>
      <c r="CG13652"/>
      <c r="CH13652"/>
    </row>
    <row r="13653" spans="15:86">
      <c r="O13653"/>
      <c r="P13653"/>
      <c r="AC13653"/>
      <c r="AD13653"/>
      <c r="AQ13653"/>
      <c r="AR13653"/>
      <c r="BE13653"/>
      <c r="BF13653"/>
      <c r="BS13653"/>
      <c r="BT13653"/>
      <c r="CG13653"/>
      <c r="CH13653"/>
    </row>
    <row r="13654" spans="15:86">
      <c r="O13654"/>
      <c r="P13654"/>
      <c r="AC13654"/>
      <c r="AD13654"/>
      <c r="AQ13654"/>
      <c r="AR13654"/>
      <c r="BE13654"/>
      <c r="BF13654"/>
      <c r="BS13654"/>
      <c r="BT13654"/>
      <c r="CG13654"/>
      <c r="CH13654"/>
    </row>
    <row r="13655" spans="15:86">
      <c r="O13655"/>
      <c r="P13655"/>
      <c r="AC13655"/>
      <c r="AD13655"/>
      <c r="AQ13655"/>
      <c r="AR13655"/>
      <c r="BE13655"/>
      <c r="BF13655"/>
      <c r="BS13655"/>
      <c r="BT13655"/>
      <c r="CG13655"/>
      <c r="CH13655"/>
    </row>
    <row r="13656" spans="15:86">
      <c r="O13656"/>
      <c r="P13656"/>
      <c r="AC13656"/>
      <c r="AD13656"/>
      <c r="AQ13656"/>
      <c r="AR13656"/>
      <c r="BE13656"/>
      <c r="BF13656"/>
      <c r="BS13656"/>
      <c r="BT13656"/>
      <c r="CG13656"/>
      <c r="CH13656"/>
    </row>
    <row r="13657" spans="15:86">
      <c r="O13657"/>
      <c r="P13657"/>
      <c r="AC13657"/>
      <c r="AD13657"/>
      <c r="AQ13657"/>
      <c r="AR13657"/>
      <c r="BE13657"/>
      <c r="BF13657"/>
      <c r="BS13657"/>
      <c r="BT13657"/>
      <c r="CG13657"/>
      <c r="CH13657"/>
    </row>
    <row r="13658" spans="15:86">
      <c r="O13658"/>
      <c r="P13658"/>
      <c r="AC13658"/>
      <c r="AD13658"/>
      <c r="AQ13658"/>
      <c r="AR13658"/>
      <c r="BE13658"/>
      <c r="BF13658"/>
      <c r="BS13658"/>
      <c r="BT13658"/>
      <c r="CG13658"/>
      <c r="CH13658"/>
    </row>
    <row r="13659" spans="15:86">
      <c r="O13659"/>
      <c r="P13659"/>
      <c r="AC13659"/>
      <c r="AD13659"/>
      <c r="AQ13659"/>
      <c r="AR13659"/>
      <c r="BE13659"/>
      <c r="BF13659"/>
      <c r="BS13659"/>
      <c r="BT13659"/>
      <c r="CG13659"/>
      <c r="CH13659"/>
    </row>
    <row r="13660" spans="15:86">
      <c r="O13660"/>
      <c r="P13660"/>
      <c r="AC13660"/>
      <c r="AD13660"/>
      <c r="AQ13660"/>
      <c r="AR13660"/>
      <c r="BE13660"/>
      <c r="BF13660"/>
      <c r="BS13660"/>
      <c r="BT13660"/>
      <c r="CG13660"/>
      <c r="CH13660"/>
    </row>
    <row r="13661" spans="15:86">
      <c r="O13661"/>
      <c r="P13661"/>
      <c r="AC13661"/>
      <c r="AD13661"/>
      <c r="AQ13661"/>
      <c r="AR13661"/>
      <c r="BE13661"/>
      <c r="BF13661"/>
      <c r="BS13661"/>
      <c r="BT13661"/>
      <c r="CG13661"/>
      <c r="CH13661"/>
    </row>
    <row r="13662" spans="15:86">
      <c r="O13662"/>
      <c r="P13662"/>
      <c r="AC13662"/>
      <c r="AD13662"/>
      <c r="AQ13662"/>
      <c r="AR13662"/>
      <c r="BE13662"/>
      <c r="BF13662"/>
      <c r="BS13662"/>
      <c r="BT13662"/>
      <c r="CG13662"/>
      <c r="CH13662"/>
    </row>
    <row r="13663" spans="15:86">
      <c r="O13663"/>
      <c r="P13663"/>
      <c r="AC13663"/>
      <c r="AD13663"/>
      <c r="AQ13663"/>
      <c r="AR13663"/>
      <c r="BE13663"/>
      <c r="BF13663"/>
      <c r="BS13663"/>
      <c r="BT13663"/>
      <c r="CG13663"/>
      <c r="CH13663"/>
    </row>
    <row r="13664" spans="15:86">
      <c r="O13664"/>
      <c r="P13664"/>
      <c r="AC13664"/>
      <c r="AD13664"/>
      <c r="AQ13664"/>
      <c r="AR13664"/>
      <c r="BE13664"/>
      <c r="BF13664"/>
      <c r="BS13664"/>
      <c r="BT13664"/>
      <c r="CG13664"/>
      <c r="CH13664"/>
    </row>
    <row r="13665" spans="15:86">
      <c r="O13665"/>
      <c r="P13665"/>
      <c r="AC13665"/>
      <c r="AD13665"/>
      <c r="AQ13665"/>
      <c r="AR13665"/>
      <c r="BE13665"/>
      <c r="BF13665"/>
      <c r="BS13665"/>
      <c r="BT13665"/>
      <c r="CG13665"/>
      <c r="CH13665"/>
    </row>
    <row r="13666" spans="15:86">
      <c r="O13666"/>
      <c r="P13666"/>
      <c r="AC13666"/>
      <c r="AD13666"/>
      <c r="AQ13666"/>
      <c r="AR13666"/>
      <c r="BE13666"/>
      <c r="BF13666"/>
      <c r="BS13666"/>
      <c r="BT13666"/>
      <c r="CG13666"/>
      <c r="CH13666"/>
    </row>
    <row r="13667" spans="15:86">
      <c r="O13667"/>
      <c r="P13667"/>
      <c r="AC13667"/>
      <c r="AD13667"/>
      <c r="AQ13667"/>
      <c r="AR13667"/>
      <c r="BE13667"/>
      <c r="BF13667"/>
      <c r="BS13667"/>
      <c r="BT13667"/>
      <c r="CG13667"/>
      <c r="CH13667"/>
    </row>
    <row r="13668" spans="15:86">
      <c r="O13668"/>
      <c r="P13668"/>
      <c r="AC13668"/>
      <c r="AD13668"/>
      <c r="AQ13668"/>
      <c r="AR13668"/>
      <c r="BE13668"/>
      <c r="BF13668"/>
      <c r="BS13668"/>
      <c r="BT13668"/>
      <c r="CG13668"/>
      <c r="CH13668"/>
    </row>
    <row r="13669" spans="15:86">
      <c r="O13669"/>
      <c r="P13669"/>
      <c r="AC13669"/>
      <c r="AD13669"/>
      <c r="AQ13669"/>
      <c r="AR13669"/>
      <c r="BE13669"/>
      <c r="BF13669"/>
      <c r="BS13669"/>
      <c r="BT13669"/>
      <c r="CG13669"/>
      <c r="CH13669"/>
    </row>
    <row r="13670" spans="15:86">
      <c r="O13670"/>
      <c r="P13670"/>
      <c r="AC13670"/>
      <c r="AD13670"/>
      <c r="AQ13670"/>
      <c r="AR13670"/>
      <c r="BE13670"/>
      <c r="BF13670"/>
      <c r="BS13670"/>
      <c r="BT13670"/>
      <c r="CG13670"/>
      <c r="CH13670"/>
    </row>
    <row r="13671" spans="15:86">
      <c r="O13671"/>
      <c r="P13671"/>
      <c r="AC13671"/>
      <c r="AD13671"/>
      <c r="AQ13671"/>
      <c r="AR13671"/>
      <c r="BE13671"/>
      <c r="BF13671"/>
      <c r="BS13671"/>
      <c r="BT13671"/>
      <c r="CG13671"/>
      <c r="CH13671"/>
    </row>
    <row r="13672" spans="15:86">
      <c r="O13672"/>
      <c r="P13672"/>
      <c r="AC13672"/>
      <c r="AD13672"/>
      <c r="AQ13672"/>
      <c r="AR13672"/>
      <c r="BE13672"/>
      <c r="BF13672"/>
      <c r="BS13672"/>
      <c r="BT13672"/>
      <c r="CG13672"/>
      <c r="CH13672"/>
    </row>
    <row r="13673" spans="15:86">
      <c r="O13673"/>
      <c r="P13673"/>
      <c r="AC13673"/>
      <c r="AD13673"/>
      <c r="AQ13673"/>
      <c r="AR13673"/>
      <c r="BE13673"/>
      <c r="BF13673"/>
      <c r="BS13673"/>
      <c r="BT13673"/>
      <c r="CG13673"/>
      <c r="CH13673"/>
    </row>
    <row r="13674" spans="15:86">
      <c r="O13674"/>
      <c r="P13674"/>
      <c r="AC13674"/>
      <c r="AD13674"/>
      <c r="AQ13674"/>
      <c r="AR13674"/>
      <c r="BE13674"/>
      <c r="BF13674"/>
      <c r="BS13674"/>
      <c r="BT13674"/>
      <c r="CG13674"/>
      <c r="CH13674"/>
    </row>
    <row r="13675" spans="15:86">
      <c r="O13675"/>
      <c r="P13675"/>
      <c r="AC13675"/>
      <c r="AD13675"/>
      <c r="AQ13675"/>
      <c r="AR13675"/>
      <c r="BE13675"/>
      <c r="BF13675"/>
      <c r="BS13675"/>
      <c r="BT13675"/>
      <c r="CG13675"/>
      <c r="CH13675"/>
    </row>
    <row r="13676" spans="15:86">
      <c r="O13676"/>
      <c r="P13676"/>
      <c r="AC13676"/>
      <c r="AD13676"/>
      <c r="AQ13676"/>
      <c r="AR13676"/>
      <c r="BE13676"/>
      <c r="BF13676"/>
      <c r="BS13676"/>
      <c r="BT13676"/>
      <c r="CG13676"/>
      <c r="CH13676"/>
    </row>
    <row r="13677" spans="15:86">
      <c r="O13677"/>
      <c r="P13677"/>
      <c r="AC13677"/>
      <c r="AD13677"/>
      <c r="AQ13677"/>
      <c r="AR13677"/>
      <c r="BE13677"/>
      <c r="BF13677"/>
      <c r="BS13677"/>
      <c r="BT13677"/>
      <c r="CG13677"/>
      <c r="CH13677"/>
    </row>
    <row r="13678" spans="15:86">
      <c r="O13678"/>
      <c r="P13678"/>
      <c r="AC13678"/>
      <c r="AD13678"/>
      <c r="AQ13678"/>
      <c r="AR13678"/>
      <c r="BE13678"/>
      <c r="BF13678"/>
      <c r="BS13678"/>
      <c r="BT13678"/>
      <c r="CG13678"/>
      <c r="CH13678"/>
    </row>
    <row r="13679" spans="15:86">
      <c r="O13679"/>
      <c r="P13679"/>
      <c r="AC13679"/>
      <c r="AD13679"/>
      <c r="AQ13679"/>
      <c r="AR13679"/>
      <c r="BE13679"/>
      <c r="BF13679"/>
      <c r="BS13679"/>
      <c r="BT13679"/>
      <c r="CG13679"/>
      <c r="CH13679"/>
    </row>
    <row r="13680" spans="15:86">
      <c r="O13680"/>
      <c r="P13680"/>
      <c r="AC13680"/>
      <c r="AD13680"/>
      <c r="AQ13680"/>
      <c r="AR13680"/>
      <c r="BE13680"/>
      <c r="BF13680"/>
      <c r="BS13680"/>
      <c r="BT13680"/>
      <c r="CG13680"/>
      <c r="CH13680"/>
    </row>
    <row r="13681" spans="15:86">
      <c r="O13681"/>
      <c r="P13681"/>
      <c r="AC13681"/>
      <c r="AD13681"/>
      <c r="AQ13681"/>
      <c r="AR13681"/>
      <c r="BE13681"/>
      <c r="BF13681"/>
      <c r="BS13681"/>
      <c r="BT13681"/>
      <c r="CG13681"/>
      <c r="CH13681"/>
    </row>
    <row r="13682" spans="15:86">
      <c r="O13682"/>
      <c r="P13682"/>
      <c r="AC13682"/>
      <c r="AD13682"/>
      <c r="AQ13682"/>
      <c r="AR13682"/>
      <c r="BE13682"/>
      <c r="BF13682"/>
      <c r="BS13682"/>
      <c r="BT13682"/>
      <c r="CG13682"/>
      <c r="CH13682"/>
    </row>
    <row r="13683" spans="15:86">
      <c r="O13683"/>
      <c r="P13683"/>
      <c r="AC13683"/>
      <c r="AD13683"/>
      <c r="AQ13683"/>
      <c r="AR13683"/>
      <c r="BE13683"/>
      <c r="BF13683"/>
      <c r="BS13683"/>
      <c r="BT13683"/>
      <c r="CG13683"/>
      <c r="CH13683"/>
    </row>
    <row r="13684" spans="15:86">
      <c r="O13684"/>
      <c r="P13684"/>
      <c r="AC13684"/>
      <c r="AD13684"/>
      <c r="AQ13684"/>
      <c r="AR13684"/>
      <c r="BE13684"/>
      <c r="BF13684"/>
      <c r="BS13684"/>
      <c r="BT13684"/>
      <c r="CG13684"/>
      <c r="CH13684"/>
    </row>
    <row r="13685" spans="15:86">
      <c r="O13685"/>
      <c r="P13685"/>
      <c r="AC13685"/>
      <c r="AD13685"/>
      <c r="AQ13685"/>
      <c r="AR13685"/>
      <c r="BE13685"/>
      <c r="BF13685"/>
      <c r="BS13685"/>
      <c r="BT13685"/>
      <c r="CG13685"/>
      <c r="CH13685"/>
    </row>
    <row r="13686" spans="15:86">
      <c r="O13686"/>
      <c r="P13686"/>
      <c r="AC13686"/>
      <c r="AD13686"/>
      <c r="AQ13686"/>
      <c r="AR13686"/>
      <c r="BE13686"/>
      <c r="BF13686"/>
      <c r="BS13686"/>
      <c r="BT13686"/>
      <c r="CG13686"/>
      <c r="CH13686"/>
    </row>
    <row r="13687" spans="15:86">
      <c r="O13687"/>
      <c r="P13687"/>
      <c r="AC13687"/>
      <c r="AD13687"/>
      <c r="AQ13687"/>
      <c r="AR13687"/>
      <c r="BE13687"/>
      <c r="BF13687"/>
      <c r="BS13687"/>
      <c r="BT13687"/>
      <c r="CG13687"/>
      <c r="CH13687"/>
    </row>
    <row r="13688" spans="15:86">
      <c r="O13688"/>
      <c r="P13688"/>
      <c r="AC13688"/>
      <c r="AD13688"/>
      <c r="AQ13688"/>
      <c r="AR13688"/>
      <c r="BE13688"/>
      <c r="BF13688"/>
      <c r="BS13688"/>
      <c r="BT13688"/>
      <c r="CG13688"/>
      <c r="CH13688"/>
    </row>
    <row r="13689" spans="15:86">
      <c r="O13689"/>
      <c r="P13689"/>
      <c r="AC13689"/>
      <c r="AD13689"/>
      <c r="AQ13689"/>
      <c r="AR13689"/>
      <c r="BE13689"/>
      <c r="BF13689"/>
      <c r="BS13689"/>
      <c r="BT13689"/>
      <c r="CG13689"/>
      <c r="CH13689"/>
    </row>
    <row r="13690" spans="15:86">
      <c r="O13690"/>
      <c r="P13690"/>
      <c r="AC13690"/>
      <c r="AD13690"/>
      <c r="AQ13690"/>
      <c r="AR13690"/>
      <c r="BE13690"/>
      <c r="BF13690"/>
      <c r="BS13690"/>
      <c r="BT13690"/>
      <c r="CG13690"/>
      <c r="CH13690"/>
    </row>
    <row r="13691" spans="15:86">
      <c r="O13691"/>
      <c r="P13691"/>
      <c r="AC13691"/>
      <c r="AD13691"/>
      <c r="AQ13691"/>
      <c r="AR13691"/>
      <c r="BE13691"/>
      <c r="BF13691"/>
      <c r="BS13691"/>
      <c r="BT13691"/>
      <c r="CG13691"/>
      <c r="CH13691"/>
    </row>
    <row r="13692" spans="15:86">
      <c r="O13692"/>
      <c r="P13692"/>
      <c r="AC13692"/>
      <c r="AD13692"/>
      <c r="AQ13692"/>
      <c r="AR13692"/>
      <c r="BE13692"/>
      <c r="BF13692"/>
      <c r="BS13692"/>
      <c r="BT13692"/>
      <c r="CG13692"/>
      <c r="CH13692"/>
    </row>
    <row r="13693" spans="15:86">
      <c r="O13693"/>
      <c r="P13693"/>
      <c r="AC13693"/>
      <c r="AD13693"/>
      <c r="AQ13693"/>
      <c r="AR13693"/>
      <c r="BE13693"/>
      <c r="BF13693"/>
      <c r="BS13693"/>
      <c r="BT13693"/>
      <c r="CG13693"/>
      <c r="CH13693"/>
    </row>
    <row r="13694" spans="15:86">
      <c r="O13694"/>
      <c r="P13694"/>
      <c r="AC13694"/>
      <c r="AD13694"/>
      <c r="AQ13694"/>
      <c r="AR13694"/>
      <c r="BE13694"/>
      <c r="BF13694"/>
      <c r="BS13694"/>
      <c r="BT13694"/>
      <c r="CG13694"/>
      <c r="CH13694"/>
    </row>
    <row r="13695" spans="15:86">
      <c r="O13695"/>
      <c r="P13695"/>
      <c r="AC13695"/>
      <c r="AD13695"/>
      <c r="AQ13695"/>
      <c r="AR13695"/>
      <c r="BE13695"/>
      <c r="BF13695"/>
      <c r="BS13695"/>
      <c r="BT13695"/>
      <c r="CG13695"/>
      <c r="CH13695"/>
    </row>
    <row r="13696" spans="15:86">
      <c r="O13696"/>
      <c r="P13696"/>
      <c r="AC13696"/>
      <c r="AD13696"/>
      <c r="AQ13696"/>
      <c r="AR13696"/>
      <c r="BE13696"/>
      <c r="BF13696"/>
      <c r="BS13696"/>
      <c r="BT13696"/>
      <c r="CG13696"/>
      <c r="CH13696"/>
    </row>
    <row r="13697" spans="15:86">
      <c r="O13697"/>
      <c r="P13697"/>
      <c r="AC13697"/>
      <c r="AD13697"/>
      <c r="AQ13697"/>
      <c r="AR13697"/>
      <c r="BE13697"/>
      <c r="BF13697"/>
      <c r="BS13697"/>
      <c r="BT13697"/>
      <c r="CG13697"/>
      <c r="CH13697"/>
    </row>
    <row r="13698" spans="15:86">
      <c r="O13698"/>
      <c r="P13698"/>
      <c r="AC13698"/>
      <c r="AD13698"/>
      <c r="AQ13698"/>
      <c r="AR13698"/>
      <c r="BE13698"/>
      <c r="BF13698"/>
      <c r="BS13698"/>
      <c r="BT13698"/>
      <c r="CG13698"/>
      <c r="CH13698"/>
    </row>
    <row r="13699" spans="15:86">
      <c r="O13699"/>
      <c r="P13699"/>
      <c r="AC13699"/>
      <c r="AD13699"/>
      <c r="AQ13699"/>
      <c r="AR13699"/>
      <c r="BE13699"/>
      <c r="BF13699"/>
      <c r="BS13699"/>
      <c r="BT13699"/>
      <c r="CG13699"/>
      <c r="CH13699"/>
    </row>
    <row r="13700" spans="15:86">
      <c r="O13700"/>
      <c r="P13700"/>
      <c r="AC13700"/>
      <c r="AD13700"/>
      <c r="AQ13700"/>
      <c r="AR13700"/>
      <c r="BE13700"/>
      <c r="BF13700"/>
      <c r="BS13700"/>
      <c r="BT13700"/>
      <c r="CG13700"/>
      <c r="CH13700"/>
    </row>
    <row r="13701" spans="15:86">
      <c r="O13701"/>
      <c r="P13701"/>
      <c r="AC13701"/>
      <c r="AD13701"/>
      <c r="AQ13701"/>
      <c r="AR13701"/>
      <c r="BE13701"/>
      <c r="BF13701"/>
      <c r="BS13701"/>
      <c r="BT13701"/>
      <c r="CG13701"/>
      <c r="CH13701"/>
    </row>
    <row r="13702" spans="15:86">
      <c r="O13702"/>
      <c r="P13702"/>
      <c r="AC13702"/>
      <c r="AD13702"/>
      <c r="AQ13702"/>
      <c r="AR13702"/>
      <c r="BE13702"/>
      <c r="BF13702"/>
      <c r="BS13702"/>
      <c r="BT13702"/>
      <c r="CG13702"/>
      <c r="CH13702"/>
    </row>
    <row r="13703" spans="15:86">
      <c r="O13703"/>
      <c r="P13703"/>
      <c r="AC13703"/>
      <c r="AD13703"/>
      <c r="AQ13703"/>
      <c r="AR13703"/>
      <c r="BE13703"/>
      <c r="BF13703"/>
      <c r="BS13703"/>
      <c r="BT13703"/>
      <c r="CG13703"/>
      <c r="CH13703"/>
    </row>
    <row r="13704" spans="15:86">
      <c r="O13704"/>
      <c r="P13704"/>
      <c r="AC13704"/>
      <c r="AD13704"/>
      <c r="AQ13704"/>
      <c r="AR13704"/>
      <c r="BE13704"/>
      <c r="BF13704"/>
      <c r="BS13704"/>
      <c r="BT13704"/>
      <c r="CG13704"/>
      <c r="CH13704"/>
    </row>
    <row r="13705" spans="15:86">
      <c r="O13705"/>
      <c r="P13705"/>
      <c r="AC13705"/>
      <c r="AD13705"/>
      <c r="AQ13705"/>
      <c r="AR13705"/>
      <c r="BE13705"/>
      <c r="BF13705"/>
      <c r="BS13705"/>
      <c r="BT13705"/>
      <c r="CG13705"/>
      <c r="CH13705"/>
    </row>
    <row r="13706" spans="15:86">
      <c r="O13706"/>
      <c r="P13706"/>
      <c r="AC13706"/>
      <c r="AD13706"/>
      <c r="AQ13706"/>
      <c r="AR13706"/>
      <c r="BE13706"/>
      <c r="BF13706"/>
      <c r="BS13706"/>
      <c r="BT13706"/>
      <c r="CG13706"/>
      <c r="CH13706"/>
    </row>
    <row r="13707" spans="15:86">
      <c r="O13707"/>
      <c r="P13707"/>
      <c r="AC13707"/>
      <c r="AD13707"/>
      <c r="AQ13707"/>
      <c r="AR13707"/>
      <c r="BE13707"/>
      <c r="BF13707"/>
      <c r="BS13707"/>
      <c r="BT13707"/>
      <c r="CG13707"/>
      <c r="CH13707"/>
    </row>
    <row r="13708" spans="15:86">
      <c r="O13708"/>
      <c r="P13708"/>
      <c r="AC13708"/>
      <c r="AD13708"/>
      <c r="AQ13708"/>
      <c r="AR13708"/>
      <c r="BE13708"/>
      <c r="BF13708"/>
      <c r="BS13708"/>
      <c r="BT13708"/>
      <c r="CG13708"/>
      <c r="CH13708"/>
    </row>
    <row r="13709" spans="15:86">
      <c r="O13709"/>
      <c r="P13709"/>
      <c r="AC13709"/>
      <c r="AD13709"/>
      <c r="AQ13709"/>
      <c r="AR13709"/>
      <c r="BE13709"/>
      <c r="BF13709"/>
      <c r="BS13709"/>
      <c r="BT13709"/>
      <c r="CG13709"/>
      <c r="CH13709"/>
    </row>
    <row r="13710" spans="15:86">
      <c r="O13710"/>
      <c r="P13710"/>
      <c r="AC13710"/>
      <c r="AD13710"/>
      <c r="AQ13710"/>
      <c r="AR13710"/>
      <c r="BE13710"/>
      <c r="BF13710"/>
      <c r="BS13710"/>
      <c r="BT13710"/>
      <c r="CG13710"/>
      <c r="CH13710"/>
    </row>
    <row r="13711" spans="15:86">
      <c r="O13711"/>
      <c r="P13711"/>
      <c r="AC13711"/>
      <c r="AD13711"/>
      <c r="AQ13711"/>
      <c r="AR13711"/>
      <c r="BE13711"/>
      <c r="BF13711"/>
      <c r="BS13711"/>
      <c r="BT13711"/>
      <c r="CG13711"/>
      <c r="CH13711"/>
    </row>
    <row r="13712" spans="15:86">
      <c r="O13712"/>
      <c r="P13712"/>
      <c r="AC13712"/>
      <c r="AD13712"/>
      <c r="AQ13712"/>
      <c r="AR13712"/>
      <c r="BE13712"/>
      <c r="BF13712"/>
      <c r="BS13712"/>
      <c r="BT13712"/>
      <c r="CG13712"/>
      <c r="CH13712"/>
    </row>
    <row r="13713" spans="15:86">
      <c r="O13713"/>
      <c r="P13713"/>
      <c r="AC13713"/>
      <c r="AD13713"/>
      <c r="AQ13713"/>
      <c r="AR13713"/>
      <c r="BE13713"/>
      <c r="BF13713"/>
      <c r="BS13713"/>
      <c r="BT13713"/>
      <c r="CG13713"/>
      <c r="CH13713"/>
    </row>
    <row r="13714" spans="15:86">
      <c r="O13714"/>
      <c r="P13714"/>
      <c r="AC13714"/>
      <c r="AD13714"/>
      <c r="AQ13714"/>
      <c r="AR13714"/>
      <c r="BE13714"/>
      <c r="BF13714"/>
      <c r="BS13714"/>
      <c r="BT13714"/>
      <c r="CG13714"/>
      <c r="CH13714"/>
    </row>
    <row r="13715" spans="15:86">
      <c r="O13715"/>
      <c r="P13715"/>
      <c r="AC13715"/>
      <c r="AD13715"/>
      <c r="AQ13715"/>
      <c r="AR13715"/>
      <c r="BE13715"/>
      <c r="BF13715"/>
      <c r="BS13715"/>
      <c r="BT13715"/>
      <c r="CG13715"/>
      <c r="CH13715"/>
    </row>
    <row r="13716" spans="15:86">
      <c r="O13716"/>
      <c r="P13716"/>
      <c r="AC13716"/>
      <c r="AD13716"/>
      <c r="AQ13716"/>
      <c r="AR13716"/>
      <c r="BE13716"/>
      <c r="BF13716"/>
      <c r="BS13716"/>
      <c r="BT13716"/>
      <c r="CG13716"/>
      <c r="CH13716"/>
    </row>
    <row r="13717" spans="15:86">
      <c r="O13717"/>
      <c r="P13717"/>
      <c r="AC13717"/>
      <c r="AD13717"/>
      <c r="AQ13717"/>
      <c r="AR13717"/>
      <c r="BE13717"/>
      <c r="BF13717"/>
      <c r="BS13717"/>
      <c r="BT13717"/>
      <c r="CG13717"/>
      <c r="CH13717"/>
    </row>
    <row r="13718" spans="15:86">
      <c r="O13718"/>
      <c r="P13718"/>
      <c r="AC13718"/>
      <c r="AD13718"/>
      <c r="AQ13718"/>
      <c r="AR13718"/>
      <c r="BE13718"/>
      <c r="BF13718"/>
      <c r="BS13718"/>
      <c r="BT13718"/>
      <c r="CG13718"/>
      <c r="CH13718"/>
    </row>
    <row r="13719" spans="15:86">
      <c r="O13719"/>
      <c r="P13719"/>
      <c r="AC13719"/>
      <c r="AD13719"/>
      <c r="AQ13719"/>
      <c r="AR13719"/>
      <c r="BE13719"/>
      <c r="BF13719"/>
      <c r="BS13719"/>
      <c r="BT13719"/>
      <c r="CG13719"/>
      <c r="CH13719"/>
    </row>
    <row r="13720" spans="15:86">
      <c r="O13720"/>
      <c r="P13720"/>
      <c r="AC13720"/>
      <c r="AD13720"/>
      <c r="AQ13720"/>
      <c r="AR13720"/>
      <c r="BE13720"/>
      <c r="BF13720"/>
      <c r="BS13720"/>
      <c r="BT13720"/>
      <c r="CG13720"/>
      <c r="CH13720"/>
    </row>
    <row r="13721" spans="15:86">
      <c r="O13721"/>
      <c r="P13721"/>
      <c r="AC13721"/>
      <c r="AD13721"/>
      <c r="AQ13721"/>
      <c r="AR13721"/>
      <c r="BE13721"/>
      <c r="BF13721"/>
      <c r="BS13721"/>
      <c r="BT13721"/>
      <c r="CG13721"/>
      <c r="CH13721"/>
    </row>
    <row r="13722" spans="15:86">
      <c r="O13722"/>
      <c r="P13722"/>
      <c r="AC13722"/>
      <c r="AD13722"/>
      <c r="AQ13722"/>
      <c r="AR13722"/>
      <c r="BE13722"/>
      <c r="BF13722"/>
      <c r="BS13722"/>
      <c r="BT13722"/>
      <c r="CG13722"/>
      <c r="CH13722"/>
    </row>
    <row r="13723" spans="15:86">
      <c r="O13723"/>
      <c r="P13723"/>
      <c r="AC13723"/>
      <c r="AD13723"/>
      <c r="AQ13723"/>
      <c r="AR13723"/>
      <c r="BE13723"/>
      <c r="BF13723"/>
      <c r="BS13723"/>
      <c r="BT13723"/>
      <c r="CG13723"/>
      <c r="CH13723"/>
    </row>
    <row r="13724" spans="15:86">
      <c r="O13724"/>
      <c r="P13724"/>
      <c r="AC13724"/>
      <c r="AD13724"/>
      <c r="AQ13724"/>
      <c r="AR13724"/>
      <c r="BE13724"/>
      <c r="BF13724"/>
      <c r="BS13724"/>
      <c r="BT13724"/>
      <c r="CG13724"/>
      <c r="CH13724"/>
    </row>
    <row r="13725" spans="15:86">
      <c r="O13725"/>
      <c r="P13725"/>
      <c r="AC13725"/>
      <c r="AD13725"/>
      <c r="AQ13725"/>
      <c r="AR13725"/>
      <c r="BE13725"/>
      <c r="BF13725"/>
      <c r="BS13725"/>
      <c r="BT13725"/>
      <c r="CG13725"/>
      <c r="CH13725"/>
    </row>
    <row r="13726" spans="15:86">
      <c r="O13726"/>
      <c r="P13726"/>
      <c r="AC13726"/>
      <c r="AD13726"/>
      <c r="AQ13726"/>
      <c r="AR13726"/>
      <c r="BE13726"/>
      <c r="BF13726"/>
      <c r="BS13726"/>
      <c r="BT13726"/>
      <c r="CG13726"/>
      <c r="CH13726"/>
    </row>
    <row r="13727" spans="15:86">
      <c r="O13727"/>
      <c r="P13727"/>
      <c r="AC13727"/>
      <c r="AD13727"/>
      <c r="AQ13727"/>
      <c r="AR13727"/>
      <c r="BE13727"/>
      <c r="BF13727"/>
      <c r="BS13727"/>
      <c r="BT13727"/>
      <c r="CG13727"/>
      <c r="CH13727"/>
    </row>
    <row r="13728" spans="15:86">
      <c r="O13728"/>
      <c r="P13728"/>
      <c r="AC13728"/>
      <c r="AD13728"/>
      <c r="AQ13728"/>
      <c r="AR13728"/>
      <c r="BE13728"/>
      <c r="BF13728"/>
      <c r="BS13728"/>
      <c r="BT13728"/>
      <c r="CG13728"/>
      <c r="CH13728"/>
    </row>
    <row r="13729" spans="15:86">
      <c r="O13729"/>
      <c r="P13729"/>
      <c r="AC13729"/>
      <c r="AD13729"/>
      <c r="AQ13729"/>
      <c r="AR13729"/>
      <c r="BE13729"/>
      <c r="BF13729"/>
      <c r="BS13729"/>
      <c r="BT13729"/>
      <c r="CG13729"/>
      <c r="CH13729"/>
    </row>
    <row r="13730" spans="15:86">
      <c r="O13730"/>
      <c r="P13730"/>
      <c r="AC13730"/>
      <c r="AD13730"/>
      <c r="AQ13730"/>
      <c r="AR13730"/>
      <c r="BE13730"/>
      <c r="BF13730"/>
      <c r="BS13730"/>
      <c r="BT13730"/>
      <c r="CG13730"/>
      <c r="CH13730"/>
    </row>
    <row r="13731" spans="15:86">
      <c r="O13731"/>
      <c r="P13731"/>
      <c r="AC13731"/>
      <c r="AD13731"/>
      <c r="AQ13731"/>
      <c r="AR13731"/>
      <c r="BE13731"/>
      <c r="BF13731"/>
      <c r="BS13731"/>
      <c r="BT13731"/>
      <c r="CG13731"/>
      <c r="CH13731"/>
    </row>
    <row r="13732" spans="15:86">
      <c r="O13732"/>
      <c r="P13732"/>
      <c r="AC13732"/>
      <c r="AD13732"/>
      <c r="AQ13732"/>
      <c r="AR13732"/>
      <c r="BE13732"/>
      <c r="BF13732"/>
      <c r="BS13732"/>
      <c r="BT13732"/>
      <c r="CG13732"/>
      <c r="CH13732"/>
    </row>
    <row r="13733" spans="15:86">
      <c r="O13733"/>
      <c r="P13733"/>
      <c r="AC13733"/>
      <c r="AD13733"/>
      <c r="AQ13733"/>
      <c r="AR13733"/>
      <c r="BE13733"/>
      <c r="BF13733"/>
      <c r="BS13733"/>
      <c r="BT13733"/>
      <c r="CG13733"/>
      <c r="CH13733"/>
    </row>
    <row r="13734" spans="15:86">
      <c r="O13734"/>
      <c r="P13734"/>
      <c r="AC13734"/>
      <c r="AD13734"/>
      <c r="AQ13734"/>
      <c r="AR13734"/>
      <c r="BE13734"/>
      <c r="BF13734"/>
      <c r="BS13734"/>
      <c r="BT13734"/>
      <c r="CG13734"/>
      <c r="CH13734"/>
    </row>
    <row r="13735" spans="15:86">
      <c r="O13735"/>
      <c r="P13735"/>
      <c r="AC13735"/>
      <c r="AD13735"/>
      <c r="AQ13735"/>
      <c r="AR13735"/>
      <c r="BE13735"/>
      <c r="BF13735"/>
      <c r="BS13735"/>
      <c r="BT13735"/>
      <c r="CG13735"/>
      <c r="CH13735"/>
    </row>
    <row r="13736" spans="15:86">
      <c r="O13736"/>
      <c r="P13736"/>
      <c r="AC13736"/>
      <c r="AD13736"/>
      <c r="AQ13736"/>
      <c r="AR13736"/>
      <c r="BE13736"/>
      <c r="BF13736"/>
      <c r="BS13736"/>
      <c r="BT13736"/>
      <c r="CG13736"/>
      <c r="CH13736"/>
    </row>
    <row r="13737" spans="15:86">
      <c r="O13737"/>
      <c r="P13737"/>
      <c r="AC13737"/>
      <c r="AD13737"/>
      <c r="AQ13737"/>
      <c r="AR13737"/>
      <c r="BE13737"/>
      <c r="BF13737"/>
      <c r="BS13737"/>
      <c r="BT13737"/>
      <c r="CG13737"/>
      <c r="CH13737"/>
    </row>
    <row r="13738" spans="15:86">
      <c r="O13738"/>
      <c r="P13738"/>
      <c r="AC13738"/>
      <c r="AD13738"/>
      <c r="AQ13738"/>
      <c r="AR13738"/>
      <c r="BE13738"/>
      <c r="BF13738"/>
      <c r="BS13738"/>
      <c r="BT13738"/>
      <c r="CG13738"/>
      <c r="CH13738"/>
    </row>
    <row r="13739" spans="15:86">
      <c r="O13739"/>
      <c r="P13739"/>
      <c r="AC13739"/>
      <c r="AD13739"/>
      <c r="AQ13739"/>
      <c r="AR13739"/>
      <c r="BE13739"/>
      <c r="BF13739"/>
      <c r="BS13739"/>
      <c r="BT13739"/>
      <c r="CG13739"/>
      <c r="CH13739"/>
    </row>
    <row r="13740" spans="15:86">
      <c r="O13740"/>
      <c r="P13740"/>
      <c r="AC13740"/>
      <c r="AD13740"/>
      <c r="AQ13740"/>
      <c r="AR13740"/>
      <c r="BE13740"/>
      <c r="BF13740"/>
      <c r="BS13740"/>
      <c r="BT13740"/>
      <c r="CG13740"/>
      <c r="CH13740"/>
    </row>
    <row r="13741" spans="15:86">
      <c r="O13741"/>
      <c r="P13741"/>
      <c r="AC13741"/>
      <c r="AD13741"/>
      <c r="AQ13741"/>
      <c r="AR13741"/>
      <c r="BE13741"/>
      <c r="BF13741"/>
      <c r="BS13741"/>
      <c r="BT13741"/>
      <c r="CG13741"/>
      <c r="CH13741"/>
    </row>
    <row r="13742" spans="15:86">
      <c r="O13742"/>
      <c r="P13742"/>
      <c r="AC13742"/>
      <c r="AD13742"/>
      <c r="AQ13742"/>
      <c r="AR13742"/>
      <c r="BE13742"/>
      <c r="BF13742"/>
      <c r="BS13742"/>
      <c r="BT13742"/>
      <c r="CG13742"/>
      <c r="CH13742"/>
    </row>
    <row r="13743" spans="15:86">
      <c r="O13743"/>
      <c r="P13743"/>
      <c r="AC13743"/>
      <c r="AD13743"/>
      <c r="AQ13743"/>
      <c r="AR13743"/>
      <c r="BE13743"/>
      <c r="BF13743"/>
      <c r="BS13743"/>
      <c r="BT13743"/>
      <c r="CG13743"/>
      <c r="CH13743"/>
    </row>
    <row r="13744" spans="15:86">
      <c r="O13744"/>
      <c r="P13744"/>
      <c r="AC13744"/>
      <c r="AD13744"/>
      <c r="AQ13744"/>
      <c r="AR13744"/>
      <c r="BE13744"/>
      <c r="BF13744"/>
      <c r="BS13744"/>
      <c r="BT13744"/>
      <c r="CG13744"/>
      <c r="CH13744"/>
    </row>
    <row r="13745" spans="15:86">
      <c r="O13745"/>
      <c r="P13745"/>
      <c r="AC13745"/>
      <c r="AD13745"/>
      <c r="AQ13745"/>
      <c r="AR13745"/>
      <c r="BE13745"/>
      <c r="BF13745"/>
      <c r="BS13745"/>
      <c r="BT13745"/>
      <c r="CG13745"/>
      <c r="CH13745"/>
    </row>
    <row r="13746" spans="15:86">
      <c r="O13746"/>
      <c r="P13746"/>
      <c r="AC13746"/>
      <c r="AD13746"/>
      <c r="AQ13746"/>
      <c r="AR13746"/>
      <c r="BE13746"/>
      <c r="BF13746"/>
      <c r="BS13746"/>
      <c r="BT13746"/>
      <c r="CG13746"/>
      <c r="CH13746"/>
    </row>
    <row r="13747" spans="15:86">
      <c r="O13747"/>
      <c r="P13747"/>
      <c r="AC13747"/>
      <c r="AD13747"/>
      <c r="AQ13747"/>
      <c r="AR13747"/>
      <c r="BE13747"/>
      <c r="BF13747"/>
      <c r="BS13747"/>
      <c r="BT13747"/>
      <c r="CG13747"/>
      <c r="CH13747"/>
    </row>
    <row r="13748" spans="15:86">
      <c r="O13748"/>
      <c r="P13748"/>
      <c r="AC13748"/>
      <c r="AD13748"/>
      <c r="AQ13748"/>
      <c r="AR13748"/>
      <c r="BE13748"/>
      <c r="BF13748"/>
      <c r="BS13748"/>
      <c r="BT13748"/>
      <c r="CG13748"/>
      <c r="CH13748"/>
    </row>
    <row r="13749" spans="15:86">
      <c r="O13749"/>
      <c r="P13749"/>
      <c r="AC13749"/>
      <c r="AD13749"/>
      <c r="AQ13749"/>
      <c r="AR13749"/>
      <c r="BE13749"/>
      <c r="BF13749"/>
      <c r="BS13749"/>
      <c r="BT13749"/>
      <c r="CG13749"/>
      <c r="CH13749"/>
    </row>
    <row r="13750" spans="15:86">
      <c r="O13750"/>
      <c r="P13750"/>
      <c r="AC13750"/>
      <c r="AD13750"/>
      <c r="AQ13750"/>
      <c r="AR13750"/>
      <c r="BE13750"/>
      <c r="BF13750"/>
      <c r="BS13750"/>
      <c r="BT13750"/>
      <c r="CG13750"/>
      <c r="CH13750"/>
    </row>
    <row r="13751" spans="15:86">
      <c r="O13751"/>
      <c r="P13751"/>
      <c r="AC13751"/>
      <c r="AD13751"/>
      <c r="AQ13751"/>
      <c r="AR13751"/>
      <c r="BE13751"/>
      <c r="BF13751"/>
      <c r="BS13751"/>
      <c r="BT13751"/>
      <c r="CG13751"/>
      <c r="CH13751"/>
    </row>
    <row r="13752" spans="15:86">
      <c r="O13752"/>
      <c r="P13752"/>
      <c r="AC13752"/>
      <c r="AD13752"/>
      <c r="AQ13752"/>
      <c r="AR13752"/>
      <c r="BE13752"/>
      <c r="BF13752"/>
      <c r="BS13752"/>
      <c r="BT13752"/>
      <c r="CG13752"/>
      <c r="CH13752"/>
    </row>
    <row r="13753" spans="15:86">
      <c r="O13753"/>
      <c r="P13753"/>
      <c r="AC13753"/>
      <c r="AD13753"/>
      <c r="AQ13753"/>
      <c r="AR13753"/>
      <c r="BE13753"/>
      <c r="BF13753"/>
      <c r="BS13753"/>
      <c r="BT13753"/>
      <c r="CG13753"/>
      <c r="CH13753"/>
    </row>
    <row r="13754" spans="15:86">
      <c r="O13754"/>
      <c r="P13754"/>
      <c r="AC13754"/>
      <c r="AD13754"/>
      <c r="AQ13754"/>
      <c r="AR13754"/>
      <c r="BE13754"/>
      <c r="BF13754"/>
      <c r="BS13754"/>
      <c r="BT13754"/>
      <c r="CG13754"/>
      <c r="CH13754"/>
    </row>
    <row r="13755" spans="15:86">
      <c r="O13755"/>
      <c r="P13755"/>
      <c r="AC13755"/>
      <c r="AD13755"/>
      <c r="AQ13755"/>
      <c r="AR13755"/>
      <c r="BE13755"/>
      <c r="BF13755"/>
      <c r="BS13755"/>
      <c r="BT13755"/>
      <c r="CG13755"/>
      <c r="CH13755"/>
    </row>
    <row r="13756" spans="15:86">
      <c r="O13756"/>
      <c r="P13756"/>
      <c r="AC13756"/>
      <c r="AD13756"/>
      <c r="AQ13756"/>
      <c r="AR13756"/>
      <c r="BE13756"/>
      <c r="BF13756"/>
      <c r="BS13756"/>
      <c r="BT13756"/>
      <c r="CG13756"/>
      <c r="CH13756"/>
    </row>
    <row r="13757" spans="15:86">
      <c r="O13757"/>
      <c r="P13757"/>
      <c r="AC13757"/>
      <c r="AD13757"/>
      <c r="AQ13757"/>
      <c r="AR13757"/>
      <c r="BE13757"/>
      <c r="BF13757"/>
      <c r="BS13757"/>
      <c r="BT13757"/>
      <c r="CG13757"/>
      <c r="CH13757"/>
    </row>
    <row r="13758" spans="15:86">
      <c r="O13758"/>
      <c r="P13758"/>
      <c r="AC13758"/>
      <c r="AD13758"/>
      <c r="AQ13758"/>
      <c r="AR13758"/>
      <c r="BE13758"/>
      <c r="BF13758"/>
      <c r="BS13758"/>
      <c r="BT13758"/>
      <c r="CG13758"/>
      <c r="CH13758"/>
    </row>
    <row r="13759" spans="15:86">
      <c r="O13759"/>
      <c r="P13759"/>
      <c r="AC13759"/>
      <c r="AD13759"/>
      <c r="AQ13759"/>
      <c r="AR13759"/>
      <c r="BE13759"/>
      <c r="BF13759"/>
      <c r="BS13759"/>
      <c r="BT13759"/>
      <c r="CG13759"/>
      <c r="CH13759"/>
    </row>
    <row r="13760" spans="15:86">
      <c r="O13760"/>
      <c r="P13760"/>
      <c r="AC13760"/>
      <c r="AD13760"/>
      <c r="AQ13760"/>
      <c r="AR13760"/>
      <c r="BE13760"/>
      <c r="BF13760"/>
      <c r="BS13760"/>
      <c r="BT13760"/>
      <c r="CG13760"/>
      <c r="CH13760"/>
    </row>
    <row r="13761" spans="15:86">
      <c r="O13761"/>
      <c r="P13761"/>
      <c r="AC13761"/>
      <c r="AD13761"/>
      <c r="AQ13761"/>
      <c r="AR13761"/>
      <c r="BE13761"/>
      <c r="BF13761"/>
      <c r="BS13761"/>
      <c r="BT13761"/>
      <c r="CG13761"/>
      <c r="CH13761"/>
    </row>
    <row r="13762" spans="15:86">
      <c r="O13762"/>
      <c r="P13762"/>
      <c r="AC13762"/>
      <c r="AD13762"/>
      <c r="AQ13762"/>
      <c r="AR13762"/>
      <c r="BE13762"/>
      <c r="BF13762"/>
      <c r="BS13762"/>
      <c r="BT13762"/>
      <c r="CG13762"/>
      <c r="CH13762"/>
    </row>
    <row r="13763" spans="15:86">
      <c r="O13763"/>
      <c r="P13763"/>
      <c r="AC13763"/>
      <c r="AD13763"/>
      <c r="AQ13763"/>
      <c r="AR13763"/>
      <c r="BE13763"/>
      <c r="BF13763"/>
      <c r="BS13763"/>
      <c r="BT13763"/>
      <c r="CG13763"/>
      <c r="CH13763"/>
    </row>
    <row r="13764" spans="15:86">
      <c r="O13764"/>
      <c r="P13764"/>
      <c r="AC13764"/>
      <c r="AD13764"/>
      <c r="AQ13764"/>
      <c r="AR13764"/>
      <c r="BE13764"/>
      <c r="BF13764"/>
      <c r="BS13764"/>
      <c r="BT13764"/>
      <c r="CG13764"/>
      <c r="CH13764"/>
    </row>
    <row r="13765" spans="15:86">
      <c r="O13765"/>
      <c r="P13765"/>
      <c r="AC13765"/>
      <c r="AD13765"/>
      <c r="AQ13765"/>
      <c r="AR13765"/>
      <c r="BE13765"/>
      <c r="BF13765"/>
      <c r="BS13765"/>
      <c r="BT13765"/>
      <c r="CG13765"/>
      <c r="CH13765"/>
    </row>
    <row r="13766" spans="15:86">
      <c r="O13766"/>
      <c r="P13766"/>
      <c r="AC13766"/>
      <c r="AD13766"/>
      <c r="AQ13766"/>
      <c r="AR13766"/>
      <c r="BE13766"/>
      <c r="BF13766"/>
      <c r="BS13766"/>
      <c r="BT13766"/>
      <c r="CG13766"/>
      <c r="CH13766"/>
    </row>
    <row r="13767" spans="15:86">
      <c r="O13767"/>
      <c r="P13767"/>
      <c r="AC13767"/>
      <c r="AD13767"/>
      <c r="AQ13767"/>
      <c r="AR13767"/>
      <c r="BE13767"/>
      <c r="BF13767"/>
      <c r="BS13767"/>
      <c r="BT13767"/>
      <c r="CG13767"/>
      <c r="CH13767"/>
    </row>
    <row r="13768" spans="15:86">
      <c r="O13768"/>
      <c r="P13768"/>
      <c r="AC13768"/>
      <c r="AD13768"/>
      <c r="AQ13768"/>
      <c r="AR13768"/>
      <c r="BE13768"/>
      <c r="BF13768"/>
      <c r="BS13768"/>
      <c r="BT13768"/>
      <c r="CG13768"/>
      <c r="CH13768"/>
    </row>
    <row r="13769" spans="15:86">
      <c r="O13769"/>
      <c r="P13769"/>
      <c r="AC13769"/>
      <c r="AD13769"/>
      <c r="AQ13769"/>
      <c r="AR13769"/>
      <c r="BE13769"/>
      <c r="BF13769"/>
      <c r="BS13769"/>
      <c r="BT13769"/>
      <c r="CG13769"/>
      <c r="CH13769"/>
    </row>
    <row r="13770" spans="15:86">
      <c r="O13770"/>
      <c r="P13770"/>
      <c r="AC13770"/>
      <c r="AD13770"/>
      <c r="AQ13770"/>
      <c r="AR13770"/>
      <c r="BE13770"/>
      <c r="BF13770"/>
      <c r="BS13770"/>
      <c r="BT13770"/>
      <c r="CG13770"/>
      <c r="CH13770"/>
    </row>
    <row r="13771" spans="15:86">
      <c r="O13771"/>
      <c r="P13771"/>
      <c r="AC13771"/>
      <c r="AD13771"/>
      <c r="AQ13771"/>
      <c r="AR13771"/>
      <c r="BE13771"/>
      <c r="BF13771"/>
      <c r="BS13771"/>
      <c r="BT13771"/>
      <c r="CG13771"/>
      <c r="CH13771"/>
    </row>
    <row r="13772" spans="15:86">
      <c r="O13772"/>
      <c r="P13772"/>
      <c r="AC13772"/>
      <c r="AD13772"/>
      <c r="AQ13772"/>
      <c r="AR13772"/>
      <c r="BE13772"/>
      <c r="BF13772"/>
      <c r="BS13772"/>
      <c r="BT13772"/>
      <c r="CG13772"/>
      <c r="CH13772"/>
    </row>
    <row r="13773" spans="15:86">
      <c r="O13773"/>
      <c r="P13773"/>
      <c r="AC13773"/>
      <c r="AD13773"/>
      <c r="AQ13773"/>
      <c r="AR13773"/>
      <c r="BE13773"/>
      <c r="BF13773"/>
      <c r="BS13773"/>
      <c r="BT13773"/>
      <c r="CG13773"/>
      <c r="CH13773"/>
    </row>
    <row r="13774" spans="15:86">
      <c r="O13774"/>
      <c r="P13774"/>
      <c r="AC13774"/>
      <c r="AD13774"/>
      <c r="AQ13774"/>
      <c r="AR13774"/>
      <c r="BE13774"/>
      <c r="BF13774"/>
      <c r="BS13774"/>
      <c r="BT13774"/>
      <c r="CG13774"/>
      <c r="CH13774"/>
    </row>
    <row r="13775" spans="15:86">
      <c r="O13775"/>
      <c r="P13775"/>
      <c r="AC13775"/>
      <c r="AD13775"/>
      <c r="AQ13775"/>
      <c r="AR13775"/>
      <c r="BE13775"/>
      <c r="BF13775"/>
      <c r="BS13775"/>
      <c r="BT13775"/>
      <c r="CG13775"/>
      <c r="CH13775"/>
    </row>
    <row r="13776" spans="15:86">
      <c r="O13776"/>
      <c r="P13776"/>
      <c r="AC13776"/>
      <c r="AD13776"/>
      <c r="AQ13776"/>
      <c r="AR13776"/>
      <c r="BE13776"/>
      <c r="BF13776"/>
      <c r="BS13776"/>
      <c r="BT13776"/>
      <c r="CG13776"/>
      <c r="CH13776"/>
    </row>
    <row r="13777" spans="15:86">
      <c r="O13777"/>
      <c r="P13777"/>
      <c r="AC13777"/>
      <c r="AD13777"/>
      <c r="AQ13777"/>
      <c r="AR13777"/>
      <c r="BE13777"/>
      <c r="BF13777"/>
      <c r="BS13777"/>
      <c r="BT13777"/>
      <c r="CG13777"/>
      <c r="CH13777"/>
    </row>
    <row r="13778" spans="15:86">
      <c r="O13778"/>
      <c r="P13778"/>
      <c r="AC13778"/>
      <c r="AD13778"/>
      <c r="AQ13778"/>
      <c r="AR13778"/>
      <c r="BE13778"/>
      <c r="BF13778"/>
      <c r="BS13778"/>
      <c r="BT13778"/>
      <c r="CG13778"/>
      <c r="CH13778"/>
    </row>
    <row r="13779" spans="15:86">
      <c r="O13779"/>
      <c r="P13779"/>
      <c r="AC13779"/>
      <c r="AD13779"/>
      <c r="AQ13779"/>
      <c r="AR13779"/>
      <c r="BE13779"/>
      <c r="BF13779"/>
      <c r="BS13779"/>
      <c r="BT13779"/>
      <c r="CG13779"/>
      <c r="CH13779"/>
    </row>
    <row r="13780" spans="15:86">
      <c r="O13780"/>
      <c r="P13780"/>
      <c r="AC13780"/>
      <c r="AD13780"/>
      <c r="AQ13780"/>
      <c r="AR13780"/>
      <c r="BE13780"/>
      <c r="BF13780"/>
      <c r="BS13780"/>
      <c r="BT13780"/>
      <c r="CG13780"/>
      <c r="CH13780"/>
    </row>
    <row r="13781" spans="15:86">
      <c r="O13781"/>
      <c r="P13781"/>
      <c r="AC13781"/>
      <c r="AD13781"/>
      <c r="AQ13781"/>
      <c r="AR13781"/>
      <c r="BE13781"/>
      <c r="BF13781"/>
      <c r="BS13781"/>
      <c r="BT13781"/>
      <c r="CG13781"/>
      <c r="CH13781"/>
    </row>
    <row r="13782" spans="15:86">
      <c r="O13782"/>
      <c r="P13782"/>
      <c r="AC13782"/>
      <c r="AD13782"/>
      <c r="AQ13782"/>
      <c r="AR13782"/>
      <c r="BE13782"/>
      <c r="BF13782"/>
      <c r="BS13782"/>
      <c r="BT13782"/>
      <c r="CG13782"/>
      <c r="CH13782"/>
    </row>
    <row r="13783" spans="15:86">
      <c r="O13783"/>
      <c r="P13783"/>
      <c r="AC13783"/>
      <c r="AD13783"/>
      <c r="AQ13783"/>
      <c r="AR13783"/>
      <c r="BE13783"/>
      <c r="BF13783"/>
      <c r="BS13783"/>
      <c r="BT13783"/>
      <c r="CG13783"/>
      <c r="CH13783"/>
    </row>
    <row r="13784" spans="15:86">
      <c r="O13784"/>
      <c r="P13784"/>
      <c r="AC13784"/>
      <c r="AD13784"/>
      <c r="AQ13784"/>
      <c r="AR13784"/>
      <c r="BE13784"/>
      <c r="BF13784"/>
      <c r="BS13784"/>
      <c r="BT13784"/>
      <c r="CG13784"/>
      <c r="CH13784"/>
    </row>
    <row r="13785" spans="15:86">
      <c r="O13785"/>
      <c r="P13785"/>
      <c r="AC13785"/>
      <c r="AD13785"/>
      <c r="AQ13785"/>
      <c r="AR13785"/>
      <c r="BE13785"/>
      <c r="BF13785"/>
      <c r="BS13785"/>
      <c r="BT13785"/>
      <c r="CG13785"/>
      <c r="CH13785"/>
    </row>
    <row r="13786" spans="15:86">
      <c r="O13786"/>
      <c r="P13786"/>
      <c r="AC13786"/>
      <c r="AD13786"/>
      <c r="AQ13786"/>
      <c r="AR13786"/>
      <c r="BE13786"/>
      <c r="BF13786"/>
      <c r="BS13786"/>
      <c r="BT13786"/>
      <c r="CG13786"/>
      <c r="CH13786"/>
    </row>
    <row r="13787" spans="15:86">
      <c r="O13787"/>
      <c r="P13787"/>
      <c r="AC13787"/>
      <c r="AD13787"/>
      <c r="AQ13787"/>
      <c r="AR13787"/>
      <c r="BE13787"/>
      <c r="BF13787"/>
      <c r="BS13787"/>
      <c r="BT13787"/>
      <c r="CG13787"/>
      <c r="CH13787"/>
    </row>
    <row r="13788" spans="15:86">
      <c r="O13788"/>
      <c r="P13788"/>
      <c r="AC13788"/>
      <c r="AD13788"/>
      <c r="AQ13788"/>
      <c r="AR13788"/>
      <c r="BE13788"/>
      <c r="BF13788"/>
      <c r="BS13788"/>
      <c r="BT13788"/>
      <c r="CG13788"/>
      <c r="CH13788"/>
    </row>
    <row r="13789" spans="15:86">
      <c r="O13789"/>
      <c r="P13789"/>
      <c r="AC13789"/>
      <c r="AD13789"/>
      <c r="AQ13789"/>
      <c r="AR13789"/>
      <c r="BE13789"/>
      <c r="BF13789"/>
      <c r="BS13789"/>
      <c r="BT13789"/>
      <c r="CG13789"/>
      <c r="CH13789"/>
    </row>
    <row r="13790" spans="15:86">
      <c r="O13790"/>
      <c r="P13790"/>
      <c r="AC13790"/>
      <c r="AD13790"/>
      <c r="AQ13790"/>
      <c r="AR13790"/>
      <c r="BE13790"/>
      <c r="BF13790"/>
      <c r="BS13790"/>
      <c r="BT13790"/>
      <c r="CG13790"/>
      <c r="CH13790"/>
    </row>
    <row r="13791" spans="15:86">
      <c r="O13791"/>
      <c r="P13791"/>
      <c r="AC13791"/>
      <c r="AD13791"/>
      <c r="AQ13791"/>
      <c r="AR13791"/>
      <c r="BE13791"/>
      <c r="BF13791"/>
      <c r="BS13791"/>
      <c r="BT13791"/>
      <c r="CG13791"/>
      <c r="CH13791"/>
    </row>
    <row r="13792" spans="15:86">
      <c r="O13792"/>
      <c r="P13792"/>
      <c r="AC13792"/>
      <c r="AD13792"/>
      <c r="AQ13792"/>
      <c r="AR13792"/>
      <c r="BE13792"/>
      <c r="BF13792"/>
      <c r="BS13792"/>
      <c r="BT13792"/>
      <c r="CG13792"/>
      <c r="CH13792"/>
    </row>
    <row r="13793" spans="15:86">
      <c r="O13793"/>
      <c r="P13793"/>
      <c r="AC13793"/>
      <c r="AD13793"/>
      <c r="AQ13793"/>
      <c r="AR13793"/>
      <c r="BE13793"/>
      <c r="BF13793"/>
      <c r="BS13793"/>
      <c r="BT13793"/>
      <c r="CG13793"/>
      <c r="CH13793"/>
    </row>
    <row r="13794" spans="15:86">
      <c r="O13794"/>
      <c r="P13794"/>
      <c r="AC13794"/>
      <c r="AD13794"/>
      <c r="AQ13794"/>
      <c r="AR13794"/>
      <c r="BE13794"/>
      <c r="BF13794"/>
      <c r="BS13794"/>
      <c r="BT13794"/>
      <c r="CG13794"/>
      <c r="CH13794"/>
    </row>
    <row r="13795" spans="15:86">
      <c r="O13795"/>
      <c r="P13795"/>
      <c r="AC13795"/>
      <c r="AD13795"/>
      <c r="AQ13795"/>
      <c r="AR13795"/>
      <c r="BE13795"/>
      <c r="BF13795"/>
      <c r="BS13795"/>
      <c r="BT13795"/>
      <c r="CG13795"/>
      <c r="CH13795"/>
    </row>
    <row r="13796" spans="15:86">
      <c r="O13796"/>
      <c r="P13796"/>
      <c r="AC13796"/>
      <c r="AD13796"/>
      <c r="AQ13796"/>
      <c r="AR13796"/>
      <c r="BE13796"/>
      <c r="BF13796"/>
      <c r="BS13796"/>
      <c r="BT13796"/>
      <c r="CG13796"/>
      <c r="CH13796"/>
    </row>
    <row r="13797" spans="15:86">
      <c r="O13797"/>
      <c r="P13797"/>
      <c r="AC13797"/>
      <c r="AD13797"/>
      <c r="AQ13797"/>
      <c r="AR13797"/>
      <c r="BE13797"/>
      <c r="BF13797"/>
      <c r="BS13797"/>
      <c r="BT13797"/>
      <c r="CG13797"/>
      <c r="CH13797"/>
    </row>
    <row r="13798" spans="15:86">
      <c r="O13798"/>
      <c r="P13798"/>
      <c r="AC13798"/>
      <c r="AD13798"/>
      <c r="AQ13798"/>
      <c r="AR13798"/>
      <c r="BE13798"/>
      <c r="BF13798"/>
      <c r="BS13798"/>
      <c r="BT13798"/>
      <c r="CG13798"/>
      <c r="CH13798"/>
    </row>
    <row r="13799" spans="15:86">
      <c r="O13799"/>
      <c r="P13799"/>
      <c r="AC13799"/>
      <c r="AD13799"/>
      <c r="AQ13799"/>
      <c r="AR13799"/>
      <c r="BE13799"/>
      <c r="BF13799"/>
      <c r="BS13799"/>
      <c r="BT13799"/>
      <c r="CG13799"/>
      <c r="CH13799"/>
    </row>
    <row r="13800" spans="15:86">
      <c r="O13800"/>
      <c r="P13800"/>
      <c r="AC13800"/>
      <c r="AD13800"/>
      <c r="AQ13800"/>
      <c r="AR13800"/>
      <c r="BE13800"/>
      <c r="BF13800"/>
      <c r="BS13800"/>
      <c r="BT13800"/>
      <c r="CG13800"/>
      <c r="CH13800"/>
    </row>
    <row r="13801" spans="15:86">
      <c r="O13801"/>
      <c r="P13801"/>
      <c r="AC13801"/>
      <c r="AD13801"/>
      <c r="AQ13801"/>
      <c r="AR13801"/>
      <c r="BE13801"/>
      <c r="BF13801"/>
      <c r="BS13801"/>
      <c r="BT13801"/>
      <c r="CG13801"/>
      <c r="CH13801"/>
    </row>
    <row r="13802" spans="15:86">
      <c r="O13802"/>
      <c r="P13802"/>
      <c r="AC13802"/>
      <c r="AD13802"/>
      <c r="AQ13802"/>
      <c r="AR13802"/>
      <c r="BE13802"/>
      <c r="BF13802"/>
      <c r="BS13802"/>
      <c r="BT13802"/>
      <c r="CG13802"/>
      <c r="CH13802"/>
    </row>
    <row r="13803" spans="15:86">
      <c r="O13803"/>
      <c r="P13803"/>
      <c r="AC13803"/>
      <c r="AD13803"/>
      <c r="AQ13803"/>
      <c r="AR13803"/>
      <c r="BE13803"/>
      <c r="BF13803"/>
      <c r="BS13803"/>
      <c r="BT13803"/>
      <c r="CG13803"/>
      <c r="CH13803"/>
    </row>
    <row r="13804" spans="15:86">
      <c r="O13804"/>
      <c r="P13804"/>
      <c r="AC13804"/>
      <c r="AD13804"/>
      <c r="AQ13804"/>
      <c r="AR13804"/>
      <c r="BE13804"/>
      <c r="BF13804"/>
      <c r="BS13804"/>
      <c r="BT13804"/>
      <c r="CG13804"/>
      <c r="CH13804"/>
    </row>
    <row r="13805" spans="15:86">
      <c r="O13805"/>
      <c r="P13805"/>
      <c r="AC13805"/>
      <c r="AD13805"/>
      <c r="AQ13805"/>
      <c r="AR13805"/>
      <c r="BE13805"/>
      <c r="BF13805"/>
      <c r="BS13805"/>
      <c r="BT13805"/>
      <c r="CG13805"/>
      <c r="CH13805"/>
    </row>
    <row r="13806" spans="15:86">
      <c r="O13806"/>
      <c r="P13806"/>
      <c r="AC13806"/>
      <c r="AD13806"/>
      <c r="AQ13806"/>
      <c r="AR13806"/>
      <c r="BE13806"/>
      <c r="BF13806"/>
      <c r="BS13806"/>
      <c r="BT13806"/>
      <c r="CG13806"/>
      <c r="CH13806"/>
    </row>
    <row r="13807" spans="15:86">
      <c r="O13807"/>
      <c r="P13807"/>
      <c r="AC13807"/>
      <c r="AD13807"/>
      <c r="AQ13807"/>
      <c r="AR13807"/>
      <c r="BE13807"/>
      <c r="BF13807"/>
      <c r="BS13807"/>
      <c r="BT13807"/>
      <c r="CG13807"/>
      <c r="CH13807"/>
    </row>
    <row r="13808" spans="15:86">
      <c r="O13808"/>
      <c r="P13808"/>
      <c r="AC13808"/>
      <c r="AD13808"/>
      <c r="AQ13808"/>
      <c r="AR13808"/>
      <c r="BE13808"/>
      <c r="BF13808"/>
      <c r="BS13808"/>
      <c r="BT13808"/>
      <c r="CG13808"/>
      <c r="CH13808"/>
    </row>
    <row r="13809" spans="15:86">
      <c r="O13809"/>
      <c r="P13809"/>
      <c r="AC13809"/>
      <c r="AD13809"/>
      <c r="AQ13809"/>
      <c r="AR13809"/>
      <c r="BE13809"/>
      <c r="BF13809"/>
      <c r="BS13809"/>
      <c r="BT13809"/>
      <c r="CG13809"/>
      <c r="CH13809"/>
    </row>
    <row r="13810" spans="15:86">
      <c r="O13810"/>
      <c r="P13810"/>
      <c r="AC13810"/>
      <c r="AD13810"/>
      <c r="AQ13810"/>
      <c r="AR13810"/>
      <c r="BE13810"/>
      <c r="BF13810"/>
      <c r="BS13810"/>
      <c r="BT13810"/>
      <c r="CG13810"/>
      <c r="CH13810"/>
    </row>
    <row r="13811" spans="15:86">
      <c r="O13811"/>
      <c r="P13811"/>
      <c r="AC13811"/>
      <c r="AD13811"/>
      <c r="AQ13811"/>
      <c r="AR13811"/>
      <c r="BE13811"/>
      <c r="BF13811"/>
      <c r="BS13811"/>
      <c r="BT13811"/>
      <c r="CG13811"/>
      <c r="CH13811"/>
    </row>
    <row r="13812" spans="15:86">
      <c r="O13812"/>
      <c r="P13812"/>
      <c r="AC13812"/>
      <c r="AD13812"/>
      <c r="AQ13812"/>
      <c r="AR13812"/>
      <c r="BE13812"/>
      <c r="BF13812"/>
      <c r="BS13812"/>
      <c r="BT13812"/>
      <c r="CG13812"/>
      <c r="CH13812"/>
    </row>
    <row r="13813" spans="15:86">
      <c r="O13813"/>
      <c r="P13813"/>
      <c r="AC13813"/>
      <c r="AD13813"/>
      <c r="AQ13813"/>
      <c r="AR13813"/>
      <c r="BE13813"/>
      <c r="BF13813"/>
      <c r="BS13813"/>
      <c r="BT13813"/>
      <c r="CG13813"/>
      <c r="CH13813"/>
    </row>
    <row r="13814" spans="15:86">
      <c r="O13814"/>
      <c r="P13814"/>
      <c r="AC13814"/>
      <c r="AD13814"/>
      <c r="AQ13814"/>
      <c r="AR13814"/>
      <c r="BE13814"/>
      <c r="BF13814"/>
      <c r="BS13814"/>
      <c r="BT13814"/>
      <c r="CG13814"/>
      <c r="CH13814"/>
    </row>
    <row r="13815" spans="15:86">
      <c r="O13815"/>
      <c r="P13815"/>
      <c r="AC13815"/>
      <c r="AD13815"/>
      <c r="AQ13815"/>
      <c r="AR13815"/>
      <c r="BE13815"/>
      <c r="BF13815"/>
      <c r="BS13815"/>
      <c r="BT13815"/>
      <c r="CG13815"/>
      <c r="CH13815"/>
    </row>
    <row r="13816" spans="15:86">
      <c r="O13816"/>
      <c r="P13816"/>
      <c r="AC13816"/>
      <c r="AD13816"/>
      <c r="AQ13816"/>
      <c r="AR13816"/>
      <c r="BE13816"/>
      <c r="BF13816"/>
      <c r="BS13816"/>
      <c r="BT13816"/>
      <c r="CG13816"/>
      <c r="CH13816"/>
    </row>
    <row r="13817" spans="15:86">
      <c r="O13817"/>
      <c r="P13817"/>
      <c r="AC13817"/>
      <c r="AD13817"/>
      <c r="AQ13817"/>
      <c r="AR13817"/>
      <c r="BE13817"/>
      <c r="BF13817"/>
      <c r="BS13817"/>
      <c r="BT13817"/>
      <c r="CG13817"/>
      <c r="CH13817"/>
    </row>
    <row r="13818" spans="15:86">
      <c r="O13818"/>
      <c r="P13818"/>
      <c r="AC13818"/>
      <c r="AD13818"/>
      <c r="AQ13818"/>
      <c r="AR13818"/>
      <c r="BE13818"/>
      <c r="BF13818"/>
      <c r="BS13818"/>
      <c r="BT13818"/>
      <c r="CG13818"/>
      <c r="CH13818"/>
    </row>
    <row r="13819" spans="15:86">
      <c r="O13819"/>
      <c r="P13819"/>
      <c r="AC13819"/>
      <c r="AD13819"/>
      <c r="AQ13819"/>
      <c r="AR13819"/>
      <c r="BE13819"/>
      <c r="BF13819"/>
      <c r="BS13819"/>
      <c r="BT13819"/>
      <c r="CG13819"/>
      <c r="CH13819"/>
    </row>
    <row r="13820" spans="15:86">
      <c r="O13820"/>
      <c r="P13820"/>
      <c r="AC13820"/>
      <c r="AD13820"/>
      <c r="AQ13820"/>
      <c r="AR13820"/>
      <c r="BE13820"/>
      <c r="BF13820"/>
      <c r="BS13820"/>
      <c r="BT13820"/>
      <c r="CG13820"/>
      <c r="CH13820"/>
    </row>
    <row r="13821" spans="15:86">
      <c r="O13821"/>
      <c r="P13821"/>
      <c r="AC13821"/>
      <c r="AD13821"/>
      <c r="AQ13821"/>
      <c r="AR13821"/>
      <c r="BE13821"/>
      <c r="BF13821"/>
      <c r="BS13821"/>
      <c r="BT13821"/>
      <c r="CG13821"/>
      <c r="CH13821"/>
    </row>
    <row r="13822" spans="15:86">
      <c r="O13822"/>
      <c r="P13822"/>
      <c r="AC13822"/>
      <c r="AD13822"/>
      <c r="AQ13822"/>
      <c r="AR13822"/>
      <c r="BE13822"/>
      <c r="BF13822"/>
      <c r="BS13822"/>
      <c r="BT13822"/>
      <c r="CG13822"/>
      <c r="CH13822"/>
    </row>
    <row r="13823" spans="15:86">
      <c r="O13823"/>
      <c r="P13823"/>
      <c r="AC13823"/>
      <c r="AD13823"/>
      <c r="AQ13823"/>
      <c r="AR13823"/>
      <c r="BE13823"/>
      <c r="BF13823"/>
      <c r="BS13823"/>
      <c r="BT13823"/>
      <c r="CG13823"/>
      <c r="CH13823"/>
    </row>
    <row r="13824" spans="15:86">
      <c r="O13824"/>
      <c r="P13824"/>
      <c r="AC13824"/>
      <c r="AD13824"/>
      <c r="AQ13824"/>
      <c r="AR13824"/>
      <c r="BE13824"/>
      <c r="BF13824"/>
      <c r="BS13824"/>
      <c r="BT13824"/>
      <c r="CG13824"/>
      <c r="CH13824"/>
    </row>
    <row r="13825" spans="15:86">
      <c r="O13825"/>
      <c r="P13825"/>
      <c r="AC13825"/>
      <c r="AD13825"/>
      <c r="AQ13825"/>
      <c r="AR13825"/>
      <c r="BE13825"/>
      <c r="BF13825"/>
      <c r="BS13825"/>
      <c r="BT13825"/>
      <c r="CG13825"/>
      <c r="CH13825"/>
    </row>
    <row r="13826" spans="15:86">
      <c r="O13826"/>
      <c r="P13826"/>
      <c r="AC13826"/>
      <c r="AD13826"/>
      <c r="AQ13826"/>
      <c r="AR13826"/>
      <c r="BE13826"/>
      <c r="BF13826"/>
      <c r="BS13826"/>
      <c r="BT13826"/>
      <c r="CG13826"/>
      <c r="CH13826"/>
    </row>
    <row r="13827" spans="15:86">
      <c r="O13827"/>
      <c r="P13827"/>
      <c r="AC13827"/>
      <c r="AD13827"/>
      <c r="AQ13827"/>
      <c r="AR13827"/>
      <c r="BE13827"/>
      <c r="BF13827"/>
      <c r="BS13827"/>
      <c r="BT13827"/>
      <c r="CG13827"/>
      <c r="CH13827"/>
    </row>
    <row r="13828" spans="15:86">
      <c r="O13828"/>
      <c r="P13828"/>
      <c r="AC13828"/>
      <c r="AD13828"/>
      <c r="AQ13828"/>
      <c r="AR13828"/>
      <c r="BE13828"/>
      <c r="BF13828"/>
      <c r="BS13828"/>
      <c r="BT13828"/>
      <c r="CG13828"/>
      <c r="CH13828"/>
    </row>
    <row r="13829" spans="15:86">
      <c r="O13829"/>
      <c r="P13829"/>
      <c r="AC13829"/>
      <c r="AD13829"/>
      <c r="AQ13829"/>
      <c r="AR13829"/>
      <c r="BE13829"/>
      <c r="BF13829"/>
      <c r="BS13829"/>
      <c r="BT13829"/>
      <c r="CG13829"/>
      <c r="CH13829"/>
    </row>
    <row r="13830" spans="15:86">
      <c r="O13830"/>
      <c r="P13830"/>
      <c r="AC13830"/>
      <c r="AD13830"/>
      <c r="AQ13830"/>
      <c r="AR13830"/>
      <c r="BE13830"/>
      <c r="BF13830"/>
      <c r="BS13830"/>
      <c r="BT13830"/>
      <c r="CG13830"/>
      <c r="CH13830"/>
    </row>
    <row r="13831" spans="15:86">
      <c r="O13831"/>
      <c r="P13831"/>
      <c r="AC13831"/>
      <c r="AD13831"/>
      <c r="AQ13831"/>
      <c r="AR13831"/>
      <c r="BE13831"/>
      <c r="BF13831"/>
      <c r="BS13831"/>
      <c r="BT13831"/>
      <c r="CG13831"/>
      <c r="CH13831"/>
    </row>
    <row r="13832" spans="15:86">
      <c r="O13832"/>
      <c r="P13832"/>
      <c r="AC13832"/>
      <c r="AD13832"/>
      <c r="AQ13832"/>
      <c r="AR13832"/>
      <c r="BE13832"/>
      <c r="BF13832"/>
      <c r="BS13832"/>
      <c r="BT13832"/>
      <c r="CG13832"/>
      <c r="CH13832"/>
    </row>
    <row r="13833" spans="15:86">
      <c r="O13833"/>
      <c r="P13833"/>
      <c r="AC13833"/>
      <c r="AD13833"/>
      <c r="AQ13833"/>
      <c r="AR13833"/>
      <c r="BE13833"/>
      <c r="BF13833"/>
      <c r="BS13833"/>
      <c r="BT13833"/>
      <c r="CG13833"/>
      <c r="CH13833"/>
    </row>
    <row r="13834" spans="15:86">
      <c r="O13834"/>
      <c r="P13834"/>
      <c r="AC13834"/>
      <c r="AD13834"/>
      <c r="AQ13834"/>
      <c r="AR13834"/>
      <c r="BE13834"/>
      <c r="BF13834"/>
      <c r="BS13834"/>
      <c r="BT13834"/>
      <c r="CG13834"/>
      <c r="CH13834"/>
    </row>
    <row r="13835" spans="15:86">
      <c r="O13835"/>
      <c r="P13835"/>
      <c r="AC13835"/>
      <c r="AD13835"/>
      <c r="AQ13835"/>
      <c r="AR13835"/>
      <c r="BE13835"/>
      <c r="BF13835"/>
      <c r="BS13835"/>
      <c r="BT13835"/>
      <c r="CG13835"/>
      <c r="CH13835"/>
    </row>
    <row r="13836" spans="15:86">
      <c r="O13836"/>
      <c r="P13836"/>
      <c r="AC13836"/>
      <c r="AD13836"/>
      <c r="AQ13836"/>
      <c r="AR13836"/>
      <c r="BE13836"/>
      <c r="BF13836"/>
      <c r="BS13836"/>
      <c r="BT13836"/>
      <c r="CG13836"/>
      <c r="CH13836"/>
    </row>
    <row r="13837" spans="15:86">
      <c r="O13837"/>
      <c r="P13837"/>
      <c r="AC13837"/>
      <c r="AD13837"/>
      <c r="AQ13837"/>
      <c r="AR13837"/>
      <c r="BE13837"/>
      <c r="BF13837"/>
      <c r="BS13837"/>
      <c r="BT13837"/>
      <c r="CG13837"/>
      <c r="CH13837"/>
    </row>
    <row r="13838" spans="15:86">
      <c r="O13838"/>
      <c r="P13838"/>
      <c r="AC13838"/>
      <c r="AD13838"/>
      <c r="AQ13838"/>
      <c r="AR13838"/>
      <c r="BE13838"/>
      <c r="BF13838"/>
      <c r="BS13838"/>
      <c r="BT13838"/>
      <c r="CG13838"/>
      <c r="CH13838"/>
    </row>
    <row r="13839" spans="15:86">
      <c r="O13839"/>
      <c r="P13839"/>
      <c r="AC13839"/>
      <c r="AD13839"/>
      <c r="AQ13839"/>
      <c r="AR13839"/>
      <c r="BE13839"/>
      <c r="BF13839"/>
      <c r="BS13839"/>
      <c r="BT13839"/>
      <c r="CG13839"/>
      <c r="CH13839"/>
    </row>
    <row r="13840" spans="15:86">
      <c r="O13840"/>
      <c r="P13840"/>
      <c r="AC13840"/>
      <c r="AD13840"/>
      <c r="AQ13840"/>
      <c r="AR13840"/>
      <c r="BE13840"/>
      <c r="BF13840"/>
      <c r="BS13840"/>
      <c r="BT13840"/>
      <c r="CG13840"/>
      <c r="CH13840"/>
    </row>
    <row r="13841" spans="15:86">
      <c r="O13841"/>
      <c r="P13841"/>
      <c r="AC13841"/>
      <c r="AD13841"/>
      <c r="AQ13841"/>
      <c r="AR13841"/>
      <c r="BE13841"/>
      <c r="BF13841"/>
      <c r="BS13841"/>
      <c r="BT13841"/>
      <c r="CG13841"/>
      <c r="CH13841"/>
    </row>
    <row r="13842" spans="15:86">
      <c r="O13842"/>
      <c r="P13842"/>
      <c r="AC13842"/>
      <c r="AD13842"/>
      <c r="AQ13842"/>
      <c r="AR13842"/>
      <c r="BE13842"/>
      <c r="BF13842"/>
      <c r="BS13842"/>
      <c r="BT13842"/>
      <c r="CG13842"/>
      <c r="CH13842"/>
    </row>
    <row r="13843" spans="15:86">
      <c r="O13843"/>
      <c r="P13843"/>
      <c r="AC13843"/>
      <c r="AD13843"/>
      <c r="AQ13843"/>
      <c r="AR13843"/>
      <c r="BE13843"/>
      <c r="BF13843"/>
      <c r="BS13843"/>
      <c r="BT13843"/>
      <c r="CG13843"/>
      <c r="CH13843"/>
    </row>
    <row r="13844" spans="15:86">
      <c r="O13844"/>
      <c r="P13844"/>
      <c r="AC13844"/>
      <c r="AD13844"/>
      <c r="AQ13844"/>
      <c r="AR13844"/>
      <c r="BE13844"/>
      <c r="BF13844"/>
      <c r="BS13844"/>
      <c r="BT13844"/>
      <c r="CG13844"/>
      <c r="CH13844"/>
    </row>
    <row r="13845" spans="15:86">
      <c r="O13845"/>
      <c r="P13845"/>
      <c r="AC13845"/>
      <c r="AD13845"/>
      <c r="AQ13845"/>
      <c r="AR13845"/>
      <c r="BE13845"/>
      <c r="BF13845"/>
      <c r="BS13845"/>
      <c r="BT13845"/>
      <c r="CG13845"/>
      <c r="CH13845"/>
    </row>
    <row r="13846" spans="15:86">
      <c r="O13846"/>
      <c r="P13846"/>
      <c r="AC13846"/>
      <c r="AD13846"/>
      <c r="AQ13846"/>
      <c r="AR13846"/>
      <c r="BE13846"/>
      <c r="BF13846"/>
      <c r="BS13846"/>
      <c r="BT13846"/>
      <c r="CG13846"/>
      <c r="CH13846"/>
    </row>
    <row r="13847" spans="15:86">
      <c r="O13847"/>
      <c r="P13847"/>
      <c r="AC13847"/>
      <c r="AD13847"/>
      <c r="AQ13847"/>
      <c r="AR13847"/>
      <c r="BE13847"/>
      <c r="BF13847"/>
      <c r="BS13847"/>
      <c r="BT13847"/>
      <c r="CG13847"/>
      <c r="CH13847"/>
    </row>
    <row r="13848" spans="15:86">
      <c r="O13848"/>
      <c r="P13848"/>
      <c r="AC13848"/>
      <c r="AD13848"/>
      <c r="AQ13848"/>
      <c r="AR13848"/>
      <c r="BE13848"/>
      <c r="BF13848"/>
      <c r="BS13848"/>
      <c r="BT13848"/>
      <c r="CG13848"/>
      <c r="CH13848"/>
    </row>
    <row r="13849" spans="15:86">
      <c r="O13849"/>
      <c r="P13849"/>
      <c r="AC13849"/>
      <c r="AD13849"/>
      <c r="AQ13849"/>
      <c r="AR13849"/>
      <c r="BE13849"/>
      <c r="BF13849"/>
      <c r="BS13849"/>
      <c r="BT13849"/>
      <c r="CG13849"/>
      <c r="CH13849"/>
    </row>
    <row r="13850" spans="15:86">
      <c r="O13850"/>
      <c r="P13850"/>
      <c r="AC13850"/>
      <c r="AD13850"/>
      <c r="AQ13850"/>
      <c r="AR13850"/>
      <c r="BE13850"/>
      <c r="BF13850"/>
      <c r="BS13850"/>
      <c r="BT13850"/>
      <c r="CG13850"/>
      <c r="CH13850"/>
    </row>
    <row r="13851" spans="15:86">
      <c r="O13851"/>
      <c r="P13851"/>
      <c r="AC13851"/>
      <c r="AD13851"/>
      <c r="AQ13851"/>
      <c r="AR13851"/>
      <c r="BE13851"/>
      <c r="BF13851"/>
      <c r="BS13851"/>
      <c r="BT13851"/>
      <c r="CG13851"/>
      <c r="CH13851"/>
    </row>
    <row r="13852" spans="15:86">
      <c r="O13852"/>
      <c r="P13852"/>
      <c r="AC13852"/>
      <c r="AD13852"/>
      <c r="AQ13852"/>
      <c r="AR13852"/>
      <c r="BE13852"/>
      <c r="BF13852"/>
      <c r="BS13852"/>
      <c r="BT13852"/>
      <c r="CG13852"/>
      <c r="CH13852"/>
    </row>
    <row r="13853" spans="15:86">
      <c r="O13853"/>
      <c r="P13853"/>
      <c r="AC13853"/>
      <c r="AD13853"/>
      <c r="AQ13853"/>
      <c r="AR13853"/>
      <c r="BE13853"/>
      <c r="BF13853"/>
      <c r="BS13853"/>
      <c r="BT13853"/>
      <c r="CG13853"/>
      <c r="CH13853"/>
    </row>
    <row r="13854" spans="15:86">
      <c r="O13854"/>
      <c r="P13854"/>
      <c r="AC13854"/>
      <c r="AD13854"/>
      <c r="AQ13854"/>
      <c r="AR13854"/>
      <c r="BE13854"/>
      <c r="BF13854"/>
      <c r="BS13854"/>
      <c r="BT13854"/>
      <c r="CG13854"/>
      <c r="CH13854"/>
    </row>
    <row r="13855" spans="15:86">
      <c r="O13855"/>
      <c r="P13855"/>
      <c r="AC13855"/>
      <c r="AD13855"/>
      <c r="AQ13855"/>
      <c r="AR13855"/>
      <c r="BE13855"/>
      <c r="BF13855"/>
      <c r="BS13855"/>
      <c r="BT13855"/>
      <c r="CG13855"/>
      <c r="CH13855"/>
    </row>
    <row r="13856" spans="15:86">
      <c r="O13856"/>
      <c r="P13856"/>
      <c r="AC13856"/>
      <c r="AD13856"/>
      <c r="AQ13856"/>
      <c r="AR13856"/>
      <c r="BE13856"/>
      <c r="BF13856"/>
      <c r="BS13856"/>
      <c r="BT13856"/>
      <c r="CG13856"/>
      <c r="CH13856"/>
    </row>
    <row r="13857" spans="15:86">
      <c r="O13857"/>
      <c r="P13857"/>
      <c r="AC13857"/>
      <c r="AD13857"/>
      <c r="AQ13857"/>
      <c r="AR13857"/>
      <c r="BE13857"/>
      <c r="BF13857"/>
      <c r="BS13857"/>
      <c r="BT13857"/>
      <c r="CG13857"/>
      <c r="CH13857"/>
    </row>
    <row r="13858" spans="15:86">
      <c r="O13858"/>
      <c r="P13858"/>
      <c r="AC13858"/>
      <c r="AD13858"/>
      <c r="AQ13858"/>
      <c r="AR13858"/>
      <c r="BE13858"/>
      <c r="BF13858"/>
      <c r="BS13858"/>
      <c r="BT13858"/>
      <c r="CG13858"/>
      <c r="CH13858"/>
    </row>
    <row r="13859" spans="15:86">
      <c r="O13859"/>
      <c r="P13859"/>
      <c r="AC13859"/>
      <c r="AD13859"/>
      <c r="AQ13859"/>
      <c r="AR13859"/>
      <c r="BE13859"/>
      <c r="BF13859"/>
      <c r="BS13859"/>
      <c r="BT13859"/>
      <c r="CG13859"/>
      <c r="CH13859"/>
    </row>
    <row r="13860" spans="15:86">
      <c r="O13860"/>
      <c r="P13860"/>
      <c r="AC13860"/>
      <c r="AD13860"/>
      <c r="AQ13860"/>
      <c r="AR13860"/>
      <c r="BE13860"/>
      <c r="BF13860"/>
      <c r="BS13860"/>
      <c r="BT13860"/>
      <c r="CG13860"/>
      <c r="CH13860"/>
    </row>
    <row r="13861" spans="15:86">
      <c r="O13861"/>
      <c r="P13861"/>
      <c r="AC13861"/>
      <c r="AD13861"/>
      <c r="AQ13861"/>
      <c r="AR13861"/>
      <c r="BE13861"/>
      <c r="BF13861"/>
      <c r="BS13861"/>
      <c r="BT13861"/>
      <c r="CG13861"/>
      <c r="CH13861"/>
    </row>
    <row r="13862" spans="15:86">
      <c r="O13862"/>
      <c r="P13862"/>
      <c r="AC13862"/>
      <c r="AD13862"/>
      <c r="AQ13862"/>
      <c r="AR13862"/>
      <c r="BE13862"/>
      <c r="BF13862"/>
      <c r="BS13862"/>
      <c r="BT13862"/>
      <c r="CG13862"/>
      <c r="CH13862"/>
    </row>
    <row r="13863" spans="15:86">
      <c r="O13863"/>
      <c r="P13863"/>
      <c r="AC13863"/>
      <c r="AD13863"/>
      <c r="AQ13863"/>
      <c r="AR13863"/>
      <c r="BE13863"/>
      <c r="BF13863"/>
      <c r="BS13863"/>
      <c r="BT13863"/>
      <c r="CG13863"/>
      <c r="CH13863"/>
    </row>
    <row r="13864" spans="15:86">
      <c r="O13864"/>
      <c r="P13864"/>
      <c r="AC13864"/>
      <c r="AD13864"/>
      <c r="AQ13864"/>
      <c r="AR13864"/>
      <c r="BE13864"/>
      <c r="BF13864"/>
      <c r="BS13864"/>
      <c r="BT13864"/>
      <c r="CG13864"/>
      <c r="CH13864"/>
    </row>
    <row r="13865" spans="15:86">
      <c r="O13865"/>
      <c r="P13865"/>
      <c r="AC13865"/>
      <c r="AD13865"/>
      <c r="AQ13865"/>
      <c r="AR13865"/>
      <c r="BE13865"/>
      <c r="BF13865"/>
      <c r="BS13865"/>
      <c r="BT13865"/>
      <c r="CG13865"/>
      <c r="CH13865"/>
    </row>
    <row r="13866" spans="15:86">
      <c r="O13866"/>
      <c r="P13866"/>
      <c r="AC13866"/>
      <c r="AD13866"/>
      <c r="AQ13866"/>
      <c r="AR13866"/>
      <c r="BE13866"/>
      <c r="BF13866"/>
      <c r="BS13866"/>
      <c r="BT13866"/>
      <c r="CG13866"/>
      <c r="CH13866"/>
    </row>
    <row r="13867" spans="15:86">
      <c r="O13867"/>
      <c r="P13867"/>
      <c r="AC13867"/>
      <c r="AD13867"/>
      <c r="AQ13867"/>
      <c r="AR13867"/>
      <c r="BE13867"/>
      <c r="BF13867"/>
      <c r="BS13867"/>
      <c r="BT13867"/>
      <c r="CG13867"/>
      <c r="CH13867"/>
    </row>
    <row r="13868" spans="15:86">
      <c r="O13868"/>
      <c r="P13868"/>
      <c r="AC13868"/>
      <c r="AD13868"/>
      <c r="AQ13868"/>
      <c r="AR13868"/>
      <c r="BE13868"/>
      <c r="BF13868"/>
      <c r="BS13868"/>
      <c r="BT13868"/>
      <c r="CG13868"/>
      <c r="CH13868"/>
    </row>
    <row r="13869" spans="15:86">
      <c r="O13869"/>
      <c r="P13869"/>
      <c r="AC13869"/>
      <c r="AD13869"/>
      <c r="AQ13869"/>
      <c r="AR13869"/>
      <c r="BE13869"/>
      <c r="BF13869"/>
      <c r="BS13869"/>
      <c r="BT13869"/>
      <c r="CG13869"/>
      <c r="CH13869"/>
    </row>
    <row r="13870" spans="15:86">
      <c r="O13870"/>
      <c r="P13870"/>
      <c r="AC13870"/>
      <c r="AD13870"/>
      <c r="AQ13870"/>
      <c r="AR13870"/>
      <c r="BE13870"/>
      <c r="BF13870"/>
      <c r="BS13870"/>
      <c r="BT13870"/>
      <c r="CG13870"/>
      <c r="CH13870"/>
    </row>
    <row r="13871" spans="15:86">
      <c r="O13871"/>
      <c r="P13871"/>
      <c r="AC13871"/>
      <c r="AD13871"/>
      <c r="AQ13871"/>
      <c r="AR13871"/>
      <c r="BE13871"/>
      <c r="BF13871"/>
      <c r="BS13871"/>
      <c r="BT13871"/>
      <c r="CG13871"/>
      <c r="CH13871"/>
    </row>
    <row r="13872" spans="15:86">
      <c r="O13872"/>
      <c r="P13872"/>
      <c r="AC13872"/>
      <c r="AD13872"/>
      <c r="AQ13872"/>
      <c r="AR13872"/>
      <c r="BE13872"/>
      <c r="BF13872"/>
      <c r="BS13872"/>
      <c r="BT13872"/>
      <c r="CG13872"/>
      <c r="CH13872"/>
    </row>
    <row r="13873" spans="15:86">
      <c r="O13873"/>
      <c r="P13873"/>
      <c r="AC13873"/>
      <c r="AD13873"/>
      <c r="AQ13873"/>
      <c r="AR13873"/>
      <c r="BE13873"/>
      <c r="BF13873"/>
      <c r="BS13873"/>
      <c r="BT13873"/>
      <c r="CG13873"/>
      <c r="CH13873"/>
    </row>
    <row r="13874" spans="15:86">
      <c r="O13874"/>
      <c r="P13874"/>
      <c r="AC13874"/>
      <c r="AD13874"/>
      <c r="AQ13874"/>
      <c r="AR13874"/>
      <c r="BE13874"/>
      <c r="BF13874"/>
      <c r="BS13874"/>
      <c r="BT13874"/>
      <c r="CG13874"/>
      <c r="CH13874"/>
    </row>
    <row r="13875" spans="15:86">
      <c r="O13875"/>
      <c r="P13875"/>
      <c r="AC13875"/>
      <c r="AD13875"/>
      <c r="AQ13875"/>
      <c r="AR13875"/>
      <c r="BE13875"/>
      <c r="BF13875"/>
      <c r="BS13875"/>
      <c r="BT13875"/>
      <c r="CG13875"/>
      <c r="CH13875"/>
    </row>
    <row r="13876" spans="15:86">
      <c r="O13876"/>
      <c r="P13876"/>
      <c r="AC13876"/>
      <c r="AD13876"/>
      <c r="AQ13876"/>
      <c r="AR13876"/>
      <c r="BE13876"/>
      <c r="BF13876"/>
      <c r="BS13876"/>
      <c r="BT13876"/>
      <c r="CG13876"/>
      <c r="CH13876"/>
    </row>
    <row r="13877" spans="15:86">
      <c r="O13877"/>
      <c r="P13877"/>
      <c r="AC13877"/>
      <c r="AD13877"/>
      <c r="AQ13877"/>
      <c r="AR13877"/>
      <c r="BE13877"/>
      <c r="BF13877"/>
      <c r="BS13877"/>
      <c r="BT13877"/>
      <c r="CG13877"/>
      <c r="CH13877"/>
    </row>
    <row r="13878" spans="15:86">
      <c r="O13878"/>
      <c r="P13878"/>
      <c r="AC13878"/>
      <c r="AD13878"/>
      <c r="AQ13878"/>
      <c r="AR13878"/>
      <c r="BE13878"/>
      <c r="BF13878"/>
      <c r="BS13878"/>
      <c r="BT13878"/>
      <c r="CG13878"/>
      <c r="CH13878"/>
    </row>
    <row r="13879" spans="15:86">
      <c r="O13879"/>
      <c r="P13879"/>
      <c r="AC13879"/>
      <c r="AD13879"/>
      <c r="AQ13879"/>
      <c r="AR13879"/>
      <c r="BE13879"/>
      <c r="BF13879"/>
      <c r="BS13879"/>
      <c r="BT13879"/>
      <c r="CG13879"/>
      <c r="CH13879"/>
    </row>
    <row r="13880" spans="15:86">
      <c r="O13880"/>
      <c r="P13880"/>
      <c r="AC13880"/>
      <c r="AD13880"/>
      <c r="AQ13880"/>
      <c r="AR13880"/>
      <c r="BE13880"/>
      <c r="BF13880"/>
      <c r="BS13880"/>
      <c r="BT13880"/>
      <c r="CG13880"/>
      <c r="CH13880"/>
    </row>
    <row r="13881" spans="15:86">
      <c r="O13881"/>
      <c r="P13881"/>
      <c r="AC13881"/>
      <c r="AD13881"/>
      <c r="AQ13881"/>
      <c r="AR13881"/>
      <c r="BE13881"/>
      <c r="BF13881"/>
      <c r="BS13881"/>
      <c r="BT13881"/>
      <c r="CG13881"/>
      <c r="CH13881"/>
    </row>
    <row r="13882" spans="15:86">
      <c r="O13882"/>
      <c r="P13882"/>
      <c r="AC13882"/>
      <c r="AD13882"/>
      <c r="AQ13882"/>
      <c r="AR13882"/>
      <c r="BE13882"/>
      <c r="BF13882"/>
      <c r="BS13882"/>
      <c r="BT13882"/>
      <c r="CG13882"/>
      <c r="CH13882"/>
    </row>
    <row r="13883" spans="15:86">
      <c r="O13883"/>
      <c r="P13883"/>
      <c r="AC13883"/>
      <c r="AD13883"/>
      <c r="AQ13883"/>
      <c r="AR13883"/>
      <c r="BE13883"/>
      <c r="BF13883"/>
      <c r="BS13883"/>
      <c r="BT13883"/>
      <c r="CG13883"/>
      <c r="CH13883"/>
    </row>
    <row r="13884" spans="15:86">
      <c r="O13884"/>
      <c r="P13884"/>
      <c r="AC13884"/>
      <c r="AD13884"/>
      <c r="AQ13884"/>
      <c r="AR13884"/>
      <c r="BE13884"/>
      <c r="BF13884"/>
      <c r="BS13884"/>
      <c r="BT13884"/>
      <c r="CG13884"/>
      <c r="CH13884"/>
    </row>
    <row r="13885" spans="15:86">
      <c r="O13885"/>
      <c r="P13885"/>
      <c r="AC13885"/>
      <c r="AD13885"/>
      <c r="AQ13885"/>
      <c r="AR13885"/>
      <c r="BE13885"/>
      <c r="BF13885"/>
      <c r="BS13885"/>
      <c r="BT13885"/>
      <c r="CG13885"/>
      <c r="CH13885"/>
    </row>
    <row r="13886" spans="15:86">
      <c r="O13886"/>
      <c r="P13886"/>
      <c r="AC13886"/>
      <c r="AD13886"/>
      <c r="AQ13886"/>
      <c r="AR13886"/>
      <c r="BE13886"/>
      <c r="BF13886"/>
      <c r="BS13886"/>
      <c r="BT13886"/>
      <c r="CG13886"/>
      <c r="CH13886"/>
    </row>
    <row r="13887" spans="15:86">
      <c r="O13887"/>
      <c r="P13887"/>
      <c r="AC13887"/>
      <c r="AD13887"/>
      <c r="AQ13887"/>
      <c r="AR13887"/>
      <c r="BE13887"/>
      <c r="BF13887"/>
      <c r="BS13887"/>
      <c r="BT13887"/>
      <c r="CG13887"/>
      <c r="CH13887"/>
    </row>
    <row r="13888" spans="15:86">
      <c r="O13888"/>
      <c r="P13888"/>
      <c r="AC13888"/>
      <c r="AD13888"/>
      <c r="AQ13888"/>
      <c r="AR13888"/>
      <c r="BE13888"/>
      <c r="BF13888"/>
      <c r="BS13888"/>
      <c r="BT13888"/>
      <c r="CG13888"/>
      <c r="CH13888"/>
    </row>
    <row r="13889" spans="15:86">
      <c r="O13889"/>
      <c r="P13889"/>
      <c r="AC13889"/>
      <c r="AD13889"/>
      <c r="AQ13889"/>
      <c r="AR13889"/>
      <c r="BE13889"/>
      <c r="BF13889"/>
      <c r="BS13889"/>
      <c r="BT13889"/>
      <c r="CG13889"/>
      <c r="CH13889"/>
    </row>
    <row r="13890" spans="15:86">
      <c r="O13890"/>
      <c r="P13890"/>
      <c r="AC13890"/>
      <c r="AD13890"/>
      <c r="AQ13890"/>
      <c r="AR13890"/>
      <c r="BE13890"/>
      <c r="BF13890"/>
      <c r="BS13890"/>
      <c r="BT13890"/>
      <c r="CG13890"/>
      <c r="CH13890"/>
    </row>
    <row r="13891" spans="15:86">
      <c r="O13891"/>
      <c r="P13891"/>
      <c r="AC13891"/>
      <c r="AD13891"/>
      <c r="AQ13891"/>
      <c r="AR13891"/>
      <c r="BE13891"/>
      <c r="BF13891"/>
      <c r="BS13891"/>
      <c r="BT13891"/>
      <c r="CG13891"/>
      <c r="CH13891"/>
    </row>
    <row r="13892" spans="15:86">
      <c r="O13892"/>
      <c r="P13892"/>
      <c r="AC13892"/>
      <c r="AD13892"/>
      <c r="AQ13892"/>
      <c r="AR13892"/>
      <c r="BE13892"/>
      <c r="BF13892"/>
      <c r="BS13892"/>
      <c r="BT13892"/>
      <c r="CG13892"/>
      <c r="CH13892"/>
    </row>
    <row r="13893" spans="15:86">
      <c r="O13893"/>
      <c r="P13893"/>
      <c r="AC13893"/>
      <c r="AD13893"/>
      <c r="AQ13893"/>
      <c r="AR13893"/>
      <c r="BE13893"/>
      <c r="BF13893"/>
      <c r="BS13893"/>
      <c r="BT13893"/>
      <c r="CG13893"/>
      <c r="CH13893"/>
    </row>
    <row r="13894" spans="15:86">
      <c r="O13894"/>
      <c r="P13894"/>
      <c r="AC13894"/>
      <c r="AD13894"/>
      <c r="AQ13894"/>
      <c r="AR13894"/>
      <c r="BE13894"/>
      <c r="BF13894"/>
      <c r="BS13894"/>
      <c r="BT13894"/>
      <c r="CG13894"/>
      <c r="CH13894"/>
    </row>
    <row r="13895" spans="15:86">
      <c r="O13895"/>
      <c r="P13895"/>
      <c r="AC13895"/>
      <c r="AD13895"/>
      <c r="AQ13895"/>
      <c r="AR13895"/>
      <c r="BE13895"/>
      <c r="BF13895"/>
      <c r="BS13895"/>
      <c r="BT13895"/>
      <c r="CG13895"/>
      <c r="CH13895"/>
    </row>
    <row r="13896" spans="15:86">
      <c r="O13896"/>
      <c r="P13896"/>
      <c r="AC13896"/>
      <c r="AD13896"/>
      <c r="AQ13896"/>
      <c r="AR13896"/>
      <c r="BE13896"/>
      <c r="BF13896"/>
      <c r="BS13896"/>
      <c r="BT13896"/>
      <c r="CG13896"/>
      <c r="CH13896"/>
    </row>
    <row r="13897" spans="15:86">
      <c r="O13897"/>
      <c r="P13897"/>
      <c r="AC13897"/>
      <c r="AD13897"/>
      <c r="AQ13897"/>
      <c r="AR13897"/>
      <c r="BE13897"/>
      <c r="BF13897"/>
      <c r="BS13897"/>
      <c r="BT13897"/>
      <c r="CG13897"/>
      <c r="CH13897"/>
    </row>
    <row r="13898" spans="15:86">
      <c r="O13898"/>
      <c r="P13898"/>
      <c r="AC13898"/>
      <c r="AD13898"/>
      <c r="AQ13898"/>
      <c r="AR13898"/>
      <c r="BE13898"/>
      <c r="BF13898"/>
      <c r="BS13898"/>
      <c r="BT13898"/>
      <c r="CG13898"/>
      <c r="CH13898"/>
    </row>
    <row r="13899" spans="15:86">
      <c r="O13899"/>
      <c r="P13899"/>
      <c r="AC13899"/>
      <c r="AD13899"/>
      <c r="AQ13899"/>
      <c r="AR13899"/>
      <c r="BE13899"/>
      <c r="BF13899"/>
      <c r="BS13899"/>
      <c r="BT13899"/>
      <c r="CG13899"/>
      <c r="CH13899"/>
    </row>
    <row r="13900" spans="15:86">
      <c r="O13900"/>
      <c r="P13900"/>
      <c r="AC13900"/>
      <c r="AD13900"/>
      <c r="AQ13900"/>
      <c r="AR13900"/>
      <c r="BE13900"/>
      <c r="BF13900"/>
      <c r="BS13900"/>
      <c r="BT13900"/>
      <c r="CG13900"/>
      <c r="CH13900"/>
    </row>
    <row r="13901" spans="15:86">
      <c r="O13901"/>
      <c r="P13901"/>
      <c r="AC13901"/>
      <c r="AD13901"/>
      <c r="AQ13901"/>
      <c r="AR13901"/>
      <c r="BE13901"/>
      <c r="BF13901"/>
      <c r="BS13901"/>
      <c r="BT13901"/>
      <c r="CG13901"/>
      <c r="CH13901"/>
    </row>
    <row r="13902" spans="15:86">
      <c r="O13902"/>
      <c r="P13902"/>
      <c r="AC13902"/>
      <c r="AD13902"/>
      <c r="AQ13902"/>
      <c r="AR13902"/>
      <c r="BE13902"/>
      <c r="BF13902"/>
      <c r="BS13902"/>
      <c r="BT13902"/>
      <c r="CG13902"/>
      <c r="CH13902"/>
    </row>
    <row r="13903" spans="15:86">
      <c r="O13903"/>
      <c r="P13903"/>
      <c r="AC13903"/>
      <c r="AD13903"/>
      <c r="AQ13903"/>
      <c r="AR13903"/>
      <c r="BE13903"/>
      <c r="BF13903"/>
      <c r="BS13903"/>
      <c r="BT13903"/>
      <c r="CG13903"/>
      <c r="CH13903"/>
    </row>
    <row r="13904" spans="15:86">
      <c r="O13904"/>
      <c r="P13904"/>
      <c r="AC13904"/>
      <c r="AD13904"/>
      <c r="AQ13904"/>
      <c r="AR13904"/>
      <c r="BE13904"/>
      <c r="BF13904"/>
      <c r="BS13904"/>
      <c r="BT13904"/>
      <c r="CG13904"/>
      <c r="CH13904"/>
    </row>
    <row r="13905" spans="15:86">
      <c r="O13905"/>
      <c r="P13905"/>
      <c r="AC13905"/>
      <c r="AD13905"/>
      <c r="AQ13905"/>
      <c r="AR13905"/>
      <c r="BE13905"/>
      <c r="BF13905"/>
      <c r="BS13905"/>
      <c r="BT13905"/>
      <c r="CG13905"/>
      <c r="CH13905"/>
    </row>
    <row r="13906" spans="15:86">
      <c r="O13906"/>
      <c r="P13906"/>
      <c r="AC13906"/>
      <c r="AD13906"/>
      <c r="AQ13906"/>
      <c r="AR13906"/>
      <c r="BE13906"/>
      <c r="BF13906"/>
      <c r="BS13906"/>
      <c r="BT13906"/>
      <c r="CG13906"/>
      <c r="CH13906"/>
    </row>
    <row r="13907" spans="15:86">
      <c r="O13907"/>
      <c r="P13907"/>
      <c r="AC13907"/>
      <c r="AD13907"/>
      <c r="AQ13907"/>
      <c r="AR13907"/>
      <c r="BE13907"/>
      <c r="BF13907"/>
      <c r="BS13907"/>
      <c r="BT13907"/>
      <c r="CG13907"/>
      <c r="CH13907"/>
    </row>
    <row r="13908" spans="15:86">
      <c r="O13908"/>
      <c r="P13908"/>
      <c r="AC13908"/>
      <c r="AD13908"/>
      <c r="AQ13908"/>
      <c r="AR13908"/>
      <c r="BE13908"/>
      <c r="BF13908"/>
      <c r="BS13908"/>
      <c r="BT13908"/>
      <c r="CG13908"/>
      <c r="CH13908"/>
    </row>
    <row r="13909" spans="15:86">
      <c r="O13909"/>
      <c r="P13909"/>
      <c r="AC13909"/>
      <c r="AD13909"/>
      <c r="AQ13909"/>
      <c r="AR13909"/>
      <c r="BE13909"/>
      <c r="BF13909"/>
      <c r="BS13909"/>
      <c r="BT13909"/>
      <c r="CG13909"/>
      <c r="CH13909"/>
    </row>
    <row r="13910" spans="15:86">
      <c r="O13910"/>
      <c r="P13910"/>
      <c r="AC13910"/>
      <c r="AD13910"/>
      <c r="AQ13910"/>
      <c r="AR13910"/>
      <c r="BE13910"/>
      <c r="BF13910"/>
      <c r="BS13910"/>
      <c r="BT13910"/>
      <c r="CG13910"/>
      <c r="CH13910"/>
    </row>
    <row r="13911" spans="15:86">
      <c r="O13911"/>
      <c r="P13911"/>
      <c r="AC13911"/>
      <c r="AD13911"/>
      <c r="AQ13911"/>
      <c r="AR13911"/>
      <c r="BE13911"/>
      <c r="BF13911"/>
      <c r="BS13911"/>
      <c r="BT13911"/>
      <c r="CG13911"/>
      <c r="CH13911"/>
    </row>
    <row r="13912" spans="15:86">
      <c r="O13912"/>
      <c r="P13912"/>
      <c r="AC13912"/>
      <c r="AD13912"/>
      <c r="AQ13912"/>
      <c r="AR13912"/>
      <c r="BE13912"/>
      <c r="BF13912"/>
      <c r="BS13912"/>
      <c r="BT13912"/>
      <c r="CG13912"/>
      <c r="CH13912"/>
    </row>
    <row r="13913" spans="15:86">
      <c r="O13913"/>
      <c r="P13913"/>
      <c r="AC13913"/>
      <c r="AD13913"/>
      <c r="AQ13913"/>
      <c r="AR13913"/>
      <c r="BE13913"/>
      <c r="BF13913"/>
      <c r="BS13913"/>
      <c r="BT13913"/>
      <c r="CG13913"/>
      <c r="CH13913"/>
    </row>
    <row r="13914" spans="15:86">
      <c r="O13914"/>
      <c r="P13914"/>
      <c r="AC13914"/>
      <c r="AD13914"/>
      <c r="AQ13914"/>
      <c r="AR13914"/>
      <c r="BE13914"/>
      <c r="BF13914"/>
      <c r="BS13914"/>
      <c r="BT13914"/>
      <c r="CG13914"/>
      <c r="CH13914"/>
    </row>
    <row r="13915" spans="15:86">
      <c r="O13915"/>
      <c r="P13915"/>
      <c r="AC13915"/>
      <c r="AD13915"/>
      <c r="AQ13915"/>
      <c r="AR13915"/>
      <c r="BE13915"/>
      <c r="BF13915"/>
      <c r="BS13915"/>
      <c r="BT13915"/>
      <c r="CG13915"/>
      <c r="CH13915"/>
    </row>
    <row r="13916" spans="15:86">
      <c r="O13916"/>
      <c r="P13916"/>
      <c r="AC13916"/>
      <c r="AD13916"/>
      <c r="AQ13916"/>
      <c r="AR13916"/>
      <c r="BE13916"/>
      <c r="BF13916"/>
      <c r="BS13916"/>
      <c r="BT13916"/>
      <c r="CG13916"/>
      <c r="CH13916"/>
    </row>
    <row r="13917" spans="15:86">
      <c r="O13917"/>
      <c r="P13917"/>
      <c r="AC13917"/>
      <c r="AD13917"/>
      <c r="AQ13917"/>
      <c r="AR13917"/>
      <c r="BE13917"/>
      <c r="BF13917"/>
      <c r="BS13917"/>
      <c r="BT13917"/>
      <c r="CG13917"/>
      <c r="CH13917"/>
    </row>
    <row r="13918" spans="15:86">
      <c r="O13918"/>
      <c r="P13918"/>
      <c r="AC13918"/>
      <c r="AD13918"/>
      <c r="AQ13918"/>
      <c r="AR13918"/>
      <c r="BE13918"/>
      <c r="BF13918"/>
      <c r="BS13918"/>
      <c r="BT13918"/>
      <c r="CG13918"/>
      <c r="CH13918"/>
    </row>
    <row r="13919" spans="15:86">
      <c r="O13919"/>
      <c r="P13919"/>
      <c r="AC13919"/>
      <c r="AD13919"/>
      <c r="AQ13919"/>
      <c r="AR13919"/>
      <c r="BE13919"/>
      <c r="BF13919"/>
      <c r="BS13919"/>
      <c r="BT13919"/>
      <c r="CG13919"/>
      <c r="CH13919"/>
    </row>
    <row r="13920" spans="15:86">
      <c r="O13920"/>
      <c r="P13920"/>
      <c r="AC13920"/>
      <c r="AD13920"/>
      <c r="AQ13920"/>
      <c r="AR13920"/>
      <c r="BE13920"/>
      <c r="BF13920"/>
      <c r="BS13920"/>
      <c r="BT13920"/>
      <c r="CG13920"/>
      <c r="CH13920"/>
    </row>
    <row r="13921" spans="15:86">
      <c r="O13921"/>
      <c r="P13921"/>
      <c r="AC13921"/>
      <c r="AD13921"/>
      <c r="AQ13921"/>
      <c r="AR13921"/>
      <c r="BE13921"/>
      <c r="BF13921"/>
      <c r="BS13921"/>
      <c r="BT13921"/>
      <c r="CG13921"/>
      <c r="CH13921"/>
    </row>
    <row r="13922" spans="15:86">
      <c r="O13922"/>
      <c r="P13922"/>
      <c r="AC13922"/>
      <c r="AD13922"/>
      <c r="AQ13922"/>
      <c r="AR13922"/>
      <c r="BE13922"/>
      <c r="BF13922"/>
      <c r="BS13922"/>
      <c r="BT13922"/>
      <c r="CG13922"/>
      <c r="CH13922"/>
    </row>
    <row r="13923" spans="15:86">
      <c r="O13923"/>
      <c r="P13923"/>
      <c r="AC13923"/>
      <c r="AD13923"/>
      <c r="AQ13923"/>
      <c r="AR13923"/>
      <c r="BE13923"/>
      <c r="BF13923"/>
      <c r="BS13923"/>
      <c r="BT13923"/>
      <c r="CG13923"/>
      <c r="CH13923"/>
    </row>
    <row r="13924" spans="15:86">
      <c r="O13924"/>
      <c r="P13924"/>
      <c r="AC13924"/>
      <c r="AD13924"/>
      <c r="AQ13924"/>
      <c r="AR13924"/>
      <c r="BE13924"/>
      <c r="BF13924"/>
      <c r="BS13924"/>
      <c r="BT13924"/>
      <c r="CG13924"/>
      <c r="CH13924"/>
    </row>
    <row r="13925" spans="15:86">
      <c r="O13925"/>
      <c r="P13925"/>
      <c r="AC13925"/>
      <c r="AD13925"/>
      <c r="AQ13925"/>
      <c r="AR13925"/>
      <c r="BE13925"/>
      <c r="BF13925"/>
      <c r="BS13925"/>
      <c r="BT13925"/>
      <c r="CG13925"/>
      <c r="CH13925"/>
    </row>
    <row r="13926" spans="15:86">
      <c r="O13926"/>
      <c r="P13926"/>
      <c r="AC13926"/>
      <c r="AD13926"/>
      <c r="AQ13926"/>
      <c r="AR13926"/>
      <c r="BE13926"/>
      <c r="BF13926"/>
      <c r="BS13926"/>
      <c r="BT13926"/>
      <c r="CG13926"/>
      <c r="CH13926"/>
    </row>
    <row r="13927" spans="15:86">
      <c r="O13927"/>
      <c r="P13927"/>
      <c r="AC13927"/>
      <c r="AD13927"/>
      <c r="AQ13927"/>
      <c r="AR13927"/>
      <c r="BE13927"/>
      <c r="BF13927"/>
      <c r="BS13927"/>
      <c r="BT13927"/>
      <c r="CG13927"/>
      <c r="CH13927"/>
    </row>
    <row r="13928" spans="15:86">
      <c r="O13928"/>
      <c r="P13928"/>
      <c r="AC13928"/>
      <c r="AD13928"/>
      <c r="AQ13928"/>
      <c r="AR13928"/>
      <c r="BE13928"/>
      <c r="BF13928"/>
      <c r="BS13928"/>
      <c r="BT13928"/>
      <c r="CG13928"/>
      <c r="CH13928"/>
    </row>
    <row r="13929" spans="15:86">
      <c r="O13929"/>
      <c r="P13929"/>
      <c r="AC13929"/>
      <c r="AD13929"/>
      <c r="AQ13929"/>
      <c r="AR13929"/>
      <c r="BE13929"/>
      <c r="BF13929"/>
      <c r="BS13929"/>
      <c r="BT13929"/>
      <c r="CG13929"/>
      <c r="CH13929"/>
    </row>
    <row r="13930" spans="15:86">
      <c r="O13930"/>
      <c r="P13930"/>
      <c r="AC13930"/>
      <c r="AD13930"/>
      <c r="AQ13930"/>
      <c r="AR13930"/>
      <c r="BE13930"/>
      <c r="BF13930"/>
      <c r="BS13930"/>
      <c r="BT13930"/>
      <c r="CG13930"/>
      <c r="CH13930"/>
    </row>
    <row r="13931" spans="15:86">
      <c r="O13931"/>
      <c r="P13931"/>
      <c r="AC13931"/>
      <c r="AD13931"/>
      <c r="AQ13931"/>
      <c r="AR13931"/>
      <c r="BE13931"/>
      <c r="BF13931"/>
      <c r="BS13931"/>
      <c r="BT13931"/>
      <c r="CG13931"/>
      <c r="CH13931"/>
    </row>
    <row r="13932" spans="15:86">
      <c r="O13932"/>
      <c r="P13932"/>
      <c r="AC13932"/>
      <c r="AD13932"/>
      <c r="AQ13932"/>
      <c r="AR13932"/>
      <c r="BE13932"/>
      <c r="BF13932"/>
      <c r="BS13932"/>
      <c r="BT13932"/>
      <c r="CG13932"/>
      <c r="CH13932"/>
    </row>
    <row r="13933" spans="15:86">
      <c r="O13933"/>
      <c r="P13933"/>
      <c r="AC13933"/>
      <c r="AD13933"/>
      <c r="AQ13933"/>
      <c r="AR13933"/>
      <c r="BE13933"/>
      <c r="BF13933"/>
      <c r="BS13933"/>
      <c r="BT13933"/>
      <c r="CG13933"/>
      <c r="CH13933"/>
    </row>
    <row r="13934" spans="15:86">
      <c r="O13934"/>
      <c r="P13934"/>
      <c r="AC13934"/>
      <c r="AD13934"/>
      <c r="AQ13934"/>
      <c r="AR13934"/>
      <c r="BE13934"/>
      <c r="BF13934"/>
      <c r="BS13934"/>
      <c r="BT13934"/>
      <c r="CG13934"/>
      <c r="CH13934"/>
    </row>
    <row r="13935" spans="15:86">
      <c r="O13935"/>
      <c r="P13935"/>
      <c r="AC13935"/>
      <c r="AD13935"/>
      <c r="AQ13935"/>
      <c r="AR13935"/>
      <c r="BE13935"/>
      <c r="BF13935"/>
      <c r="BS13935"/>
      <c r="BT13935"/>
      <c r="CG13935"/>
      <c r="CH13935"/>
    </row>
    <row r="13936" spans="15:86">
      <c r="O13936"/>
      <c r="P13936"/>
      <c r="AC13936"/>
      <c r="AD13936"/>
      <c r="AQ13936"/>
      <c r="AR13936"/>
      <c r="BE13936"/>
      <c r="BF13936"/>
      <c r="BS13936"/>
      <c r="BT13936"/>
      <c r="CG13936"/>
      <c r="CH13936"/>
    </row>
    <row r="13937" spans="15:86">
      <c r="O13937"/>
      <c r="P13937"/>
      <c r="AC13937"/>
      <c r="AD13937"/>
      <c r="AQ13937"/>
      <c r="AR13937"/>
      <c r="BE13937"/>
      <c r="BF13937"/>
      <c r="BS13937"/>
      <c r="BT13937"/>
      <c r="CG13937"/>
      <c r="CH13937"/>
    </row>
    <row r="13938" spans="15:86">
      <c r="O13938"/>
      <c r="P13938"/>
      <c r="AC13938"/>
      <c r="AD13938"/>
      <c r="AQ13938"/>
      <c r="AR13938"/>
      <c r="BE13938"/>
      <c r="BF13938"/>
      <c r="BS13938"/>
      <c r="BT13938"/>
      <c r="CG13938"/>
      <c r="CH13938"/>
    </row>
    <row r="13939" spans="15:86">
      <c r="O13939"/>
      <c r="P13939"/>
      <c r="AC13939"/>
      <c r="AD13939"/>
      <c r="AQ13939"/>
      <c r="AR13939"/>
      <c r="BE13939"/>
      <c r="BF13939"/>
      <c r="BS13939"/>
      <c r="BT13939"/>
      <c r="CG13939"/>
      <c r="CH13939"/>
    </row>
    <row r="13940" spans="15:86">
      <c r="O13940"/>
      <c r="P13940"/>
      <c r="AC13940"/>
      <c r="AD13940"/>
      <c r="AQ13940"/>
      <c r="AR13940"/>
      <c r="BE13940"/>
      <c r="BF13940"/>
      <c r="BS13940"/>
      <c r="BT13940"/>
      <c r="CG13940"/>
      <c r="CH13940"/>
    </row>
    <row r="13941" spans="15:86">
      <c r="O13941"/>
      <c r="P13941"/>
      <c r="AC13941"/>
      <c r="AD13941"/>
      <c r="AQ13941"/>
      <c r="AR13941"/>
      <c r="BE13941"/>
      <c r="BF13941"/>
      <c r="BS13941"/>
      <c r="BT13941"/>
      <c r="CG13941"/>
      <c r="CH13941"/>
    </row>
    <row r="13942" spans="15:86">
      <c r="O13942"/>
      <c r="P13942"/>
      <c r="AC13942"/>
      <c r="AD13942"/>
      <c r="AQ13942"/>
      <c r="AR13942"/>
      <c r="BE13942"/>
      <c r="BF13942"/>
      <c r="BS13942"/>
      <c r="BT13942"/>
      <c r="CG13942"/>
      <c r="CH13942"/>
    </row>
    <row r="13943" spans="15:86">
      <c r="O13943"/>
      <c r="P13943"/>
      <c r="AC13943"/>
      <c r="AD13943"/>
      <c r="AQ13943"/>
      <c r="AR13943"/>
      <c r="BE13943"/>
      <c r="BF13943"/>
      <c r="BS13943"/>
      <c r="BT13943"/>
      <c r="CG13943"/>
      <c r="CH13943"/>
    </row>
    <row r="13944" spans="15:86">
      <c r="O13944"/>
      <c r="P13944"/>
      <c r="AC13944"/>
      <c r="AD13944"/>
      <c r="AQ13944"/>
      <c r="AR13944"/>
      <c r="BE13944"/>
      <c r="BF13944"/>
      <c r="BS13944"/>
      <c r="BT13944"/>
      <c r="CG13944"/>
      <c r="CH13944"/>
    </row>
    <row r="13945" spans="15:86">
      <c r="O13945"/>
      <c r="P13945"/>
      <c r="AC13945"/>
      <c r="AD13945"/>
      <c r="AQ13945"/>
      <c r="AR13945"/>
      <c r="BE13945"/>
      <c r="BF13945"/>
      <c r="BS13945"/>
      <c r="BT13945"/>
      <c r="CG13945"/>
      <c r="CH13945"/>
    </row>
    <row r="13946" spans="15:86">
      <c r="O13946"/>
      <c r="P13946"/>
      <c r="AC13946"/>
      <c r="AD13946"/>
      <c r="AQ13946"/>
      <c r="AR13946"/>
      <c r="BE13946"/>
      <c r="BF13946"/>
      <c r="BS13946"/>
      <c r="BT13946"/>
      <c r="CG13946"/>
      <c r="CH13946"/>
    </row>
    <row r="13947" spans="15:86">
      <c r="O13947"/>
      <c r="P13947"/>
      <c r="AC13947"/>
      <c r="AD13947"/>
      <c r="AQ13947"/>
      <c r="AR13947"/>
      <c r="BE13947"/>
      <c r="BF13947"/>
      <c r="BS13947"/>
      <c r="BT13947"/>
      <c r="CG13947"/>
      <c r="CH13947"/>
    </row>
    <row r="13948" spans="15:86">
      <c r="O13948"/>
      <c r="P13948"/>
      <c r="AC13948"/>
      <c r="AD13948"/>
      <c r="AQ13948"/>
      <c r="AR13948"/>
      <c r="BE13948"/>
      <c r="BF13948"/>
      <c r="BS13948"/>
      <c r="BT13948"/>
      <c r="CG13948"/>
      <c r="CH13948"/>
    </row>
    <row r="13949" spans="15:86">
      <c r="O13949"/>
      <c r="P13949"/>
      <c r="AC13949"/>
      <c r="AD13949"/>
      <c r="AQ13949"/>
      <c r="AR13949"/>
      <c r="BE13949"/>
      <c r="BF13949"/>
      <c r="BS13949"/>
      <c r="BT13949"/>
      <c r="CG13949"/>
      <c r="CH13949"/>
    </row>
    <row r="13950" spans="15:86">
      <c r="O13950"/>
      <c r="P13950"/>
      <c r="AC13950"/>
      <c r="AD13950"/>
      <c r="AQ13950"/>
      <c r="AR13950"/>
      <c r="BE13950"/>
      <c r="BF13950"/>
      <c r="BS13950"/>
      <c r="BT13950"/>
      <c r="CG13950"/>
      <c r="CH13950"/>
    </row>
    <row r="13951" spans="15:86">
      <c r="O13951"/>
      <c r="P13951"/>
      <c r="AC13951"/>
      <c r="AD13951"/>
      <c r="AQ13951"/>
      <c r="AR13951"/>
      <c r="BE13951"/>
      <c r="BF13951"/>
      <c r="BS13951"/>
      <c r="BT13951"/>
      <c r="CG13951"/>
      <c r="CH13951"/>
    </row>
    <row r="13952" spans="15:86">
      <c r="O13952"/>
      <c r="P13952"/>
      <c r="AC13952"/>
      <c r="AD13952"/>
      <c r="AQ13952"/>
      <c r="AR13952"/>
      <c r="BE13952"/>
      <c r="BF13952"/>
      <c r="BS13952"/>
      <c r="BT13952"/>
      <c r="CG13952"/>
      <c r="CH13952"/>
    </row>
    <row r="13953" spans="15:86">
      <c r="O13953"/>
      <c r="P13953"/>
      <c r="AC13953"/>
      <c r="AD13953"/>
      <c r="AQ13953"/>
      <c r="AR13953"/>
      <c r="BE13953"/>
      <c r="BF13953"/>
      <c r="BS13953"/>
      <c r="BT13953"/>
      <c r="CG13953"/>
      <c r="CH13953"/>
    </row>
    <row r="13954" spans="15:86">
      <c r="O13954"/>
      <c r="P13954"/>
      <c r="AC13954"/>
      <c r="AD13954"/>
      <c r="AQ13954"/>
      <c r="AR13954"/>
      <c r="BE13954"/>
      <c r="BF13954"/>
      <c r="BS13954"/>
      <c r="BT13954"/>
      <c r="CG13954"/>
      <c r="CH13954"/>
    </row>
    <row r="13955" spans="15:86">
      <c r="O13955"/>
      <c r="P13955"/>
      <c r="AC13955"/>
      <c r="AD13955"/>
      <c r="AQ13955"/>
      <c r="AR13955"/>
      <c r="BE13955"/>
      <c r="BF13955"/>
      <c r="BS13955"/>
      <c r="BT13955"/>
      <c r="CG13955"/>
      <c r="CH13955"/>
    </row>
    <row r="13956" spans="15:86">
      <c r="O13956"/>
      <c r="P13956"/>
      <c r="AC13956"/>
      <c r="AD13956"/>
      <c r="AQ13956"/>
      <c r="AR13956"/>
      <c r="BE13956"/>
      <c r="BF13956"/>
      <c r="BS13956"/>
      <c r="BT13956"/>
      <c r="CG13956"/>
      <c r="CH13956"/>
    </row>
    <row r="13957" spans="15:86">
      <c r="O13957"/>
      <c r="P13957"/>
      <c r="AC13957"/>
      <c r="AD13957"/>
      <c r="AQ13957"/>
      <c r="AR13957"/>
      <c r="BE13957"/>
      <c r="BF13957"/>
      <c r="BS13957"/>
      <c r="BT13957"/>
      <c r="CG13957"/>
      <c r="CH13957"/>
    </row>
    <row r="13958" spans="15:86">
      <c r="O13958"/>
      <c r="P13958"/>
      <c r="AC13958"/>
      <c r="AD13958"/>
      <c r="AQ13958"/>
      <c r="AR13958"/>
      <c r="BE13958"/>
      <c r="BF13958"/>
      <c r="BS13958"/>
      <c r="BT13958"/>
      <c r="CG13958"/>
      <c r="CH13958"/>
    </row>
    <row r="13959" spans="15:86">
      <c r="O13959"/>
      <c r="P13959"/>
      <c r="AC13959"/>
      <c r="AD13959"/>
      <c r="AQ13959"/>
      <c r="AR13959"/>
      <c r="BE13959"/>
      <c r="BF13959"/>
      <c r="BS13959"/>
      <c r="BT13959"/>
      <c r="CG13959"/>
      <c r="CH13959"/>
    </row>
    <row r="13960" spans="15:86">
      <c r="O13960"/>
      <c r="P13960"/>
      <c r="AC13960"/>
      <c r="AD13960"/>
      <c r="AQ13960"/>
      <c r="AR13960"/>
      <c r="BE13960"/>
      <c r="BF13960"/>
      <c r="BS13960"/>
      <c r="BT13960"/>
      <c r="CG13960"/>
      <c r="CH13960"/>
    </row>
    <row r="13961" spans="15:86">
      <c r="O13961"/>
      <c r="P13961"/>
      <c r="AC13961"/>
      <c r="AD13961"/>
      <c r="AQ13961"/>
      <c r="AR13961"/>
      <c r="BE13961"/>
      <c r="BF13961"/>
      <c r="BS13961"/>
      <c r="BT13961"/>
      <c r="CG13961"/>
      <c r="CH13961"/>
    </row>
    <row r="13962" spans="15:86">
      <c r="O13962"/>
      <c r="P13962"/>
      <c r="AC13962"/>
      <c r="AD13962"/>
      <c r="AQ13962"/>
      <c r="AR13962"/>
      <c r="BE13962"/>
      <c r="BF13962"/>
      <c r="BS13962"/>
      <c r="BT13962"/>
      <c r="CG13962"/>
      <c r="CH13962"/>
    </row>
    <row r="13963" spans="15:86">
      <c r="O13963"/>
      <c r="P13963"/>
      <c r="AC13963"/>
      <c r="AD13963"/>
      <c r="AQ13963"/>
      <c r="AR13963"/>
      <c r="BE13963"/>
      <c r="BF13963"/>
      <c r="BS13963"/>
      <c r="BT13963"/>
      <c r="CG13963"/>
      <c r="CH13963"/>
    </row>
    <row r="13964" spans="15:86">
      <c r="O13964"/>
      <c r="P13964"/>
      <c r="AC13964"/>
      <c r="AD13964"/>
      <c r="AQ13964"/>
      <c r="AR13964"/>
      <c r="BE13964"/>
      <c r="BF13964"/>
      <c r="BS13964"/>
      <c r="BT13964"/>
      <c r="CG13964"/>
      <c r="CH13964"/>
    </row>
    <row r="13965" spans="15:86">
      <c r="O13965"/>
      <c r="P13965"/>
      <c r="AC13965"/>
      <c r="AD13965"/>
      <c r="AQ13965"/>
      <c r="AR13965"/>
      <c r="BE13965"/>
      <c r="BF13965"/>
      <c r="BS13965"/>
      <c r="BT13965"/>
      <c r="CG13965"/>
      <c r="CH13965"/>
    </row>
    <row r="13966" spans="15:86">
      <c r="O13966"/>
      <c r="P13966"/>
      <c r="AC13966"/>
      <c r="AD13966"/>
      <c r="AQ13966"/>
      <c r="AR13966"/>
      <c r="BE13966"/>
      <c r="BF13966"/>
      <c r="BS13966"/>
      <c r="BT13966"/>
      <c r="CG13966"/>
      <c r="CH13966"/>
    </row>
    <row r="13967" spans="15:86">
      <c r="O13967"/>
      <c r="P13967"/>
      <c r="AC13967"/>
      <c r="AD13967"/>
      <c r="AQ13967"/>
      <c r="AR13967"/>
      <c r="BE13967"/>
      <c r="BF13967"/>
      <c r="BS13967"/>
      <c r="BT13967"/>
      <c r="CG13967"/>
      <c r="CH13967"/>
    </row>
    <row r="13968" spans="15:86">
      <c r="O13968"/>
      <c r="P13968"/>
      <c r="AC13968"/>
      <c r="AD13968"/>
      <c r="AQ13968"/>
      <c r="AR13968"/>
      <c r="BE13968"/>
      <c r="BF13968"/>
      <c r="BS13968"/>
      <c r="BT13968"/>
      <c r="CG13968"/>
      <c r="CH13968"/>
    </row>
    <row r="13969" spans="15:86">
      <c r="O13969"/>
      <c r="P13969"/>
      <c r="AC13969"/>
      <c r="AD13969"/>
      <c r="AQ13969"/>
      <c r="AR13969"/>
      <c r="BE13969"/>
      <c r="BF13969"/>
      <c r="BS13969"/>
      <c r="BT13969"/>
      <c r="CG13969"/>
      <c r="CH13969"/>
    </row>
    <row r="13970" spans="15:86">
      <c r="O13970"/>
      <c r="P13970"/>
      <c r="AC13970"/>
      <c r="AD13970"/>
      <c r="AQ13970"/>
      <c r="AR13970"/>
      <c r="BE13970"/>
      <c r="BF13970"/>
      <c r="BS13970"/>
      <c r="BT13970"/>
      <c r="CG13970"/>
      <c r="CH13970"/>
    </row>
    <row r="13971" spans="15:86">
      <c r="O13971"/>
      <c r="P13971"/>
      <c r="AC13971"/>
      <c r="AD13971"/>
      <c r="AQ13971"/>
      <c r="AR13971"/>
      <c r="BE13971"/>
      <c r="BF13971"/>
      <c r="BS13971"/>
      <c r="BT13971"/>
      <c r="CG13971"/>
      <c r="CH13971"/>
    </row>
    <row r="13972" spans="15:86">
      <c r="O13972"/>
      <c r="P13972"/>
      <c r="AC13972"/>
      <c r="AD13972"/>
      <c r="AQ13972"/>
      <c r="AR13972"/>
      <c r="BE13972"/>
      <c r="BF13972"/>
      <c r="BS13972"/>
      <c r="BT13972"/>
      <c r="CG13972"/>
      <c r="CH13972"/>
    </row>
    <row r="13973" spans="15:86">
      <c r="O13973"/>
      <c r="P13973"/>
      <c r="AC13973"/>
      <c r="AD13973"/>
      <c r="AQ13973"/>
      <c r="AR13973"/>
      <c r="BE13973"/>
      <c r="BF13973"/>
      <c r="BS13973"/>
      <c r="BT13973"/>
      <c r="CG13973"/>
      <c r="CH13973"/>
    </row>
    <row r="13974" spans="15:86">
      <c r="O13974"/>
      <c r="P13974"/>
      <c r="AC13974"/>
      <c r="AD13974"/>
      <c r="AQ13974"/>
      <c r="AR13974"/>
      <c r="BE13974"/>
      <c r="BF13974"/>
      <c r="BS13974"/>
      <c r="BT13974"/>
      <c r="CG13974"/>
      <c r="CH13974"/>
    </row>
    <row r="13975" spans="15:86">
      <c r="O13975"/>
      <c r="P13975"/>
      <c r="AC13975"/>
      <c r="AD13975"/>
      <c r="AQ13975"/>
      <c r="AR13975"/>
      <c r="BE13975"/>
      <c r="BF13975"/>
      <c r="BS13975"/>
      <c r="BT13975"/>
      <c r="CG13975"/>
      <c r="CH13975"/>
    </row>
    <row r="13976" spans="15:86">
      <c r="O13976"/>
      <c r="P13976"/>
      <c r="AC13976"/>
      <c r="AD13976"/>
      <c r="AQ13976"/>
      <c r="AR13976"/>
      <c r="BE13976"/>
      <c r="BF13976"/>
      <c r="BS13976"/>
      <c r="BT13976"/>
      <c r="CG13976"/>
      <c r="CH13976"/>
    </row>
    <row r="13977" spans="15:86">
      <c r="O13977"/>
      <c r="P13977"/>
      <c r="AC13977"/>
      <c r="AD13977"/>
      <c r="AQ13977"/>
      <c r="AR13977"/>
      <c r="BE13977"/>
      <c r="BF13977"/>
      <c r="BS13977"/>
      <c r="BT13977"/>
      <c r="CG13977"/>
      <c r="CH13977"/>
    </row>
    <row r="13978" spans="15:86">
      <c r="O13978"/>
      <c r="P13978"/>
      <c r="AC13978"/>
      <c r="AD13978"/>
      <c r="AQ13978"/>
      <c r="AR13978"/>
      <c r="BE13978"/>
      <c r="BF13978"/>
      <c r="BS13978"/>
      <c r="BT13978"/>
      <c r="CG13978"/>
      <c r="CH13978"/>
    </row>
    <row r="13979" spans="15:86">
      <c r="O13979"/>
      <c r="P13979"/>
      <c r="AC13979"/>
      <c r="AD13979"/>
      <c r="AQ13979"/>
      <c r="AR13979"/>
      <c r="BE13979"/>
      <c r="BF13979"/>
      <c r="BS13979"/>
      <c r="BT13979"/>
      <c r="CG13979"/>
      <c r="CH13979"/>
    </row>
    <row r="13980" spans="15:86">
      <c r="O13980"/>
      <c r="P13980"/>
      <c r="AC13980"/>
      <c r="AD13980"/>
      <c r="AQ13980"/>
      <c r="AR13980"/>
      <c r="BE13980"/>
      <c r="BF13980"/>
      <c r="BS13980"/>
      <c r="BT13980"/>
      <c r="CG13980"/>
      <c r="CH13980"/>
    </row>
    <row r="13981" spans="15:86">
      <c r="O13981"/>
      <c r="P13981"/>
      <c r="AC13981"/>
      <c r="AD13981"/>
      <c r="AQ13981"/>
      <c r="AR13981"/>
      <c r="BE13981"/>
      <c r="BF13981"/>
      <c r="BS13981"/>
      <c r="BT13981"/>
      <c r="CG13981"/>
      <c r="CH13981"/>
    </row>
    <row r="13982" spans="15:86">
      <c r="O13982"/>
      <c r="P13982"/>
      <c r="AC13982"/>
      <c r="AD13982"/>
      <c r="AQ13982"/>
      <c r="AR13982"/>
      <c r="BE13982"/>
      <c r="BF13982"/>
      <c r="BS13982"/>
      <c r="BT13982"/>
      <c r="CG13982"/>
      <c r="CH13982"/>
    </row>
    <row r="13983" spans="15:86">
      <c r="O13983"/>
      <c r="P13983"/>
      <c r="AC13983"/>
      <c r="AD13983"/>
      <c r="AQ13983"/>
      <c r="AR13983"/>
      <c r="BE13983"/>
      <c r="BF13983"/>
      <c r="BS13983"/>
      <c r="BT13983"/>
      <c r="CG13983"/>
      <c r="CH13983"/>
    </row>
    <row r="13984" spans="15:86">
      <c r="O13984"/>
      <c r="P13984"/>
      <c r="AC13984"/>
      <c r="AD13984"/>
      <c r="AQ13984"/>
      <c r="AR13984"/>
      <c r="BE13984"/>
      <c r="BF13984"/>
      <c r="BS13984"/>
      <c r="BT13984"/>
      <c r="CG13984"/>
      <c r="CH13984"/>
    </row>
    <row r="13985" spans="15:86">
      <c r="O13985"/>
      <c r="P13985"/>
      <c r="AC13985"/>
      <c r="AD13985"/>
      <c r="AQ13985"/>
      <c r="AR13985"/>
      <c r="BE13985"/>
      <c r="BF13985"/>
      <c r="BS13985"/>
      <c r="BT13985"/>
      <c r="CG13985"/>
      <c r="CH13985"/>
    </row>
    <row r="13986" spans="15:86">
      <c r="O13986"/>
      <c r="P13986"/>
      <c r="AC13986"/>
      <c r="AD13986"/>
      <c r="AQ13986"/>
      <c r="AR13986"/>
      <c r="BE13986"/>
      <c r="BF13986"/>
      <c r="BS13986"/>
      <c r="BT13986"/>
      <c r="CG13986"/>
      <c r="CH13986"/>
    </row>
    <row r="13987" spans="15:86">
      <c r="O13987"/>
      <c r="P13987"/>
      <c r="AC13987"/>
      <c r="AD13987"/>
      <c r="AQ13987"/>
      <c r="AR13987"/>
      <c r="BE13987"/>
      <c r="BF13987"/>
      <c r="BS13987"/>
      <c r="BT13987"/>
      <c r="CG13987"/>
      <c r="CH13987"/>
    </row>
    <row r="13988" spans="15:86">
      <c r="O13988"/>
      <c r="P13988"/>
      <c r="AC13988"/>
      <c r="AD13988"/>
      <c r="AQ13988"/>
      <c r="AR13988"/>
      <c r="BE13988"/>
      <c r="BF13988"/>
      <c r="BS13988"/>
      <c r="BT13988"/>
      <c r="CG13988"/>
      <c r="CH13988"/>
    </row>
    <row r="13989" spans="15:86">
      <c r="O13989"/>
      <c r="P13989"/>
      <c r="AC13989"/>
      <c r="AD13989"/>
      <c r="AQ13989"/>
      <c r="AR13989"/>
      <c r="BE13989"/>
      <c r="BF13989"/>
      <c r="BS13989"/>
      <c r="BT13989"/>
      <c r="CG13989"/>
      <c r="CH13989"/>
    </row>
    <row r="13990" spans="15:86">
      <c r="O13990"/>
      <c r="P13990"/>
      <c r="AC13990"/>
      <c r="AD13990"/>
      <c r="AQ13990"/>
      <c r="AR13990"/>
      <c r="BE13990"/>
      <c r="BF13990"/>
      <c r="BS13990"/>
      <c r="BT13990"/>
      <c r="CG13990"/>
      <c r="CH13990"/>
    </row>
    <row r="13991" spans="15:86">
      <c r="O13991"/>
      <c r="P13991"/>
      <c r="AC13991"/>
      <c r="AD13991"/>
      <c r="AQ13991"/>
      <c r="AR13991"/>
      <c r="BE13991"/>
      <c r="BF13991"/>
      <c r="BS13991"/>
      <c r="BT13991"/>
      <c r="CG13991"/>
      <c r="CH13991"/>
    </row>
    <row r="13992" spans="15:86">
      <c r="O13992"/>
      <c r="P13992"/>
      <c r="AC13992"/>
      <c r="AD13992"/>
      <c r="AQ13992"/>
      <c r="AR13992"/>
      <c r="BE13992"/>
      <c r="BF13992"/>
      <c r="BS13992"/>
      <c r="BT13992"/>
      <c r="CG13992"/>
      <c r="CH13992"/>
    </row>
    <row r="13993" spans="15:86">
      <c r="O13993"/>
      <c r="P13993"/>
      <c r="AC13993"/>
      <c r="AD13993"/>
      <c r="AQ13993"/>
      <c r="AR13993"/>
      <c r="BE13993"/>
      <c r="BF13993"/>
      <c r="BS13993"/>
      <c r="BT13993"/>
      <c r="CG13993"/>
      <c r="CH13993"/>
    </row>
    <row r="13994" spans="15:86">
      <c r="O13994"/>
      <c r="P13994"/>
      <c r="AC13994"/>
      <c r="AD13994"/>
      <c r="AQ13994"/>
      <c r="AR13994"/>
      <c r="BE13994"/>
      <c r="BF13994"/>
      <c r="BS13994"/>
      <c r="BT13994"/>
      <c r="CG13994"/>
      <c r="CH13994"/>
    </row>
    <row r="13995" spans="15:86">
      <c r="O13995"/>
      <c r="P13995"/>
      <c r="AC13995"/>
      <c r="AD13995"/>
      <c r="AQ13995"/>
      <c r="AR13995"/>
      <c r="BE13995"/>
      <c r="BF13995"/>
      <c r="BS13995"/>
      <c r="BT13995"/>
      <c r="CG13995"/>
      <c r="CH13995"/>
    </row>
    <row r="13996" spans="15:86">
      <c r="O13996"/>
      <c r="P13996"/>
      <c r="AC13996"/>
      <c r="AD13996"/>
      <c r="AQ13996"/>
      <c r="AR13996"/>
      <c r="BE13996"/>
      <c r="BF13996"/>
      <c r="BS13996"/>
      <c r="BT13996"/>
      <c r="CG13996"/>
      <c r="CH13996"/>
    </row>
    <row r="13997" spans="15:86">
      <c r="O13997"/>
      <c r="P13997"/>
      <c r="AC13997"/>
      <c r="AD13997"/>
      <c r="AQ13997"/>
      <c r="AR13997"/>
      <c r="BE13997"/>
      <c r="BF13997"/>
      <c r="BS13997"/>
      <c r="BT13997"/>
      <c r="CG13997"/>
      <c r="CH13997"/>
    </row>
    <row r="13998" spans="15:86">
      <c r="O13998"/>
      <c r="P13998"/>
      <c r="AC13998"/>
      <c r="AD13998"/>
      <c r="AQ13998"/>
      <c r="AR13998"/>
      <c r="BE13998"/>
      <c r="BF13998"/>
      <c r="BS13998"/>
      <c r="BT13998"/>
      <c r="CG13998"/>
      <c r="CH13998"/>
    </row>
    <row r="13999" spans="15:86">
      <c r="O13999"/>
      <c r="P13999"/>
      <c r="AC13999"/>
      <c r="AD13999"/>
      <c r="AQ13999"/>
      <c r="AR13999"/>
      <c r="BE13999"/>
      <c r="BF13999"/>
      <c r="BS13999"/>
      <c r="BT13999"/>
      <c r="CG13999"/>
      <c r="CH13999"/>
    </row>
    <row r="14000" spans="15:86">
      <c r="O14000"/>
      <c r="P14000"/>
      <c r="AC14000"/>
      <c r="AD14000"/>
      <c r="AQ14000"/>
      <c r="AR14000"/>
      <c r="BE14000"/>
      <c r="BF14000"/>
      <c r="BS14000"/>
      <c r="BT14000"/>
      <c r="CG14000"/>
      <c r="CH14000"/>
    </row>
    <row r="14001" spans="15:86">
      <c r="O14001"/>
      <c r="P14001"/>
      <c r="AC14001"/>
      <c r="AD14001"/>
      <c r="AQ14001"/>
      <c r="AR14001"/>
      <c r="BE14001"/>
      <c r="BF14001"/>
      <c r="BS14001"/>
      <c r="BT14001"/>
      <c r="CG14001"/>
      <c r="CH14001"/>
    </row>
    <row r="14002" spans="15:86">
      <c r="O14002"/>
      <c r="P14002"/>
      <c r="AC14002"/>
      <c r="AD14002"/>
      <c r="AQ14002"/>
      <c r="AR14002"/>
      <c r="BE14002"/>
      <c r="BF14002"/>
      <c r="BS14002"/>
      <c r="BT14002"/>
      <c r="CG14002"/>
      <c r="CH14002"/>
    </row>
    <row r="14003" spans="15:86">
      <c r="O14003"/>
      <c r="P14003"/>
      <c r="AC14003"/>
      <c r="AD14003"/>
      <c r="AQ14003"/>
      <c r="AR14003"/>
      <c r="BE14003"/>
      <c r="BF14003"/>
      <c r="BS14003"/>
      <c r="BT14003"/>
      <c r="CG14003"/>
      <c r="CH14003"/>
    </row>
    <row r="14004" spans="15:86">
      <c r="O14004"/>
      <c r="P14004"/>
      <c r="AC14004"/>
      <c r="AD14004"/>
      <c r="AQ14004"/>
      <c r="AR14004"/>
      <c r="BE14004"/>
      <c r="BF14004"/>
      <c r="BS14004"/>
      <c r="BT14004"/>
      <c r="CG14004"/>
      <c r="CH14004"/>
    </row>
    <row r="14005" spans="15:86">
      <c r="O14005"/>
      <c r="P14005"/>
      <c r="AC14005"/>
      <c r="AD14005"/>
      <c r="AQ14005"/>
      <c r="AR14005"/>
      <c r="BE14005"/>
      <c r="BF14005"/>
      <c r="BS14005"/>
      <c r="BT14005"/>
      <c r="CG14005"/>
      <c r="CH14005"/>
    </row>
    <row r="14006" spans="15:86">
      <c r="O14006"/>
      <c r="P14006"/>
      <c r="AC14006"/>
      <c r="AD14006"/>
      <c r="AQ14006"/>
      <c r="AR14006"/>
      <c r="BE14006"/>
      <c r="BF14006"/>
      <c r="BS14006"/>
      <c r="BT14006"/>
      <c r="CG14006"/>
      <c r="CH14006"/>
    </row>
    <row r="14007" spans="15:86">
      <c r="O14007"/>
      <c r="P14007"/>
      <c r="AC14007"/>
      <c r="AD14007"/>
      <c r="AQ14007"/>
      <c r="AR14007"/>
      <c r="BE14007"/>
      <c r="BF14007"/>
      <c r="BS14007"/>
      <c r="BT14007"/>
      <c r="CG14007"/>
      <c r="CH14007"/>
    </row>
    <row r="14008" spans="15:86">
      <c r="O14008"/>
      <c r="P14008"/>
      <c r="AC14008"/>
      <c r="AD14008"/>
      <c r="AQ14008"/>
      <c r="AR14008"/>
      <c r="BE14008"/>
      <c r="BF14008"/>
      <c r="BS14008"/>
      <c r="BT14008"/>
      <c r="CG14008"/>
      <c r="CH14008"/>
    </row>
    <row r="14009" spans="15:86">
      <c r="O14009"/>
      <c r="P14009"/>
      <c r="AC14009"/>
      <c r="AD14009"/>
      <c r="AQ14009"/>
      <c r="AR14009"/>
      <c r="BE14009"/>
      <c r="BF14009"/>
      <c r="BS14009"/>
      <c r="BT14009"/>
      <c r="CG14009"/>
      <c r="CH14009"/>
    </row>
    <row r="14010" spans="15:86">
      <c r="O14010"/>
      <c r="P14010"/>
      <c r="AC14010"/>
      <c r="AD14010"/>
      <c r="AQ14010"/>
      <c r="AR14010"/>
      <c r="BE14010"/>
      <c r="BF14010"/>
      <c r="BS14010"/>
      <c r="BT14010"/>
      <c r="CG14010"/>
      <c r="CH14010"/>
    </row>
    <row r="14011" spans="15:86">
      <c r="O14011"/>
      <c r="P14011"/>
      <c r="AC14011"/>
      <c r="AD14011"/>
      <c r="AQ14011"/>
      <c r="AR14011"/>
      <c r="BE14011"/>
      <c r="BF14011"/>
      <c r="BS14011"/>
      <c r="BT14011"/>
      <c r="CG14011"/>
      <c r="CH14011"/>
    </row>
    <row r="14012" spans="15:86">
      <c r="O14012"/>
      <c r="P14012"/>
      <c r="AC14012"/>
      <c r="AD14012"/>
      <c r="AQ14012"/>
      <c r="AR14012"/>
      <c r="BE14012"/>
      <c r="BF14012"/>
      <c r="BS14012"/>
      <c r="BT14012"/>
      <c r="CG14012"/>
      <c r="CH14012"/>
    </row>
    <row r="14013" spans="15:86">
      <c r="O14013"/>
      <c r="P14013"/>
      <c r="AC14013"/>
      <c r="AD14013"/>
      <c r="AQ14013"/>
      <c r="AR14013"/>
      <c r="BE14013"/>
      <c r="BF14013"/>
      <c r="BS14013"/>
      <c r="BT14013"/>
      <c r="CG14013"/>
      <c r="CH14013"/>
    </row>
    <row r="14014" spans="15:86">
      <c r="O14014"/>
      <c r="P14014"/>
      <c r="AC14014"/>
      <c r="AD14014"/>
      <c r="AQ14014"/>
      <c r="AR14014"/>
      <c r="BE14014"/>
      <c r="BF14014"/>
      <c r="BS14014"/>
      <c r="BT14014"/>
      <c r="CG14014"/>
      <c r="CH14014"/>
    </row>
    <row r="14015" spans="15:86">
      <c r="O14015"/>
      <c r="P14015"/>
      <c r="AC14015"/>
      <c r="AD14015"/>
      <c r="AQ14015"/>
      <c r="AR14015"/>
      <c r="BE14015"/>
      <c r="BF14015"/>
      <c r="BS14015"/>
      <c r="BT14015"/>
      <c r="CG14015"/>
      <c r="CH14015"/>
    </row>
    <row r="14016" spans="15:86">
      <c r="O14016"/>
      <c r="P14016"/>
      <c r="AC14016"/>
      <c r="AD14016"/>
      <c r="AQ14016"/>
      <c r="AR14016"/>
      <c r="BE14016"/>
      <c r="BF14016"/>
      <c r="BS14016"/>
      <c r="BT14016"/>
      <c r="CG14016"/>
      <c r="CH14016"/>
    </row>
    <row r="14017" spans="15:86">
      <c r="O14017"/>
      <c r="P14017"/>
      <c r="AC14017"/>
      <c r="AD14017"/>
      <c r="AQ14017"/>
      <c r="AR14017"/>
      <c r="BE14017"/>
      <c r="BF14017"/>
      <c r="BS14017"/>
      <c r="BT14017"/>
      <c r="CG14017"/>
      <c r="CH14017"/>
    </row>
    <row r="14018" spans="15:86">
      <c r="O14018"/>
      <c r="P14018"/>
      <c r="AC14018"/>
      <c r="AD14018"/>
      <c r="AQ14018"/>
      <c r="AR14018"/>
      <c r="BE14018"/>
      <c r="BF14018"/>
      <c r="BS14018"/>
      <c r="BT14018"/>
      <c r="CG14018"/>
      <c r="CH14018"/>
    </row>
    <row r="14019" spans="15:86">
      <c r="O14019"/>
      <c r="P14019"/>
      <c r="AC14019"/>
      <c r="AD14019"/>
      <c r="AQ14019"/>
      <c r="AR14019"/>
      <c r="BE14019"/>
      <c r="BF14019"/>
      <c r="BS14019"/>
      <c r="BT14019"/>
      <c r="CG14019"/>
      <c r="CH14019"/>
    </row>
    <row r="14020" spans="15:86">
      <c r="O14020"/>
      <c r="P14020"/>
      <c r="AC14020"/>
      <c r="AD14020"/>
      <c r="AQ14020"/>
      <c r="AR14020"/>
      <c r="BE14020"/>
      <c r="BF14020"/>
      <c r="BS14020"/>
      <c r="BT14020"/>
      <c r="CG14020"/>
      <c r="CH14020"/>
    </row>
    <row r="14021" spans="15:86">
      <c r="O14021"/>
      <c r="P14021"/>
      <c r="AC14021"/>
      <c r="AD14021"/>
      <c r="AQ14021"/>
      <c r="AR14021"/>
      <c r="BE14021"/>
      <c r="BF14021"/>
      <c r="BS14021"/>
      <c r="BT14021"/>
      <c r="CG14021"/>
      <c r="CH14021"/>
    </row>
    <row r="14022" spans="15:86">
      <c r="O14022"/>
      <c r="P14022"/>
      <c r="AC14022"/>
      <c r="AD14022"/>
      <c r="AQ14022"/>
      <c r="AR14022"/>
      <c r="BE14022"/>
      <c r="BF14022"/>
      <c r="BS14022"/>
      <c r="BT14022"/>
      <c r="CG14022"/>
      <c r="CH14022"/>
    </row>
    <row r="14023" spans="15:86">
      <c r="O14023"/>
      <c r="P14023"/>
      <c r="AC14023"/>
      <c r="AD14023"/>
      <c r="AQ14023"/>
      <c r="AR14023"/>
      <c r="BE14023"/>
      <c r="BF14023"/>
      <c r="BS14023"/>
      <c r="BT14023"/>
      <c r="CG14023"/>
      <c r="CH14023"/>
    </row>
    <row r="14024" spans="15:86">
      <c r="O14024"/>
      <c r="P14024"/>
      <c r="AC14024"/>
      <c r="AD14024"/>
      <c r="AQ14024"/>
      <c r="AR14024"/>
      <c r="BE14024"/>
      <c r="BF14024"/>
      <c r="BS14024"/>
      <c r="BT14024"/>
      <c r="CG14024"/>
      <c r="CH14024"/>
    </row>
    <row r="14025" spans="15:86">
      <c r="O14025"/>
      <c r="P14025"/>
      <c r="AC14025"/>
      <c r="AD14025"/>
      <c r="AQ14025"/>
      <c r="AR14025"/>
      <c r="BE14025"/>
      <c r="BF14025"/>
      <c r="BS14025"/>
      <c r="BT14025"/>
      <c r="CG14025"/>
      <c r="CH14025"/>
    </row>
    <row r="14026" spans="15:86">
      <c r="O14026"/>
      <c r="P14026"/>
      <c r="AC14026"/>
      <c r="AD14026"/>
      <c r="AQ14026"/>
      <c r="AR14026"/>
      <c r="BE14026"/>
      <c r="BF14026"/>
      <c r="BS14026"/>
      <c r="BT14026"/>
      <c r="CG14026"/>
      <c r="CH14026"/>
    </row>
    <row r="14027" spans="15:86">
      <c r="O14027"/>
      <c r="P14027"/>
      <c r="AC14027"/>
      <c r="AD14027"/>
      <c r="AQ14027"/>
      <c r="AR14027"/>
      <c r="BE14027"/>
      <c r="BF14027"/>
      <c r="BS14027"/>
      <c r="BT14027"/>
      <c r="CG14027"/>
      <c r="CH14027"/>
    </row>
    <row r="14028" spans="15:86">
      <c r="O14028"/>
      <c r="P14028"/>
      <c r="AC14028"/>
      <c r="AD14028"/>
      <c r="AQ14028"/>
      <c r="AR14028"/>
      <c r="BE14028"/>
      <c r="BF14028"/>
      <c r="BS14028"/>
      <c r="BT14028"/>
      <c r="CG14028"/>
      <c r="CH14028"/>
    </row>
    <row r="14029" spans="15:86">
      <c r="O14029"/>
      <c r="P14029"/>
      <c r="AC14029"/>
      <c r="AD14029"/>
      <c r="AQ14029"/>
      <c r="AR14029"/>
      <c r="BE14029"/>
      <c r="BF14029"/>
      <c r="BS14029"/>
      <c r="BT14029"/>
      <c r="CG14029"/>
      <c r="CH14029"/>
    </row>
    <row r="14030" spans="15:86">
      <c r="O14030"/>
      <c r="P14030"/>
      <c r="AC14030"/>
      <c r="AD14030"/>
      <c r="AQ14030"/>
      <c r="AR14030"/>
      <c r="BE14030"/>
      <c r="BF14030"/>
      <c r="BS14030"/>
      <c r="BT14030"/>
      <c r="CG14030"/>
      <c r="CH14030"/>
    </row>
    <row r="14031" spans="15:86">
      <c r="O14031"/>
      <c r="P14031"/>
      <c r="AC14031"/>
      <c r="AD14031"/>
      <c r="AQ14031"/>
      <c r="AR14031"/>
      <c r="BE14031"/>
      <c r="BF14031"/>
      <c r="BS14031"/>
      <c r="BT14031"/>
      <c r="CG14031"/>
      <c r="CH14031"/>
    </row>
    <row r="14032" spans="15:86">
      <c r="O14032"/>
      <c r="P14032"/>
      <c r="AC14032"/>
      <c r="AD14032"/>
      <c r="AQ14032"/>
      <c r="AR14032"/>
      <c r="BE14032"/>
      <c r="BF14032"/>
      <c r="BS14032"/>
      <c r="BT14032"/>
      <c r="CG14032"/>
      <c r="CH14032"/>
    </row>
    <row r="14033" spans="15:86">
      <c r="O14033"/>
      <c r="P14033"/>
      <c r="AC14033"/>
      <c r="AD14033"/>
      <c r="AQ14033"/>
      <c r="AR14033"/>
      <c r="BE14033"/>
      <c r="BF14033"/>
      <c r="BS14033"/>
      <c r="BT14033"/>
      <c r="CG14033"/>
      <c r="CH14033"/>
    </row>
    <row r="14034" spans="15:86">
      <c r="O14034"/>
      <c r="P14034"/>
      <c r="AC14034"/>
      <c r="AD14034"/>
      <c r="AQ14034"/>
      <c r="AR14034"/>
      <c r="BE14034"/>
      <c r="BF14034"/>
      <c r="BS14034"/>
      <c r="BT14034"/>
      <c r="CG14034"/>
      <c r="CH14034"/>
    </row>
    <row r="14035" spans="15:86">
      <c r="O14035"/>
      <c r="P14035"/>
      <c r="AC14035"/>
      <c r="AD14035"/>
      <c r="AQ14035"/>
      <c r="AR14035"/>
      <c r="BE14035"/>
      <c r="BF14035"/>
      <c r="BS14035"/>
      <c r="BT14035"/>
      <c r="CG14035"/>
      <c r="CH14035"/>
    </row>
    <row r="14036" spans="15:86">
      <c r="O14036"/>
      <c r="P14036"/>
      <c r="AC14036"/>
      <c r="AD14036"/>
      <c r="AQ14036"/>
      <c r="AR14036"/>
      <c r="BE14036"/>
      <c r="BF14036"/>
      <c r="BS14036"/>
      <c r="BT14036"/>
      <c r="CG14036"/>
      <c r="CH14036"/>
    </row>
    <row r="14037" spans="15:86">
      <c r="O14037"/>
      <c r="P14037"/>
      <c r="AC14037"/>
      <c r="AD14037"/>
      <c r="AQ14037"/>
      <c r="AR14037"/>
      <c r="BE14037"/>
      <c r="BF14037"/>
      <c r="BS14037"/>
      <c r="BT14037"/>
      <c r="CG14037"/>
      <c r="CH14037"/>
    </row>
    <row r="14038" spans="15:86">
      <c r="O14038"/>
      <c r="P14038"/>
      <c r="AC14038"/>
      <c r="AD14038"/>
      <c r="AQ14038"/>
      <c r="AR14038"/>
      <c r="BE14038"/>
      <c r="BF14038"/>
      <c r="BS14038"/>
      <c r="BT14038"/>
      <c r="CG14038"/>
      <c r="CH14038"/>
    </row>
    <row r="14039" spans="15:86">
      <c r="O14039"/>
      <c r="P14039"/>
      <c r="AC14039"/>
      <c r="AD14039"/>
      <c r="AQ14039"/>
      <c r="AR14039"/>
      <c r="BE14039"/>
      <c r="BF14039"/>
      <c r="BS14039"/>
      <c r="BT14039"/>
      <c r="CG14039"/>
      <c r="CH14039"/>
    </row>
    <row r="14040" spans="15:86">
      <c r="O14040"/>
      <c r="P14040"/>
      <c r="AC14040"/>
      <c r="AD14040"/>
      <c r="AQ14040"/>
      <c r="AR14040"/>
      <c r="BE14040"/>
      <c r="BF14040"/>
      <c r="BS14040"/>
      <c r="BT14040"/>
      <c r="CG14040"/>
      <c r="CH14040"/>
    </row>
    <row r="14041" spans="15:86">
      <c r="O14041"/>
      <c r="P14041"/>
      <c r="AC14041"/>
      <c r="AD14041"/>
      <c r="AQ14041"/>
      <c r="AR14041"/>
      <c r="BE14041"/>
      <c r="BF14041"/>
      <c r="BS14041"/>
      <c r="BT14041"/>
      <c r="CG14041"/>
      <c r="CH14041"/>
    </row>
    <row r="14042" spans="15:86">
      <c r="O14042"/>
      <c r="P14042"/>
      <c r="AC14042"/>
      <c r="AD14042"/>
      <c r="AQ14042"/>
      <c r="AR14042"/>
      <c r="BE14042"/>
      <c r="BF14042"/>
      <c r="BS14042"/>
      <c r="BT14042"/>
      <c r="CG14042"/>
      <c r="CH14042"/>
    </row>
    <row r="14043" spans="15:86">
      <c r="O14043"/>
      <c r="P14043"/>
      <c r="AC14043"/>
      <c r="AD14043"/>
      <c r="AQ14043"/>
      <c r="AR14043"/>
      <c r="BE14043"/>
      <c r="BF14043"/>
      <c r="BS14043"/>
      <c r="BT14043"/>
      <c r="CG14043"/>
      <c r="CH14043"/>
    </row>
    <row r="14044" spans="15:86">
      <c r="O14044"/>
      <c r="P14044"/>
      <c r="AC14044"/>
      <c r="AD14044"/>
      <c r="AQ14044"/>
      <c r="AR14044"/>
      <c r="BE14044"/>
      <c r="BF14044"/>
      <c r="BS14044"/>
      <c r="BT14044"/>
      <c r="CG14044"/>
      <c r="CH14044"/>
    </row>
    <row r="14045" spans="15:86">
      <c r="O14045"/>
      <c r="P14045"/>
      <c r="AC14045"/>
      <c r="AD14045"/>
      <c r="AQ14045"/>
      <c r="AR14045"/>
      <c r="BE14045"/>
      <c r="BF14045"/>
      <c r="BS14045"/>
      <c r="BT14045"/>
      <c r="CG14045"/>
      <c r="CH14045"/>
    </row>
    <row r="14046" spans="15:86">
      <c r="O14046"/>
      <c r="P14046"/>
      <c r="AC14046"/>
      <c r="AD14046"/>
      <c r="AQ14046"/>
      <c r="AR14046"/>
      <c r="BE14046"/>
      <c r="BF14046"/>
      <c r="BS14046"/>
      <c r="BT14046"/>
      <c r="CG14046"/>
      <c r="CH14046"/>
    </row>
    <row r="14047" spans="15:86">
      <c r="O14047"/>
      <c r="P14047"/>
      <c r="AC14047"/>
      <c r="AD14047"/>
      <c r="AQ14047"/>
      <c r="AR14047"/>
      <c r="BE14047"/>
      <c r="BF14047"/>
      <c r="BS14047"/>
      <c r="BT14047"/>
      <c r="CG14047"/>
      <c r="CH14047"/>
    </row>
    <row r="14048" spans="15:86">
      <c r="O14048"/>
      <c r="P14048"/>
      <c r="AC14048"/>
      <c r="AD14048"/>
      <c r="AQ14048"/>
      <c r="AR14048"/>
      <c r="BE14048"/>
      <c r="BF14048"/>
      <c r="BS14048"/>
      <c r="BT14048"/>
      <c r="CG14048"/>
      <c r="CH14048"/>
    </row>
    <row r="14049" spans="15:86">
      <c r="O14049"/>
      <c r="P14049"/>
      <c r="AC14049"/>
      <c r="AD14049"/>
      <c r="AQ14049"/>
      <c r="AR14049"/>
      <c r="BE14049"/>
      <c r="BF14049"/>
      <c r="BS14049"/>
      <c r="BT14049"/>
      <c r="CG14049"/>
      <c r="CH14049"/>
    </row>
    <row r="14050" spans="15:86">
      <c r="O14050"/>
      <c r="P14050"/>
      <c r="AC14050"/>
      <c r="AD14050"/>
      <c r="AQ14050"/>
      <c r="AR14050"/>
      <c r="BE14050"/>
      <c r="BF14050"/>
      <c r="BS14050"/>
      <c r="BT14050"/>
      <c r="CG14050"/>
      <c r="CH14050"/>
    </row>
    <row r="14051" spans="15:86">
      <c r="O14051"/>
      <c r="P14051"/>
      <c r="AC14051"/>
      <c r="AD14051"/>
      <c r="AQ14051"/>
      <c r="AR14051"/>
      <c r="BE14051"/>
      <c r="BF14051"/>
      <c r="BS14051"/>
      <c r="BT14051"/>
      <c r="CG14051"/>
      <c r="CH14051"/>
    </row>
    <row r="14052" spans="15:86">
      <c r="O14052"/>
      <c r="P14052"/>
      <c r="AC14052"/>
      <c r="AD14052"/>
      <c r="AQ14052"/>
      <c r="AR14052"/>
      <c r="BE14052"/>
      <c r="BF14052"/>
      <c r="BS14052"/>
      <c r="BT14052"/>
      <c r="CG14052"/>
      <c r="CH14052"/>
    </row>
    <row r="14053" spans="15:86">
      <c r="O14053"/>
      <c r="P14053"/>
      <c r="AC14053"/>
      <c r="AD14053"/>
      <c r="AQ14053"/>
      <c r="AR14053"/>
      <c r="BE14053"/>
      <c r="BF14053"/>
      <c r="BS14053"/>
      <c r="BT14053"/>
      <c r="CG14053"/>
      <c r="CH14053"/>
    </row>
    <row r="14054" spans="15:86">
      <c r="O14054"/>
      <c r="P14054"/>
      <c r="AC14054"/>
      <c r="AD14054"/>
      <c r="AQ14054"/>
      <c r="AR14054"/>
      <c r="BE14054"/>
      <c r="BF14054"/>
      <c r="BS14054"/>
      <c r="BT14054"/>
      <c r="CG14054"/>
      <c r="CH14054"/>
    </row>
    <row r="14055" spans="15:86">
      <c r="O14055"/>
      <c r="P14055"/>
      <c r="AC14055"/>
      <c r="AD14055"/>
      <c r="AQ14055"/>
      <c r="AR14055"/>
      <c r="BE14055"/>
      <c r="BF14055"/>
      <c r="BS14055"/>
      <c r="BT14055"/>
      <c r="CG14055"/>
      <c r="CH14055"/>
    </row>
    <row r="14056" spans="15:86">
      <c r="O14056"/>
      <c r="P14056"/>
      <c r="AC14056"/>
      <c r="AD14056"/>
      <c r="AQ14056"/>
      <c r="AR14056"/>
      <c r="BE14056"/>
      <c r="BF14056"/>
      <c r="BS14056"/>
      <c r="BT14056"/>
      <c r="CG14056"/>
      <c r="CH14056"/>
    </row>
    <row r="14057" spans="15:86">
      <c r="O14057"/>
      <c r="P14057"/>
      <c r="AC14057"/>
      <c r="AD14057"/>
      <c r="AQ14057"/>
      <c r="AR14057"/>
      <c r="BE14057"/>
      <c r="BF14057"/>
      <c r="BS14057"/>
      <c r="BT14057"/>
      <c r="CG14057"/>
      <c r="CH14057"/>
    </row>
    <row r="14058" spans="15:86">
      <c r="O14058"/>
      <c r="P14058"/>
      <c r="AC14058"/>
      <c r="AD14058"/>
      <c r="AQ14058"/>
      <c r="AR14058"/>
      <c r="BE14058"/>
      <c r="BF14058"/>
      <c r="BS14058"/>
      <c r="BT14058"/>
      <c r="CG14058"/>
      <c r="CH14058"/>
    </row>
    <row r="14059" spans="15:86">
      <c r="O14059"/>
      <c r="P14059"/>
      <c r="AC14059"/>
      <c r="AD14059"/>
      <c r="AQ14059"/>
      <c r="AR14059"/>
      <c r="BE14059"/>
      <c r="BF14059"/>
      <c r="BS14059"/>
      <c r="BT14059"/>
      <c r="CG14059"/>
      <c r="CH14059"/>
    </row>
    <row r="14060" spans="15:86">
      <c r="O14060"/>
      <c r="P14060"/>
      <c r="AC14060"/>
      <c r="AD14060"/>
      <c r="AQ14060"/>
      <c r="AR14060"/>
      <c r="BE14060"/>
      <c r="BF14060"/>
      <c r="BS14060"/>
      <c r="BT14060"/>
      <c r="CG14060"/>
      <c r="CH14060"/>
    </row>
    <row r="14061" spans="15:86">
      <c r="O14061"/>
      <c r="P14061"/>
      <c r="AC14061"/>
      <c r="AD14061"/>
      <c r="AQ14061"/>
      <c r="AR14061"/>
      <c r="BE14061"/>
      <c r="BF14061"/>
      <c r="BS14061"/>
      <c r="BT14061"/>
      <c r="CG14061"/>
      <c r="CH14061"/>
    </row>
    <row r="14062" spans="15:86">
      <c r="O14062"/>
      <c r="P14062"/>
      <c r="AC14062"/>
      <c r="AD14062"/>
      <c r="AQ14062"/>
      <c r="AR14062"/>
      <c r="BE14062"/>
      <c r="BF14062"/>
      <c r="BS14062"/>
      <c r="BT14062"/>
      <c r="CG14062"/>
      <c r="CH14062"/>
    </row>
    <row r="14063" spans="15:86">
      <c r="O14063"/>
      <c r="P14063"/>
      <c r="AC14063"/>
      <c r="AD14063"/>
      <c r="AQ14063"/>
      <c r="AR14063"/>
      <c r="BE14063"/>
      <c r="BF14063"/>
      <c r="BS14063"/>
      <c r="BT14063"/>
      <c r="CG14063"/>
      <c r="CH14063"/>
    </row>
    <row r="14064" spans="15:86">
      <c r="O14064"/>
      <c r="P14064"/>
      <c r="AC14064"/>
      <c r="AD14064"/>
      <c r="AQ14064"/>
      <c r="AR14064"/>
      <c r="BE14064"/>
      <c r="BF14064"/>
      <c r="BS14064"/>
      <c r="BT14064"/>
      <c r="CG14064"/>
      <c r="CH14064"/>
    </row>
    <row r="14065" spans="15:86">
      <c r="O14065"/>
      <c r="P14065"/>
      <c r="AC14065"/>
      <c r="AD14065"/>
      <c r="AQ14065"/>
      <c r="AR14065"/>
      <c r="BE14065"/>
      <c r="BF14065"/>
      <c r="BS14065"/>
      <c r="BT14065"/>
      <c r="CG14065"/>
      <c r="CH14065"/>
    </row>
    <row r="14066" spans="15:86">
      <c r="O14066"/>
      <c r="P14066"/>
      <c r="AC14066"/>
      <c r="AD14066"/>
      <c r="AQ14066"/>
      <c r="AR14066"/>
      <c r="BE14066"/>
      <c r="BF14066"/>
      <c r="BS14066"/>
      <c r="BT14066"/>
      <c r="CG14066"/>
      <c r="CH14066"/>
    </row>
    <row r="14067" spans="15:86">
      <c r="O14067"/>
      <c r="P14067"/>
      <c r="AC14067"/>
      <c r="AD14067"/>
      <c r="AQ14067"/>
      <c r="AR14067"/>
      <c r="BE14067"/>
      <c r="BF14067"/>
      <c r="BS14067"/>
      <c r="BT14067"/>
      <c r="CG14067"/>
      <c r="CH14067"/>
    </row>
    <row r="14068" spans="15:86">
      <c r="O14068"/>
      <c r="P14068"/>
      <c r="AC14068"/>
      <c r="AD14068"/>
      <c r="AQ14068"/>
      <c r="AR14068"/>
      <c r="BE14068"/>
      <c r="BF14068"/>
      <c r="BS14068"/>
      <c r="BT14068"/>
      <c r="CG14068"/>
      <c r="CH14068"/>
    </row>
    <row r="14069" spans="15:86">
      <c r="O14069"/>
      <c r="P14069"/>
      <c r="AC14069"/>
      <c r="AD14069"/>
      <c r="AQ14069"/>
      <c r="AR14069"/>
      <c r="BE14069"/>
      <c r="BF14069"/>
      <c r="BS14069"/>
      <c r="BT14069"/>
      <c r="CG14069"/>
      <c r="CH14069"/>
    </row>
    <row r="14070" spans="15:86">
      <c r="O14070"/>
      <c r="P14070"/>
      <c r="AC14070"/>
      <c r="AD14070"/>
      <c r="AQ14070"/>
      <c r="AR14070"/>
      <c r="BE14070"/>
      <c r="BF14070"/>
      <c r="BS14070"/>
      <c r="BT14070"/>
      <c r="CG14070"/>
      <c r="CH14070"/>
    </row>
    <row r="14071" spans="15:86">
      <c r="O14071"/>
      <c r="P14071"/>
      <c r="AC14071"/>
      <c r="AD14071"/>
      <c r="AQ14071"/>
      <c r="AR14071"/>
      <c r="BE14071"/>
      <c r="BF14071"/>
      <c r="BS14071"/>
      <c r="BT14071"/>
      <c r="CG14071"/>
      <c r="CH14071"/>
    </row>
    <row r="14072" spans="15:86">
      <c r="O14072"/>
      <c r="P14072"/>
      <c r="AC14072"/>
      <c r="AD14072"/>
      <c r="AQ14072"/>
      <c r="AR14072"/>
      <c r="BE14072"/>
      <c r="BF14072"/>
      <c r="BS14072"/>
      <c r="BT14072"/>
      <c r="CG14072"/>
      <c r="CH14072"/>
    </row>
    <row r="14073" spans="15:86">
      <c r="O14073"/>
      <c r="P14073"/>
      <c r="AC14073"/>
      <c r="AD14073"/>
      <c r="AQ14073"/>
      <c r="AR14073"/>
      <c r="BE14073"/>
      <c r="BF14073"/>
      <c r="BS14073"/>
      <c r="BT14073"/>
      <c r="CG14073"/>
      <c r="CH14073"/>
    </row>
    <row r="14074" spans="15:86">
      <c r="O14074"/>
      <c r="P14074"/>
      <c r="AC14074"/>
      <c r="AD14074"/>
      <c r="AQ14074"/>
      <c r="AR14074"/>
      <c r="BE14074"/>
      <c r="BF14074"/>
      <c r="BS14074"/>
      <c r="BT14074"/>
      <c r="CG14074"/>
      <c r="CH14074"/>
    </row>
    <row r="14075" spans="15:86">
      <c r="O14075"/>
      <c r="P14075"/>
      <c r="AC14075"/>
      <c r="AD14075"/>
      <c r="AQ14075"/>
      <c r="AR14075"/>
      <c r="BE14075"/>
      <c r="BF14075"/>
      <c r="BS14075"/>
      <c r="BT14075"/>
      <c r="CG14075"/>
      <c r="CH14075"/>
    </row>
    <row r="14076" spans="15:86">
      <c r="O14076"/>
      <c r="P14076"/>
      <c r="AC14076"/>
      <c r="AD14076"/>
      <c r="AQ14076"/>
      <c r="AR14076"/>
      <c r="BE14076"/>
      <c r="BF14076"/>
      <c r="BS14076"/>
      <c r="BT14076"/>
      <c r="CG14076"/>
      <c r="CH14076"/>
    </row>
    <row r="14077" spans="15:86">
      <c r="O14077"/>
      <c r="P14077"/>
      <c r="AC14077"/>
      <c r="AD14077"/>
      <c r="AQ14077"/>
      <c r="AR14077"/>
      <c r="BE14077"/>
      <c r="BF14077"/>
      <c r="BS14077"/>
      <c r="BT14077"/>
      <c r="CG14077"/>
      <c r="CH14077"/>
    </row>
    <row r="14078" spans="15:86">
      <c r="O14078"/>
      <c r="P14078"/>
      <c r="AC14078"/>
      <c r="AD14078"/>
      <c r="AQ14078"/>
      <c r="AR14078"/>
      <c r="BE14078"/>
      <c r="BF14078"/>
      <c r="BS14078"/>
      <c r="BT14078"/>
      <c r="CG14078"/>
      <c r="CH14078"/>
    </row>
    <row r="14079" spans="15:86">
      <c r="O14079"/>
      <c r="P14079"/>
      <c r="AC14079"/>
      <c r="AD14079"/>
      <c r="AQ14079"/>
      <c r="AR14079"/>
      <c r="BE14079"/>
      <c r="BF14079"/>
      <c r="BS14079"/>
      <c r="BT14079"/>
      <c r="CG14079"/>
      <c r="CH14079"/>
    </row>
    <row r="14080" spans="15:86">
      <c r="O14080"/>
      <c r="P14080"/>
      <c r="AC14080"/>
      <c r="AD14080"/>
      <c r="AQ14080"/>
      <c r="AR14080"/>
      <c r="BE14080"/>
      <c r="BF14080"/>
      <c r="BS14080"/>
      <c r="BT14080"/>
      <c r="CG14080"/>
      <c r="CH14080"/>
    </row>
    <row r="14081" spans="15:86">
      <c r="O14081"/>
      <c r="P14081"/>
      <c r="AC14081"/>
      <c r="AD14081"/>
      <c r="AQ14081"/>
      <c r="AR14081"/>
      <c r="BE14081"/>
      <c r="BF14081"/>
      <c r="BS14081"/>
      <c r="BT14081"/>
      <c r="CG14081"/>
      <c r="CH14081"/>
    </row>
    <row r="14082" spans="15:86">
      <c r="O14082"/>
      <c r="P14082"/>
      <c r="AC14082"/>
      <c r="AD14082"/>
      <c r="AQ14082"/>
      <c r="AR14082"/>
      <c r="BE14082"/>
      <c r="BF14082"/>
      <c r="BS14082"/>
      <c r="BT14082"/>
      <c r="CG14082"/>
      <c r="CH14082"/>
    </row>
    <row r="14083" spans="15:86">
      <c r="O14083"/>
      <c r="P14083"/>
      <c r="AC14083"/>
      <c r="AD14083"/>
      <c r="AQ14083"/>
      <c r="AR14083"/>
      <c r="BE14083"/>
      <c r="BF14083"/>
      <c r="BS14083"/>
      <c r="BT14083"/>
      <c r="CG14083"/>
      <c r="CH14083"/>
    </row>
    <row r="14084" spans="15:86">
      <c r="O14084"/>
      <c r="P14084"/>
      <c r="AC14084"/>
      <c r="AD14084"/>
      <c r="AQ14084"/>
      <c r="AR14084"/>
      <c r="BE14084"/>
      <c r="BF14084"/>
      <c r="BS14084"/>
      <c r="BT14084"/>
      <c r="CG14084"/>
      <c r="CH14084"/>
    </row>
    <row r="14085" spans="15:86">
      <c r="O14085"/>
      <c r="P14085"/>
      <c r="AC14085"/>
      <c r="AD14085"/>
      <c r="AQ14085"/>
      <c r="AR14085"/>
      <c r="BE14085"/>
      <c r="BF14085"/>
      <c r="BS14085"/>
      <c r="BT14085"/>
      <c r="CG14085"/>
      <c r="CH14085"/>
    </row>
    <row r="14086" spans="15:86">
      <c r="O14086"/>
      <c r="P14086"/>
      <c r="AC14086"/>
      <c r="AD14086"/>
      <c r="AQ14086"/>
      <c r="AR14086"/>
      <c r="BE14086"/>
      <c r="BF14086"/>
      <c r="BS14086"/>
      <c r="BT14086"/>
      <c r="CG14086"/>
      <c r="CH14086"/>
    </row>
    <row r="14087" spans="15:86">
      <c r="O14087"/>
      <c r="P14087"/>
      <c r="AC14087"/>
      <c r="AD14087"/>
      <c r="AQ14087"/>
      <c r="AR14087"/>
      <c r="BE14087"/>
      <c r="BF14087"/>
      <c r="BS14087"/>
      <c r="BT14087"/>
      <c r="CG14087"/>
      <c r="CH14087"/>
    </row>
    <row r="14088" spans="15:86">
      <c r="O14088"/>
      <c r="P14088"/>
      <c r="AC14088"/>
      <c r="AD14088"/>
      <c r="AQ14088"/>
      <c r="AR14088"/>
      <c r="BE14088"/>
      <c r="BF14088"/>
      <c r="BS14088"/>
      <c r="BT14088"/>
      <c r="CG14088"/>
      <c r="CH14088"/>
    </row>
    <row r="14089" spans="15:86">
      <c r="O14089"/>
      <c r="P14089"/>
      <c r="AC14089"/>
      <c r="AD14089"/>
      <c r="AQ14089"/>
      <c r="AR14089"/>
      <c r="BE14089"/>
      <c r="BF14089"/>
      <c r="BS14089"/>
      <c r="BT14089"/>
      <c r="CG14089"/>
      <c r="CH14089"/>
    </row>
    <row r="14090" spans="15:86">
      <c r="O14090"/>
      <c r="P14090"/>
      <c r="AC14090"/>
      <c r="AD14090"/>
      <c r="AQ14090"/>
      <c r="AR14090"/>
      <c r="BE14090"/>
      <c r="BF14090"/>
      <c r="BS14090"/>
      <c r="BT14090"/>
      <c r="CG14090"/>
      <c r="CH14090"/>
    </row>
    <row r="14091" spans="15:86">
      <c r="O14091"/>
      <c r="P14091"/>
      <c r="AC14091"/>
      <c r="AD14091"/>
      <c r="AQ14091"/>
      <c r="AR14091"/>
      <c r="BE14091"/>
      <c r="BF14091"/>
      <c r="BS14091"/>
      <c r="BT14091"/>
      <c r="CG14091"/>
      <c r="CH14091"/>
    </row>
    <row r="14092" spans="15:86">
      <c r="O14092"/>
      <c r="P14092"/>
      <c r="AC14092"/>
      <c r="AD14092"/>
      <c r="AQ14092"/>
      <c r="AR14092"/>
      <c r="BE14092"/>
      <c r="BF14092"/>
      <c r="BS14092"/>
      <c r="BT14092"/>
      <c r="CG14092"/>
      <c r="CH14092"/>
    </row>
    <row r="14093" spans="15:86">
      <c r="O14093"/>
      <c r="P14093"/>
      <c r="AC14093"/>
      <c r="AD14093"/>
      <c r="AQ14093"/>
      <c r="AR14093"/>
      <c r="BE14093"/>
      <c r="BF14093"/>
      <c r="BS14093"/>
      <c r="BT14093"/>
      <c r="CG14093"/>
      <c r="CH14093"/>
    </row>
    <row r="14094" spans="15:86">
      <c r="O14094"/>
      <c r="P14094"/>
      <c r="AC14094"/>
      <c r="AD14094"/>
      <c r="AQ14094"/>
      <c r="AR14094"/>
      <c r="BE14094"/>
      <c r="BF14094"/>
      <c r="BS14094"/>
      <c r="BT14094"/>
      <c r="CG14094"/>
      <c r="CH14094"/>
    </row>
    <row r="14095" spans="15:86">
      <c r="O14095"/>
      <c r="P14095"/>
      <c r="AC14095"/>
      <c r="AD14095"/>
      <c r="AQ14095"/>
      <c r="AR14095"/>
      <c r="BE14095"/>
      <c r="BF14095"/>
      <c r="BS14095"/>
      <c r="BT14095"/>
      <c r="CG14095"/>
      <c r="CH14095"/>
    </row>
    <row r="14096" spans="15:86">
      <c r="O14096"/>
      <c r="P14096"/>
      <c r="AC14096"/>
      <c r="AD14096"/>
      <c r="AQ14096"/>
      <c r="AR14096"/>
      <c r="BE14096"/>
      <c r="BF14096"/>
      <c r="BS14096"/>
      <c r="BT14096"/>
      <c r="CG14096"/>
      <c r="CH14096"/>
    </row>
    <row r="14097" spans="15:86">
      <c r="O14097"/>
      <c r="P14097"/>
      <c r="AC14097"/>
      <c r="AD14097"/>
      <c r="AQ14097"/>
      <c r="AR14097"/>
      <c r="BE14097"/>
      <c r="BF14097"/>
      <c r="BS14097"/>
      <c r="BT14097"/>
      <c r="CG14097"/>
      <c r="CH14097"/>
    </row>
    <row r="14098" spans="15:86">
      <c r="O14098"/>
      <c r="P14098"/>
      <c r="AC14098"/>
      <c r="AD14098"/>
      <c r="AQ14098"/>
      <c r="AR14098"/>
      <c r="BE14098"/>
      <c r="BF14098"/>
      <c r="BS14098"/>
      <c r="BT14098"/>
      <c r="CG14098"/>
      <c r="CH14098"/>
    </row>
    <row r="14099" spans="15:86">
      <c r="O14099"/>
      <c r="P14099"/>
      <c r="AC14099"/>
      <c r="AD14099"/>
      <c r="AQ14099"/>
      <c r="AR14099"/>
      <c r="BE14099"/>
      <c r="BF14099"/>
      <c r="BS14099"/>
      <c r="BT14099"/>
      <c r="CG14099"/>
      <c r="CH14099"/>
    </row>
    <row r="14100" spans="15:86">
      <c r="O14100"/>
      <c r="P14100"/>
      <c r="AC14100"/>
      <c r="AD14100"/>
      <c r="AQ14100"/>
      <c r="AR14100"/>
      <c r="BE14100"/>
      <c r="BF14100"/>
      <c r="BS14100"/>
      <c r="BT14100"/>
      <c r="CG14100"/>
      <c r="CH14100"/>
    </row>
    <row r="14101" spans="15:86">
      <c r="O14101"/>
      <c r="P14101"/>
      <c r="AC14101"/>
      <c r="AD14101"/>
      <c r="AQ14101"/>
      <c r="AR14101"/>
      <c r="BE14101"/>
      <c r="BF14101"/>
      <c r="BS14101"/>
      <c r="BT14101"/>
      <c r="CG14101"/>
      <c r="CH14101"/>
    </row>
    <row r="14102" spans="15:86">
      <c r="O14102"/>
      <c r="P14102"/>
      <c r="AC14102"/>
      <c r="AD14102"/>
      <c r="AQ14102"/>
      <c r="AR14102"/>
      <c r="BE14102"/>
      <c r="BF14102"/>
      <c r="BS14102"/>
      <c r="BT14102"/>
      <c r="CG14102"/>
      <c r="CH14102"/>
    </row>
    <row r="14103" spans="15:86">
      <c r="O14103"/>
      <c r="P14103"/>
      <c r="AC14103"/>
      <c r="AD14103"/>
      <c r="AQ14103"/>
      <c r="AR14103"/>
      <c r="BE14103"/>
      <c r="BF14103"/>
      <c r="BS14103"/>
      <c r="BT14103"/>
      <c r="CG14103"/>
      <c r="CH14103"/>
    </row>
    <row r="14104" spans="15:86">
      <c r="O14104"/>
      <c r="P14104"/>
      <c r="AC14104"/>
      <c r="AD14104"/>
      <c r="AQ14104"/>
      <c r="AR14104"/>
      <c r="BE14104"/>
      <c r="BF14104"/>
      <c r="BS14104"/>
      <c r="BT14104"/>
      <c r="CG14104"/>
      <c r="CH14104"/>
    </row>
    <row r="14105" spans="15:86">
      <c r="O14105"/>
      <c r="P14105"/>
      <c r="AC14105"/>
      <c r="AD14105"/>
      <c r="AQ14105"/>
      <c r="AR14105"/>
      <c r="BE14105"/>
      <c r="BF14105"/>
      <c r="BS14105"/>
      <c r="BT14105"/>
      <c r="CG14105"/>
      <c r="CH14105"/>
    </row>
    <row r="14106" spans="15:86">
      <c r="O14106"/>
      <c r="P14106"/>
      <c r="AC14106"/>
      <c r="AD14106"/>
      <c r="AQ14106"/>
      <c r="AR14106"/>
      <c r="BE14106"/>
      <c r="BF14106"/>
      <c r="BS14106"/>
      <c r="BT14106"/>
      <c r="CG14106"/>
      <c r="CH14106"/>
    </row>
    <row r="14107" spans="15:86">
      <c r="O14107"/>
      <c r="P14107"/>
      <c r="AC14107"/>
      <c r="AD14107"/>
      <c r="AQ14107"/>
      <c r="AR14107"/>
      <c r="BE14107"/>
      <c r="BF14107"/>
      <c r="BS14107"/>
      <c r="BT14107"/>
      <c r="CG14107"/>
      <c r="CH14107"/>
    </row>
    <row r="14108" spans="15:86">
      <c r="O14108"/>
      <c r="P14108"/>
      <c r="AC14108"/>
      <c r="AD14108"/>
      <c r="AQ14108"/>
      <c r="AR14108"/>
      <c r="BE14108"/>
      <c r="BF14108"/>
      <c r="BS14108"/>
      <c r="BT14108"/>
      <c r="CG14108"/>
      <c r="CH14108"/>
    </row>
    <row r="14109" spans="15:86">
      <c r="O14109"/>
      <c r="P14109"/>
      <c r="AC14109"/>
      <c r="AD14109"/>
      <c r="AQ14109"/>
      <c r="AR14109"/>
      <c r="BE14109"/>
      <c r="BF14109"/>
      <c r="BS14109"/>
      <c r="BT14109"/>
      <c r="CG14109"/>
      <c r="CH14109"/>
    </row>
    <row r="14110" spans="15:86">
      <c r="O14110"/>
      <c r="P14110"/>
      <c r="AC14110"/>
      <c r="AD14110"/>
      <c r="AQ14110"/>
      <c r="AR14110"/>
      <c r="BE14110"/>
      <c r="BF14110"/>
      <c r="BS14110"/>
      <c r="BT14110"/>
      <c r="CG14110"/>
      <c r="CH14110"/>
    </row>
    <row r="14111" spans="15:86">
      <c r="O14111"/>
      <c r="P14111"/>
      <c r="AC14111"/>
      <c r="AD14111"/>
      <c r="AQ14111"/>
      <c r="AR14111"/>
      <c r="BE14111"/>
      <c r="BF14111"/>
      <c r="BS14111"/>
      <c r="BT14111"/>
      <c r="CG14111"/>
      <c r="CH14111"/>
    </row>
    <row r="14112" spans="15:86">
      <c r="O14112"/>
      <c r="P14112"/>
      <c r="AC14112"/>
      <c r="AD14112"/>
      <c r="AQ14112"/>
      <c r="AR14112"/>
      <c r="BE14112"/>
      <c r="BF14112"/>
      <c r="BS14112"/>
      <c r="BT14112"/>
      <c r="CG14112"/>
      <c r="CH14112"/>
    </row>
    <row r="14113" spans="15:86">
      <c r="O14113"/>
      <c r="P14113"/>
      <c r="AC14113"/>
      <c r="AD14113"/>
      <c r="AQ14113"/>
      <c r="AR14113"/>
      <c r="BE14113"/>
      <c r="BF14113"/>
      <c r="BS14113"/>
      <c r="BT14113"/>
      <c r="CG14113"/>
      <c r="CH14113"/>
    </row>
    <row r="14114" spans="15:86">
      <c r="O14114"/>
      <c r="P14114"/>
      <c r="AC14114"/>
      <c r="AD14114"/>
      <c r="AQ14114"/>
      <c r="AR14114"/>
      <c r="BE14114"/>
      <c r="BF14114"/>
      <c r="BS14114"/>
      <c r="BT14114"/>
      <c r="CG14114"/>
      <c r="CH14114"/>
    </row>
    <row r="14115" spans="15:86">
      <c r="O14115"/>
      <c r="P14115"/>
      <c r="AC14115"/>
      <c r="AD14115"/>
      <c r="AQ14115"/>
      <c r="AR14115"/>
      <c r="BE14115"/>
      <c r="BF14115"/>
      <c r="BS14115"/>
      <c r="BT14115"/>
      <c r="CG14115"/>
      <c r="CH14115"/>
    </row>
    <row r="14116" spans="15:86">
      <c r="O14116"/>
      <c r="P14116"/>
      <c r="AC14116"/>
      <c r="AD14116"/>
      <c r="AQ14116"/>
      <c r="AR14116"/>
      <c r="BE14116"/>
      <c r="BF14116"/>
      <c r="BS14116"/>
      <c r="BT14116"/>
      <c r="CG14116"/>
      <c r="CH14116"/>
    </row>
    <row r="14117" spans="15:86">
      <c r="O14117"/>
      <c r="P14117"/>
      <c r="AC14117"/>
      <c r="AD14117"/>
      <c r="AQ14117"/>
      <c r="AR14117"/>
      <c r="BE14117"/>
      <c r="BF14117"/>
      <c r="BS14117"/>
      <c r="BT14117"/>
      <c r="CG14117"/>
      <c r="CH14117"/>
    </row>
    <row r="14118" spans="15:86">
      <c r="O14118"/>
      <c r="P14118"/>
      <c r="AC14118"/>
      <c r="AD14118"/>
      <c r="AQ14118"/>
      <c r="AR14118"/>
      <c r="BE14118"/>
      <c r="BF14118"/>
      <c r="BS14118"/>
      <c r="BT14118"/>
      <c r="CG14118"/>
      <c r="CH14118"/>
    </row>
    <row r="14119" spans="15:86">
      <c r="O14119"/>
      <c r="P14119"/>
      <c r="AC14119"/>
      <c r="AD14119"/>
      <c r="AQ14119"/>
      <c r="AR14119"/>
      <c r="BE14119"/>
      <c r="BF14119"/>
      <c r="BS14119"/>
      <c r="BT14119"/>
      <c r="CG14119"/>
      <c r="CH14119"/>
    </row>
    <row r="14120" spans="15:86">
      <c r="O14120"/>
      <c r="P14120"/>
      <c r="AC14120"/>
      <c r="AD14120"/>
      <c r="AQ14120"/>
      <c r="AR14120"/>
      <c r="BE14120"/>
      <c r="BF14120"/>
      <c r="BS14120"/>
      <c r="BT14120"/>
      <c r="CG14120"/>
      <c r="CH14120"/>
    </row>
    <row r="14121" spans="15:86">
      <c r="O14121"/>
      <c r="P14121"/>
      <c r="AC14121"/>
      <c r="AD14121"/>
      <c r="AQ14121"/>
      <c r="AR14121"/>
      <c r="BE14121"/>
      <c r="BF14121"/>
      <c r="BS14121"/>
      <c r="BT14121"/>
      <c r="CG14121"/>
      <c r="CH14121"/>
    </row>
    <row r="14122" spans="15:86">
      <c r="O14122"/>
      <c r="P14122"/>
      <c r="AC14122"/>
      <c r="AD14122"/>
      <c r="AQ14122"/>
      <c r="AR14122"/>
      <c r="BE14122"/>
      <c r="BF14122"/>
      <c r="BS14122"/>
      <c r="BT14122"/>
      <c r="CG14122"/>
      <c r="CH14122"/>
    </row>
    <row r="14123" spans="15:86">
      <c r="O14123"/>
      <c r="P14123"/>
      <c r="AC14123"/>
      <c r="AD14123"/>
      <c r="AQ14123"/>
      <c r="AR14123"/>
      <c r="BE14123"/>
      <c r="BF14123"/>
      <c r="BS14123"/>
      <c r="BT14123"/>
      <c r="CG14123"/>
      <c r="CH14123"/>
    </row>
    <row r="14124" spans="15:86">
      <c r="O14124"/>
      <c r="P14124"/>
      <c r="AC14124"/>
      <c r="AD14124"/>
      <c r="AQ14124"/>
      <c r="AR14124"/>
      <c r="BE14124"/>
      <c r="BF14124"/>
      <c r="BS14124"/>
      <c r="BT14124"/>
      <c r="CG14124"/>
      <c r="CH14124"/>
    </row>
    <row r="14125" spans="15:86">
      <c r="O14125"/>
      <c r="P14125"/>
      <c r="AC14125"/>
      <c r="AD14125"/>
      <c r="AQ14125"/>
      <c r="AR14125"/>
      <c r="BE14125"/>
      <c r="BF14125"/>
      <c r="BS14125"/>
      <c r="BT14125"/>
      <c r="CG14125"/>
      <c r="CH14125"/>
    </row>
    <row r="14126" spans="15:86">
      <c r="O14126"/>
      <c r="P14126"/>
      <c r="AC14126"/>
      <c r="AD14126"/>
      <c r="AQ14126"/>
      <c r="AR14126"/>
      <c r="BE14126"/>
      <c r="BF14126"/>
      <c r="BS14126"/>
      <c r="BT14126"/>
      <c r="CG14126"/>
      <c r="CH14126"/>
    </row>
    <row r="14127" spans="15:86">
      <c r="O14127"/>
      <c r="P14127"/>
      <c r="AC14127"/>
      <c r="AD14127"/>
      <c r="AQ14127"/>
      <c r="AR14127"/>
      <c r="BE14127"/>
      <c r="BF14127"/>
      <c r="BS14127"/>
      <c r="BT14127"/>
      <c r="CG14127"/>
      <c r="CH14127"/>
    </row>
    <row r="14128" spans="15:86">
      <c r="O14128"/>
      <c r="P14128"/>
      <c r="AC14128"/>
      <c r="AD14128"/>
      <c r="AQ14128"/>
      <c r="AR14128"/>
      <c r="BE14128"/>
      <c r="BF14128"/>
      <c r="BS14128"/>
      <c r="BT14128"/>
      <c r="CG14128"/>
      <c r="CH14128"/>
    </row>
    <row r="14129" spans="15:86">
      <c r="O14129"/>
      <c r="P14129"/>
      <c r="AC14129"/>
      <c r="AD14129"/>
      <c r="AQ14129"/>
      <c r="AR14129"/>
      <c r="BE14129"/>
      <c r="BF14129"/>
      <c r="BS14129"/>
      <c r="BT14129"/>
      <c r="CG14129"/>
      <c r="CH14129"/>
    </row>
    <row r="14130" spans="15:86">
      <c r="O14130"/>
      <c r="P14130"/>
      <c r="AC14130"/>
      <c r="AD14130"/>
      <c r="AQ14130"/>
      <c r="AR14130"/>
      <c r="BE14130"/>
      <c r="BF14130"/>
      <c r="BS14130"/>
      <c r="BT14130"/>
      <c r="CG14130"/>
      <c r="CH14130"/>
    </row>
    <row r="14131" spans="15:86">
      <c r="O14131"/>
      <c r="P14131"/>
      <c r="AC14131"/>
      <c r="AD14131"/>
      <c r="AQ14131"/>
      <c r="AR14131"/>
      <c r="BE14131"/>
      <c r="BF14131"/>
      <c r="BS14131"/>
      <c r="BT14131"/>
      <c r="CG14131"/>
      <c r="CH14131"/>
    </row>
    <row r="14132" spans="15:86">
      <c r="O14132"/>
      <c r="P14132"/>
      <c r="AC14132"/>
      <c r="AD14132"/>
      <c r="AQ14132"/>
      <c r="AR14132"/>
      <c r="BE14132"/>
      <c r="BF14132"/>
      <c r="BS14132"/>
      <c r="BT14132"/>
      <c r="CG14132"/>
      <c r="CH14132"/>
    </row>
    <row r="14133" spans="15:86">
      <c r="O14133"/>
      <c r="P14133"/>
      <c r="AC14133"/>
      <c r="AD14133"/>
      <c r="AQ14133"/>
      <c r="AR14133"/>
      <c r="BE14133"/>
      <c r="BF14133"/>
      <c r="BS14133"/>
      <c r="BT14133"/>
      <c r="CG14133"/>
      <c r="CH14133"/>
    </row>
    <row r="14134" spans="15:86">
      <c r="O14134"/>
      <c r="P14134"/>
      <c r="AC14134"/>
      <c r="AD14134"/>
      <c r="AQ14134"/>
      <c r="AR14134"/>
      <c r="BE14134"/>
      <c r="BF14134"/>
      <c r="BS14134"/>
      <c r="BT14134"/>
      <c r="CG14134"/>
      <c r="CH14134"/>
    </row>
    <row r="14135" spans="15:86">
      <c r="O14135"/>
      <c r="P14135"/>
      <c r="AC14135"/>
      <c r="AD14135"/>
      <c r="AQ14135"/>
      <c r="AR14135"/>
      <c r="BE14135"/>
      <c r="BF14135"/>
      <c r="BS14135"/>
      <c r="BT14135"/>
      <c r="CG14135"/>
      <c r="CH14135"/>
    </row>
    <row r="14136" spans="15:86">
      <c r="O14136"/>
      <c r="P14136"/>
      <c r="AC14136"/>
      <c r="AD14136"/>
      <c r="AQ14136"/>
      <c r="AR14136"/>
      <c r="BE14136"/>
      <c r="BF14136"/>
      <c r="BS14136"/>
      <c r="BT14136"/>
      <c r="CG14136"/>
      <c r="CH14136"/>
    </row>
    <row r="14137" spans="15:86">
      <c r="O14137"/>
      <c r="P14137"/>
      <c r="AC14137"/>
      <c r="AD14137"/>
      <c r="AQ14137"/>
      <c r="AR14137"/>
      <c r="BE14137"/>
      <c r="BF14137"/>
      <c r="BS14137"/>
      <c r="BT14137"/>
      <c r="CG14137"/>
      <c r="CH14137"/>
    </row>
    <row r="14138" spans="15:86">
      <c r="O14138"/>
      <c r="P14138"/>
      <c r="AC14138"/>
      <c r="AD14138"/>
      <c r="AQ14138"/>
      <c r="AR14138"/>
      <c r="BE14138"/>
      <c r="BF14138"/>
      <c r="BS14138"/>
      <c r="BT14138"/>
      <c r="CG14138"/>
      <c r="CH14138"/>
    </row>
    <row r="14139" spans="15:86">
      <c r="O14139"/>
      <c r="P14139"/>
      <c r="AC14139"/>
      <c r="AD14139"/>
      <c r="AQ14139"/>
      <c r="AR14139"/>
      <c r="BE14139"/>
      <c r="BF14139"/>
      <c r="BS14139"/>
      <c r="BT14139"/>
      <c r="CG14139"/>
      <c r="CH14139"/>
    </row>
    <row r="14140" spans="15:86">
      <c r="O14140"/>
      <c r="P14140"/>
      <c r="AC14140"/>
      <c r="AD14140"/>
      <c r="AQ14140"/>
      <c r="AR14140"/>
      <c r="BE14140"/>
      <c r="BF14140"/>
      <c r="BS14140"/>
      <c r="BT14140"/>
      <c r="CG14140"/>
      <c r="CH14140"/>
    </row>
    <row r="14141" spans="15:86">
      <c r="O14141"/>
      <c r="P14141"/>
      <c r="AC14141"/>
      <c r="AD14141"/>
      <c r="AQ14141"/>
      <c r="AR14141"/>
      <c r="BE14141"/>
      <c r="BF14141"/>
      <c r="BS14141"/>
      <c r="BT14141"/>
      <c r="CG14141"/>
      <c r="CH14141"/>
    </row>
    <row r="14142" spans="15:86">
      <c r="O14142"/>
      <c r="P14142"/>
      <c r="AC14142"/>
      <c r="AD14142"/>
      <c r="AQ14142"/>
      <c r="AR14142"/>
      <c r="BE14142"/>
      <c r="BF14142"/>
      <c r="BS14142"/>
      <c r="BT14142"/>
      <c r="CG14142"/>
      <c r="CH14142"/>
    </row>
    <row r="14143" spans="15:86">
      <c r="O14143"/>
      <c r="P14143"/>
      <c r="AC14143"/>
      <c r="AD14143"/>
      <c r="AQ14143"/>
      <c r="AR14143"/>
      <c r="BE14143"/>
      <c r="BF14143"/>
      <c r="BS14143"/>
      <c r="BT14143"/>
      <c r="CG14143"/>
      <c r="CH14143"/>
    </row>
    <row r="14144" spans="15:86">
      <c r="O14144"/>
      <c r="P14144"/>
      <c r="AC14144"/>
      <c r="AD14144"/>
      <c r="AQ14144"/>
      <c r="AR14144"/>
      <c r="BE14144"/>
      <c r="BF14144"/>
      <c r="BS14144"/>
      <c r="BT14144"/>
      <c r="CG14144"/>
      <c r="CH14144"/>
    </row>
    <row r="14145" spans="15:86">
      <c r="O14145"/>
      <c r="P14145"/>
      <c r="AC14145"/>
      <c r="AD14145"/>
      <c r="AQ14145"/>
      <c r="AR14145"/>
      <c r="BE14145"/>
      <c r="BF14145"/>
      <c r="BS14145"/>
      <c r="BT14145"/>
      <c r="CG14145"/>
      <c r="CH14145"/>
    </row>
    <row r="14146" spans="15:86">
      <c r="O14146"/>
      <c r="P14146"/>
      <c r="AC14146"/>
      <c r="AD14146"/>
      <c r="AQ14146"/>
      <c r="AR14146"/>
      <c r="BE14146"/>
      <c r="BF14146"/>
      <c r="BS14146"/>
      <c r="BT14146"/>
      <c r="CG14146"/>
      <c r="CH14146"/>
    </row>
    <row r="14147" spans="15:86">
      <c r="O14147"/>
      <c r="P14147"/>
      <c r="AC14147"/>
      <c r="AD14147"/>
      <c r="AQ14147"/>
      <c r="AR14147"/>
      <c r="BE14147"/>
      <c r="BF14147"/>
      <c r="BS14147"/>
      <c r="BT14147"/>
      <c r="CG14147"/>
      <c r="CH14147"/>
    </row>
    <row r="14148" spans="15:86">
      <c r="O14148"/>
      <c r="P14148"/>
      <c r="AC14148"/>
      <c r="AD14148"/>
      <c r="AQ14148"/>
      <c r="AR14148"/>
      <c r="BE14148"/>
      <c r="BF14148"/>
      <c r="BS14148"/>
      <c r="BT14148"/>
      <c r="CG14148"/>
      <c r="CH14148"/>
    </row>
    <row r="14149" spans="15:86">
      <c r="O14149"/>
      <c r="P14149"/>
      <c r="AC14149"/>
      <c r="AD14149"/>
      <c r="AQ14149"/>
      <c r="AR14149"/>
      <c r="BE14149"/>
      <c r="BF14149"/>
      <c r="BS14149"/>
      <c r="BT14149"/>
      <c r="CG14149"/>
      <c r="CH14149"/>
    </row>
    <row r="14150" spans="15:86">
      <c r="O14150"/>
      <c r="P14150"/>
      <c r="AC14150"/>
      <c r="AD14150"/>
      <c r="AQ14150"/>
      <c r="AR14150"/>
      <c r="BE14150"/>
      <c r="BF14150"/>
      <c r="BS14150"/>
      <c r="BT14150"/>
      <c r="CG14150"/>
      <c r="CH14150"/>
    </row>
    <row r="14151" spans="15:86">
      <c r="O14151"/>
      <c r="P14151"/>
      <c r="AC14151"/>
      <c r="AD14151"/>
      <c r="AQ14151"/>
      <c r="AR14151"/>
      <c r="BE14151"/>
      <c r="BF14151"/>
      <c r="BS14151"/>
      <c r="BT14151"/>
      <c r="CG14151"/>
      <c r="CH14151"/>
    </row>
    <row r="14152" spans="15:86">
      <c r="O14152"/>
      <c r="P14152"/>
      <c r="AC14152"/>
      <c r="AD14152"/>
      <c r="AQ14152"/>
      <c r="AR14152"/>
      <c r="BE14152"/>
      <c r="BF14152"/>
      <c r="BS14152"/>
      <c r="BT14152"/>
      <c r="CG14152"/>
      <c r="CH14152"/>
    </row>
    <row r="14153" spans="15:86">
      <c r="O14153"/>
      <c r="P14153"/>
      <c r="AC14153"/>
      <c r="AD14153"/>
      <c r="AQ14153"/>
      <c r="AR14153"/>
      <c r="BE14153"/>
      <c r="BF14153"/>
      <c r="BS14153"/>
      <c r="BT14153"/>
      <c r="CG14153"/>
      <c r="CH14153"/>
    </row>
    <row r="14154" spans="15:86">
      <c r="O14154"/>
      <c r="P14154"/>
      <c r="AC14154"/>
      <c r="AD14154"/>
      <c r="AQ14154"/>
      <c r="AR14154"/>
      <c r="BE14154"/>
      <c r="BF14154"/>
      <c r="BS14154"/>
      <c r="BT14154"/>
      <c r="CG14154"/>
      <c r="CH14154"/>
    </row>
    <row r="14155" spans="15:86">
      <c r="O14155"/>
      <c r="P14155"/>
      <c r="AC14155"/>
      <c r="AD14155"/>
      <c r="AQ14155"/>
      <c r="AR14155"/>
      <c r="BE14155"/>
      <c r="BF14155"/>
      <c r="BS14155"/>
      <c r="BT14155"/>
      <c r="CG14155"/>
      <c r="CH14155"/>
    </row>
    <row r="14156" spans="15:86">
      <c r="O14156"/>
      <c r="P14156"/>
      <c r="AC14156"/>
      <c r="AD14156"/>
      <c r="AQ14156"/>
      <c r="AR14156"/>
      <c r="BE14156"/>
      <c r="BF14156"/>
      <c r="BS14156"/>
      <c r="BT14156"/>
      <c r="CG14156"/>
      <c r="CH14156"/>
    </row>
    <row r="14157" spans="15:86">
      <c r="O14157"/>
      <c r="P14157"/>
      <c r="AC14157"/>
      <c r="AD14157"/>
      <c r="AQ14157"/>
      <c r="AR14157"/>
      <c r="BE14157"/>
      <c r="BF14157"/>
      <c r="BS14157"/>
      <c r="BT14157"/>
      <c r="CG14157"/>
      <c r="CH14157"/>
    </row>
    <row r="14158" spans="15:86">
      <c r="O14158"/>
      <c r="P14158"/>
      <c r="AC14158"/>
      <c r="AD14158"/>
      <c r="AQ14158"/>
      <c r="AR14158"/>
      <c r="BE14158"/>
      <c r="BF14158"/>
      <c r="BS14158"/>
      <c r="BT14158"/>
      <c r="CG14158"/>
      <c r="CH14158"/>
    </row>
    <row r="14159" spans="15:86">
      <c r="O14159"/>
      <c r="P14159"/>
      <c r="AC14159"/>
      <c r="AD14159"/>
      <c r="AQ14159"/>
      <c r="AR14159"/>
      <c r="BE14159"/>
      <c r="BF14159"/>
      <c r="BS14159"/>
      <c r="BT14159"/>
      <c r="CG14159"/>
      <c r="CH14159"/>
    </row>
    <row r="14160" spans="15:86">
      <c r="O14160"/>
      <c r="P14160"/>
      <c r="AC14160"/>
      <c r="AD14160"/>
      <c r="AQ14160"/>
      <c r="AR14160"/>
      <c r="BE14160"/>
      <c r="BF14160"/>
      <c r="BS14160"/>
      <c r="BT14160"/>
      <c r="CG14160"/>
      <c r="CH14160"/>
    </row>
    <row r="14161" spans="15:86">
      <c r="O14161"/>
      <c r="P14161"/>
      <c r="AC14161"/>
      <c r="AD14161"/>
      <c r="AQ14161"/>
      <c r="AR14161"/>
      <c r="BE14161"/>
      <c r="BF14161"/>
      <c r="BS14161"/>
      <c r="BT14161"/>
      <c r="CG14161"/>
      <c r="CH14161"/>
    </row>
    <row r="14162" spans="15:86">
      <c r="O14162"/>
      <c r="P14162"/>
      <c r="AC14162"/>
      <c r="AD14162"/>
      <c r="AQ14162"/>
      <c r="AR14162"/>
      <c r="BE14162"/>
      <c r="BF14162"/>
      <c r="BS14162"/>
      <c r="BT14162"/>
      <c r="CG14162"/>
      <c r="CH14162"/>
    </row>
    <row r="14163" spans="15:86">
      <c r="O14163"/>
      <c r="P14163"/>
      <c r="AC14163"/>
      <c r="AD14163"/>
      <c r="AQ14163"/>
      <c r="AR14163"/>
      <c r="BE14163"/>
      <c r="BF14163"/>
      <c r="BS14163"/>
      <c r="BT14163"/>
      <c r="CG14163"/>
      <c r="CH14163"/>
    </row>
    <row r="14164" spans="15:86">
      <c r="O14164"/>
      <c r="P14164"/>
      <c r="AC14164"/>
      <c r="AD14164"/>
      <c r="AQ14164"/>
      <c r="AR14164"/>
      <c r="BE14164"/>
      <c r="BF14164"/>
      <c r="BS14164"/>
      <c r="BT14164"/>
      <c r="CG14164"/>
      <c r="CH14164"/>
    </row>
    <row r="14165" spans="15:86">
      <c r="O14165"/>
      <c r="P14165"/>
      <c r="AC14165"/>
      <c r="AD14165"/>
      <c r="AQ14165"/>
      <c r="AR14165"/>
      <c r="BE14165"/>
      <c r="BF14165"/>
      <c r="BS14165"/>
      <c r="BT14165"/>
      <c r="CG14165"/>
      <c r="CH14165"/>
    </row>
    <row r="14166" spans="15:86">
      <c r="O14166"/>
      <c r="P14166"/>
      <c r="AC14166"/>
      <c r="AD14166"/>
      <c r="AQ14166"/>
      <c r="AR14166"/>
      <c r="BE14166"/>
      <c r="BF14166"/>
      <c r="BS14166"/>
      <c r="BT14166"/>
      <c r="CG14166"/>
      <c r="CH14166"/>
    </row>
    <row r="14167" spans="15:86">
      <c r="O14167"/>
      <c r="P14167"/>
      <c r="AC14167"/>
      <c r="AD14167"/>
      <c r="AQ14167"/>
      <c r="AR14167"/>
      <c r="BE14167"/>
      <c r="BF14167"/>
      <c r="BS14167"/>
      <c r="BT14167"/>
      <c r="CG14167"/>
      <c r="CH14167"/>
    </row>
    <row r="14168" spans="15:86">
      <c r="O14168"/>
      <c r="P14168"/>
      <c r="AC14168"/>
      <c r="AD14168"/>
      <c r="AQ14168"/>
      <c r="AR14168"/>
      <c r="BE14168"/>
      <c r="BF14168"/>
      <c r="BS14168"/>
      <c r="BT14168"/>
      <c r="CG14168"/>
      <c r="CH14168"/>
    </row>
    <row r="14169" spans="15:86">
      <c r="O14169"/>
      <c r="P14169"/>
      <c r="AC14169"/>
      <c r="AD14169"/>
      <c r="AQ14169"/>
      <c r="AR14169"/>
      <c r="BE14169"/>
      <c r="BF14169"/>
      <c r="BS14169"/>
      <c r="BT14169"/>
      <c r="CG14169"/>
      <c r="CH14169"/>
    </row>
    <row r="14170" spans="15:86">
      <c r="O14170"/>
      <c r="P14170"/>
      <c r="AC14170"/>
      <c r="AD14170"/>
      <c r="AQ14170"/>
      <c r="AR14170"/>
      <c r="BE14170"/>
      <c r="BF14170"/>
      <c r="BS14170"/>
      <c r="BT14170"/>
      <c r="CG14170"/>
      <c r="CH14170"/>
    </row>
    <row r="14171" spans="15:86">
      <c r="O14171"/>
      <c r="P14171"/>
      <c r="AC14171"/>
      <c r="AD14171"/>
      <c r="AQ14171"/>
      <c r="AR14171"/>
      <c r="BE14171"/>
      <c r="BF14171"/>
      <c r="BS14171"/>
      <c r="BT14171"/>
      <c r="CG14171"/>
      <c r="CH14171"/>
    </row>
    <row r="14172" spans="15:86">
      <c r="O14172"/>
      <c r="P14172"/>
      <c r="AC14172"/>
      <c r="AD14172"/>
      <c r="AQ14172"/>
      <c r="AR14172"/>
      <c r="BE14172"/>
      <c r="BF14172"/>
      <c r="BS14172"/>
      <c r="BT14172"/>
      <c r="CG14172"/>
      <c r="CH14172"/>
    </row>
    <row r="14173" spans="15:86">
      <c r="O14173"/>
      <c r="P14173"/>
      <c r="AC14173"/>
      <c r="AD14173"/>
      <c r="AQ14173"/>
      <c r="AR14173"/>
      <c r="BE14173"/>
      <c r="BF14173"/>
      <c r="BS14173"/>
      <c r="BT14173"/>
      <c r="CG14173"/>
      <c r="CH14173"/>
    </row>
    <row r="14174" spans="15:86">
      <c r="O14174"/>
      <c r="P14174"/>
      <c r="AC14174"/>
      <c r="AD14174"/>
      <c r="AQ14174"/>
      <c r="AR14174"/>
      <c r="BE14174"/>
      <c r="BF14174"/>
      <c r="BS14174"/>
      <c r="BT14174"/>
      <c r="CG14174"/>
      <c r="CH14174"/>
    </row>
    <row r="14175" spans="15:86">
      <c r="O14175"/>
      <c r="P14175"/>
      <c r="AC14175"/>
      <c r="AD14175"/>
      <c r="AQ14175"/>
      <c r="AR14175"/>
      <c r="BE14175"/>
      <c r="BF14175"/>
      <c r="BS14175"/>
      <c r="BT14175"/>
      <c r="CG14175"/>
      <c r="CH14175"/>
    </row>
    <row r="14176" spans="15:86">
      <c r="O14176"/>
      <c r="P14176"/>
      <c r="AC14176"/>
      <c r="AD14176"/>
      <c r="AQ14176"/>
      <c r="AR14176"/>
      <c r="BE14176"/>
      <c r="BF14176"/>
      <c r="BS14176"/>
      <c r="BT14176"/>
      <c r="CG14176"/>
      <c r="CH14176"/>
    </row>
    <row r="14177" spans="15:86">
      <c r="O14177"/>
      <c r="P14177"/>
      <c r="AC14177"/>
      <c r="AD14177"/>
      <c r="AQ14177"/>
      <c r="AR14177"/>
      <c r="BE14177"/>
      <c r="BF14177"/>
      <c r="BS14177"/>
      <c r="BT14177"/>
      <c r="CG14177"/>
      <c r="CH14177"/>
    </row>
    <row r="14178" spans="15:86">
      <c r="O14178"/>
      <c r="P14178"/>
      <c r="AC14178"/>
      <c r="AD14178"/>
      <c r="AQ14178"/>
      <c r="AR14178"/>
      <c r="BE14178"/>
      <c r="BF14178"/>
      <c r="BS14178"/>
      <c r="BT14178"/>
      <c r="CG14178"/>
      <c r="CH14178"/>
    </row>
    <row r="14179" spans="15:86">
      <c r="O14179"/>
      <c r="P14179"/>
      <c r="AC14179"/>
      <c r="AD14179"/>
      <c r="AQ14179"/>
      <c r="AR14179"/>
      <c r="BE14179"/>
      <c r="BF14179"/>
      <c r="BS14179"/>
      <c r="BT14179"/>
      <c r="CG14179"/>
      <c r="CH14179"/>
    </row>
    <row r="14180" spans="15:86">
      <c r="O14180"/>
      <c r="P14180"/>
      <c r="AC14180"/>
      <c r="AD14180"/>
      <c r="AQ14180"/>
      <c r="AR14180"/>
      <c r="BE14180"/>
      <c r="BF14180"/>
      <c r="BS14180"/>
      <c r="BT14180"/>
      <c r="CG14180"/>
      <c r="CH14180"/>
    </row>
    <row r="14181" spans="15:86">
      <c r="O14181"/>
      <c r="P14181"/>
      <c r="AC14181"/>
      <c r="AD14181"/>
      <c r="AQ14181"/>
      <c r="AR14181"/>
      <c r="BE14181"/>
      <c r="BF14181"/>
      <c r="BS14181"/>
      <c r="BT14181"/>
      <c r="CG14181"/>
      <c r="CH14181"/>
    </row>
    <row r="14182" spans="15:86">
      <c r="O14182"/>
      <c r="P14182"/>
      <c r="AC14182"/>
      <c r="AD14182"/>
      <c r="AQ14182"/>
      <c r="AR14182"/>
      <c r="BE14182"/>
      <c r="BF14182"/>
      <c r="BS14182"/>
      <c r="BT14182"/>
      <c r="CG14182"/>
      <c r="CH14182"/>
    </row>
    <row r="14183" spans="15:86">
      <c r="O14183"/>
      <c r="P14183"/>
      <c r="AC14183"/>
      <c r="AD14183"/>
      <c r="AQ14183"/>
      <c r="AR14183"/>
      <c r="BE14183"/>
      <c r="BF14183"/>
      <c r="BS14183"/>
      <c r="BT14183"/>
      <c r="CG14183"/>
      <c r="CH14183"/>
    </row>
    <row r="14184" spans="15:86">
      <c r="O14184"/>
      <c r="P14184"/>
      <c r="AC14184"/>
      <c r="AD14184"/>
      <c r="AQ14184"/>
      <c r="AR14184"/>
      <c r="BE14184"/>
      <c r="BF14184"/>
      <c r="BS14184"/>
      <c r="BT14184"/>
      <c r="CG14184"/>
      <c r="CH14184"/>
    </row>
    <row r="14185" spans="15:86">
      <c r="O14185"/>
      <c r="P14185"/>
      <c r="AC14185"/>
      <c r="AD14185"/>
      <c r="AQ14185"/>
      <c r="AR14185"/>
      <c r="BE14185"/>
      <c r="BF14185"/>
      <c r="BS14185"/>
      <c r="BT14185"/>
      <c r="CG14185"/>
      <c r="CH14185"/>
    </row>
    <row r="14186" spans="15:86">
      <c r="O14186"/>
      <c r="P14186"/>
      <c r="AC14186"/>
      <c r="AD14186"/>
      <c r="AQ14186"/>
      <c r="AR14186"/>
      <c r="BE14186"/>
      <c r="BF14186"/>
      <c r="BS14186"/>
      <c r="BT14186"/>
      <c r="CG14186"/>
      <c r="CH14186"/>
    </row>
    <row r="14187" spans="15:86">
      <c r="O14187"/>
      <c r="P14187"/>
      <c r="AC14187"/>
      <c r="AD14187"/>
      <c r="AQ14187"/>
      <c r="AR14187"/>
      <c r="BE14187"/>
      <c r="BF14187"/>
      <c r="BS14187"/>
      <c r="BT14187"/>
      <c r="CG14187"/>
      <c r="CH14187"/>
    </row>
    <row r="14188" spans="15:86">
      <c r="O14188"/>
      <c r="P14188"/>
      <c r="AC14188"/>
      <c r="AD14188"/>
      <c r="AQ14188"/>
      <c r="AR14188"/>
      <c r="BE14188"/>
      <c r="BF14188"/>
      <c r="BS14188"/>
      <c r="BT14188"/>
      <c r="CG14188"/>
      <c r="CH14188"/>
    </row>
    <row r="14189" spans="15:86">
      <c r="O14189"/>
      <c r="P14189"/>
      <c r="AC14189"/>
      <c r="AD14189"/>
      <c r="AQ14189"/>
      <c r="AR14189"/>
      <c r="BE14189"/>
      <c r="BF14189"/>
      <c r="BS14189"/>
      <c r="BT14189"/>
      <c r="CG14189"/>
      <c r="CH14189"/>
    </row>
    <row r="14190" spans="15:86">
      <c r="O14190"/>
      <c r="P14190"/>
      <c r="AC14190"/>
      <c r="AD14190"/>
      <c r="AQ14190"/>
      <c r="AR14190"/>
      <c r="BE14190"/>
      <c r="BF14190"/>
      <c r="BS14190"/>
      <c r="BT14190"/>
      <c r="CG14190"/>
      <c r="CH14190"/>
    </row>
    <row r="14191" spans="15:86">
      <c r="O14191"/>
      <c r="P14191"/>
      <c r="AC14191"/>
      <c r="AD14191"/>
      <c r="AQ14191"/>
      <c r="AR14191"/>
      <c r="BE14191"/>
      <c r="BF14191"/>
      <c r="BS14191"/>
      <c r="BT14191"/>
      <c r="CG14191"/>
      <c r="CH14191"/>
    </row>
    <row r="14192" spans="15:86">
      <c r="O14192"/>
      <c r="P14192"/>
      <c r="AC14192"/>
      <c r="AD14192"/>
      <c r="AQ14192"/>
      <c r="AR14192"/>
      <c r="BE14192"/>
      <c r="BF14192"/>
      <c r="BS14192"/>
      <c r="BT14192"/>
      <c r="CG14192"/>
      <c r="CH14192"/>
    </row>
    <row r="14193" spans="15:86">
      <c r="O14193"/>
      <c r="P14193"/>
      <c r="AC14193"/>
      <c r="AD14193"/>
      <c r="AQ14193"/>
      <c r="AR14193"/>
      <c r="BE14193"/>
      <c r="BF14193"/>
      <c r="BS14193"/>
      <c r="BT14193"/>
      <c r="CG14193"/>
      <c r="CH14193"/>
    </row>
    <row r="14194" spans="15:86">
      <c r="O14194"/>
      <c r="P14194"/>
      <c r="AC14194"/>
      <c r="AD14194"/>
      <c r="AQ14194"/>
      <c r="AR14194"/>
      <c r="BE14194"/>
      <c r="BF14194"/>
      <c r="BS14194"/>
      <c r="BT14194"/>
      <c r="CG14194"/>
      <c r="CH14194"/>
    </row>
    <row r="14195" spans="15:86">
      <c r="O14195"/>
      <c r="P14195"/>
      <c r="AC14195"/>
      <c r="AD14195"/>
      <c r="AQ14195"/>
      <c r="AR14195"/>
      <c r="BE14195"/>
      <c r="BF14195"/>
      <c r="BS14195"/>
      <c r="BT14195"/>
      <c r="CG14195"/>
      <c r="CH14195"/>
    </row>
    <row r="14196" spans="15:86">
      <c r="O14196"/>
      <c r="P14196"/>
      <c r="AC14196"/>
      <c r="AD14196"/>
      <c r="AQ14196"/>
      <c r="AR14196"/>
      <c r="BE14196"/>
      <c r="BF14196"/>
      <c r="BS14196"/>
      <c r="BT14196"/>
      <c r="CG14196"/>
      <c r="CH14196"/>
    </row>
    <row r="14197" spans="15:86">
      <c r="O14197"/>
      <c r="P14197"/>
      <c r="AC14197"/>
      <c r="AD14197"/>
      <c r="AQ14197"/>
      <c r="AR14197"/>
      <c r="BE14197"/>
      <c r="BF14197"/>
      <c r="BS14197"/>
      <c r="BT14197"/>
      <c r="CG14197"/>
      <c r="CH14197"/>
    </row>
    <row r="14198" spans="15:86">
      <c r="O14198"/>
      <c r="P14198"/>
      <c r="AC14198"/>
      <c r="AD14198"/>
      <c r="AQ14198"/>
      <c r="AR14198"/>
      <c r="BE14198"/>
      <c r="BF14198"/>
      <c r="BS14198"/>
      <c r="BT14198"/>
      <c r="CG14198"/>
      <c r="CH14198"/>
    </row>
    <row r="14199" spans="15:86">
      <c r="O14199"/>
      <c r="P14199"/>
      <c r="AC14199"/>
      <c r="AD14199"/>
      <c r="AQ14199"/>
      <c r="AR14199"/>
      <c r="BE14199"/>
      <c r="BF14199"/>
      <c r="BS14199"/>
      <c r="BT14199"/>
      <c r="CG14199"/>
      <c r="CH14199"/>
    </row>
    <row r="14200" spans="15:86">
      <c r="O14200"/>
      <c r="P14200"/>
      <c r="AC14200"/>
      <c r="AD14200"/>
      <c r="AQ14200"/>
      <c r="AR14200"/>
      <c r="BE14200"/>
      <c r="BF14200"/>
      <c r="BS14200"/>
      <c r="BT14200"/>
      <c r="CG14200"/>
      <c r="CH14200"/>
    </row>
    <row r="14201" spans="15:86">
      <c r="O14201"/>
      <c r="P14201"/>
      <c r="AC14201"/>
      <c r="AD14201"/>
      <c r="AQ14201"/>
      <c r="AR14201"/>
      <c r="BE14201"/>
      <c r="BF14201"/>
      <c r="BS14201"/>
      <c r="BT14201"/>
      <c r="CG14201"/>
      <c r="CH14201"/>
    </row>
    <row r="14202" spans="15:86">
      <c r="O14202"/>
      <c r="P14202"/>
      <c r="AC14202"/>
      <c r="AD14202"/>
      <c r="AQ14202"/>
      <c r="AR14202"/>
      <c r="BE14202"/>
      <c r="BF14202"/>
      <c r="BS14202"/>
      <c r="BT14202"/>
      <c r="CG14202"/>
      <c r="CH14202"/>
    </row>
    <row r="14203" spans="15:86">
      <c r="O14203"/>
      <c r="P14203"/>
      <c r="AC14203"/>
      <c r="AD14203"/>
      <c r="AQ14203"/>
      <c r="AR14203"/>
      <c r="BE14203"/>
      <c r="BF14203"/>
      <c r="BS14203"/>
      <c r="BT14203"/>
      <c r="CG14203"/>
      <c r="CH14203"/>
    </row>
    <row r="14204" spans="15:86">
      <c r="O14204"/>
      <c r="P14204"/>
      <c r="AC14204"/>
      <c r="AD14204"/>
      <c r="AQ14204"/>
      <c r="AR14204"/>
      <c r="BE14204"/>
      <c r="BF14204"/>
      <c r="BS14204"/>
      <c r="BT14204"/>
      <c r="CG14204"/>
      <c r="CH14204"/>
    </row>
    <row r="14205" spans="15:86">
      <c r="O14205"/>
      <c r="P14205"/>
      <c r="AC14205"/>
      <c r="AD14205"/>
      <c r="AQ14205"/>
      <c r="AR14205"/>
      <c r="BE14205"/>
      <c r="BF14205"/>
      <c r="BS14205"/>
      <c r="BT14205"/>
      <c r="CG14205"/>
      <c r="CH14205"/>
    </row>
    <row r="14206" spans="15:86">
      <c r="O14206"/>
      <c r="P14206"/>
      <c r="AC14206"/>
      <c r="AD14206"/>
      <c r="AQ14206"/>
      <c r="AR14206"/>
      <c r="BE14206"/>
      <c r="BF14206"/>
      <c r="BS14206"/>
      <c r="BT14206"/>
      <c r="CG14206"/>
      <c r="CH14206"/>
    </row>
    <row r="14207" spans="15:86">
      <c r="O14207"/>
      <c r="P14207"/>
      <c r="AC14207"/>
      <c r="AD14207"/>
      <c r="AQ14207"/>
      <c r="AR14207"/>
      <c r="BE14207"/>
      <c r="BF14207"/>
      <c r="BS14207"/>
      <c r="BT14207"/>
      <c r="CG14207"/>
      <c r="CH14207"/>
    </row>
    <row r="14208" spans="15:86">
      <c r="O14208"/>
      <c r="P14208"/>
      <c r="AC14208"/>
      <c r="AD14208"/>
      <c r="AQ14208"/>
      <c r="AR14208"/>
      <c r="BE14208"/>
      <c r="BF14208"/>
      <c r="BS14208"/>
      <c r="BT14208"/>
      <c r="CG14208"/>
      <c r="CH14208"/>
    </row>
    <row r="14209" spans="15:86">
      <c r="O14209"/>
      <c r="P14209"/>
      <c r="AC14209"/>
      <c r="AD14209"/>
      <c r="AQ14209"/>
      <c r="AR14209"/>
      <c r="BE14209"/>
      <c r="BF14209"/>
      <c r="BS14209"/>
      <c r="BT14209"/>
      <c r="CG14209"/>
      <c r="CH14209"/>
    </row>
    <row r="14210" spans="15:86">
      <c r="O14210"/>
      <c r="P14210"/>
      <c r="AC14210"/>
      <c r="AD14210"/>
      <c r="AQ14210"/>
      <c r="AR14210"/>
      <c r="BE14210"/>
      <c r="BF14210"/>
      <c r="BS14210"/>
      <c r="BT14210"/>
      <c r="CG14210"/>
      <c r="CH14210"/>
    </row>
    <row r="14211" spans="15:86">
      <c r="O14211"/>
      <c r="P14211"/>
      <c r="AC14211"/>
      <c r="AD14211"/>
      <c r="AQ14211"/>
      <c r="AR14211"/>
      <c r="BE14211"/>
      <c r="BF14211"/>
      <c r="BS14211"/>
      <c r="BT14211"/>
      <c r="CG14211"/>
      <c r="CH14211"/>
    </row>
    <row r="14212" spans="15:86">
      <c r="O14212"/>
      <c r="P14212"/>
      <c r="AC14212"/>
      <c r="AD14212"/>
      <c r="AQ14212"/>
      <c r="AR14212"/>
      <c r="BE14212"/>
      <c r="BF14212"/>
      <c r="BS14212"/>
      <c r="BT14212"/>
      <c r="CG14212"/>
      <c r="CH14212"/>
    </row>
    <row r="14213" spans="15:86">
      <c r="O14213"/>
      <c r="P14213"/>
      <c r="AC14213"/>
      <c r="AD14213"/>
      <c r="AQ14213"/>
      <c r="AR14213"/>
      <c r="BE14213"/>
      <c r="BF14213"/>
      <c r="BS14213"/>
      <c r="BT14213"/>
      <c r="CG14213"/>
      <c r="CH14213"/>
    </row>
    <row r="14214" spans="15:86">
      <c r="O14214"/>
      <c r="P14214"/>
      <c r="AC14214"/>
      <c r="AD14214"/>
      <c r="AQ14214"/>
      <c r="AR14214"/>
      <c r="BE14214"/>
      <c r="BF14214"/>
      <c r="BS14214"/>
      <c r="BT14214"/>
      <c r="CG14214"/>
      <c r="CH14214"/>
    </row>
    <row r="14215" spans="15:86">
      <c r="O14215"/>
      <c r="P14215"/>
      <c r="AC14215"/>
      <c r="AD14215"/>
      <c r="AQ14215"/>
      <c r="AR14215"/>
      <c r="BE14215"/>
      <c r="BF14215"/>
      <c r="BS14215"/>
      <c r="BT14215"/>
      <c r="CG14215"/>
      <c r="CH14215"/>
    </row>
    <row r="14216" spans="15:86">
      <c r="O14216"/>
      <c r="P14216"/>
      <c r="AC14216"/>
      <c r="AD14216"/>
      <c r="AQ14216"/>
      <c r="AR14216"/>
      <c r="BE14216"/>
      <c r="BF14216"/>
      <c r="BS14216"/>
      <c r="BT14216"/>
      <c r="CG14216"/>
      <c r="CH14216"/>
    </row>
    <row r="14217" spans="15:86">
      <c r="O14217"/>
      <c r="P14217"/>
      <c r="AC14217"/>
      <c r="AD14217"/>
      <c r="AQ14217"/>
      <c r="AR14217"/>
      <c r="BE14217"/>
      <c r="BF14217"/>
      <c r="BS14217"/>
      <c r="BT14217"/>
      <c r="CG14217"/>
      <c r="CH14217"/>
    </row>
    <row r="14218" spans="15:86">
      <c r="O14218"/>
      <c r="P14218"/>
      <c r="AC14218"/>
      <c r="AD14218"/>
      <c r="AQ14218"/>
      <c r="AR14218"/>
      <c r="BE14218"/>
      <c r="BF14218"/>
      <c r="BS14218"/>
      <c r="BT14218"/>
      <c r="CG14218"/>
      <c r="CH14218"/>
    </row>
    <row r="14219" spans="15:86">
      <c r="O14219"/>
      <c r="P14219"/>
      <c r="AC14219"/>
      <c r="AD14219"/>
      <c r="AQ14219"/>
      <c r="AR14219"/>
      <c r="BE14219"/>
      <c r="BF14219"/>
      <c r="BS14219"/>
      <c r="BT14219"/>
      <c r="CG14219"/>
      <c r="CH14219"/>
    </row>
    <row r="14220" spans="15:86">
      <c r="O14220"/>
      <c r="P14220"/>
      <c r="AC14220"/>
      <c r="AD14220"/>
      <c r="AQ14220"/>
      <c r="AR14220"/>
      <c r="BE14220"/>
      <c r="BF14220"/>
      <c r="BS14220"/>
      <c r="BT14220"/>
      <c r="CG14220"/>
      <c r="CH14220"/>
    </row>
    <row r="14221" spans="15:86">
      <c r="O14221"/>
      <c r="P14221"/>
      <c r="AC14221"/>
      <c r="AD14221"/>
      <c r="AQ14221"/>
      <c r="AR14221"/>
      <c r="BE14221"/>
      <c r="BF14221"/>
      <c r="BS14221"/>
      <c r="BT14221"/>
      <c r="CG14221"/>
      <c r="CH14221"/>
    </row>
    <row r="14222" spans="15:86">
      <c r="O14222"/>
      <c r="P14222"/>
      <c r="AC14222"/>
      <c r="AD14222"/>
      <c r="AQ14222"/>
      <c r="AR14222"/>
      <c r="BE14222"/>
      <c r="BF14222"/>
      <c r="BS14222"/>
      <c r="BT14222"/>
      <c r="CG14222"/>
      <c r="CH14222"/>
    </row>
    <row r="14223" spans="15:86">
      <c r="O14223"/>
      <c r="P14223"/>
      <c r="AC14223"/>
      <c r="AD14223"/>
      <c r="AQ14223"/>
      <c r="AR14223"/>
      <c r="BE14223"/>
      <c r="BF14223"/>
      <c r="BS14223"/>
      <c r="BT14223"/>
      <c r="CG14223"/>
      <c r="CH14223"/>
    </row>
    <row r="14224" spans="15:86">
      <c r="O14224"/>
      <c r="P14224"/>
      <c r="AC14224"/>
      <c r="AD14224"/>
      <c r="AQ14224"/>
      <c r="AR14224"/>
      <c r="BE14224"/>
      <c r="BF14224"/>
      <c r="BS14224"/>
      <c r="BT14224"/>
      <c r="CG14224"/>
      <c r="CH14224"/>
    </row>
    <row r="14225" spans="15:86">
      <c r="O14225"/>
      <c r="P14225"/>
      <c r="AC14225"/>
      <c r="AD14225"/>
      <c r="AQ14225"/>
      <c r="AR14225"/>
      <c r="BE14225"/>
      <c r="BF14225"/>
      <c r="BS14225"/>
      <c r="BT14225"/>
      <c r="CG14225"/>
      <c r="CH14225"/>
    </row>
    <row r="14226" spans="15:86">
      <c r="O14226"/>
      <c r="P14226"/>
      <c r="AC14226"/>
      <c r="AD14226"/>
      <c r="AQ14226"/>
      <c r="AR14226"/>
      <c r="BE14226"/>
      <c r="BF14226"/>
      <c r="BS14226"/>
      <c r="BT14226"/>
      <c r="CG14226"/>
      <c r="CH14226"/>
    </row>
    <row r="14227" spans="15:86">
      <c r="O14227"/>
      <c r="P14227"/>
      <c r="AC14227"/>
      <c r="AD14227"/>
      <c r="AQ14227"/>
      <c r="AR14227"/>
      <c r="BE14227"/>
      <c r="BF14227"/>
      <c r="BS14227"/>
      <c r="BT14227"/>
      <c r="CG14227"/>
      <c r="CH14227"/>
    </row>
    <row r="14228" spans="15:86">
      <c r="O14228"/>
      <c r="P14228"/>
      <c r="AC14228"/>
      <c r="AD14228"/>
      <c r="AQ14228"/>
      <c r="AR14228"/>
      <c r="BE14228"/>
      <c r="BF14228"/>
      <c r="BS14228"/>
      <c r="BT14228"/>
      <c r="CG14228"/>
      <c r="CH14228"/>
    </row>
    <row r="14229" spans="15:86">
      <c r="O14229"/>
      <c r="P14229"/>
      <c r="AC14229"/>
      <c r="AD14229"/>
      <c r="AQ14229"/>
      <c r="AR14229"/>
      <c r="BE14229"/>
      <c r="BF14229"/>
      <c r="BS14229"/>
      <c r="BT14229"/>
      <c r="CG14229"/>
      <c r="CH14229"/>
    </row>
    <row r="14230" spans="15:86">
      <c r="O14230"/>
      <c r="P14230"/>
      <c r="AC14230"/>
      <c r="AD14230"/>
      <c r="AQ14230"/>
      <c r="AR14230"/>
      <c r="BE14230"/>
      <c r="BF14230"/>
      <c r="BS14230"/>
      <c r="BT14230"/>
      <c r="CG14230"/>
      <c r="CH14230"/>
    </row>
    <row r="14231" spans="15:86">
      <c r="O14231"/>
      <c r="P14231"/>
      <c r="AC14231"/>
      <c r="AD14231"/>
      <c r="AQ14231"/>
      <c r="AR14231"/>
      <c r="BE14231"/>
      <c r="BF14231"/>
      <c r="BS14231"/>
      <c r="BT14231"/>
      <c r="CG14231"/>
      <c r="CH14231"/>
    </row>
    <row r="14232" spans="15:86">
      <c r="O14232"/>
      <c r="P14232"/>
      <c r="AC14232"/>
      <c r="AD14232"/>
      <c r="AQ14232"/>
      <c r="AR14232"/>
      <c r="BE14232"/>
      <c r="BF14232"/>
      <c r="BS14232"/>
      <c r="BT14232"/>
      <c r="CG14232"/>
      <c r="CH14232"/>
    </row>
    <row r="14233" spans="15:86">
      <c r="O14233"/>
      <c r="P14233"/>
      <c r="AC14233"/>
      <c r="AD14233"/>
      <c r="AQ14233"/>
      <c r="AR14233"/>
      <c r="BE14233"/>
      <c r="BF14233"/>
      <c r="BS14233"/>
      <c r="BT14233"/>
      <c r="CG14233"/>
      <c r="CH14233"/>
    </row>
    <row r="14234" spans="15:86">
      <c r="O14234"/>
      <c r="P14234"/>
      <c r="AC14234"/>
      <c r="AD14234"/>
      <c r="AQ14234"/>
      <c r="AR14234"/>
      <c r="BE14234"/>
      <c r="BF14234"/>
      <c r="BS14234"/>
      <c r="BT14234"/>
      <c r="CG14234"/>
      <c r="CH14234"/>
    </row>
    <row r="14235" spans="15:86">
      <c r="O14235"/>
      <c r="P14235"/>
      <c r="AC14235"/>
      <c r="AD14235"/>
      <c r="AQ14235"/>
      <c r="AR14235"/>
      <c r="BE14235"/>
      <c r="BF14235"/>
      <c r="BS14235"/>
      <c r="BT14235"/>
      <c r="CG14235"/>
      <c r="CH14235"/>
    </row>
    <row r="14236" spans="15:86">
      <c r="O14236"/>
      <c r="P14236"/>
      <c r="AC14236"/>
      <c r="AD14236"/>
      <c r="AQ14236"/>
      <c r="AR14236"/>
      <c r="BE14236"/>
      <c r="BF14236"/>
      <c r="BS14236"/>
      <c r="BT14236"/>
      <c r="CG14236"/>
      <c r="CH14236"/>
    </row>
    <row r="14237" spans="15:86">
      <c r="O14237"/>
      <c r="P14237"/>
      <c r="AC14237"/>
      <c r="AD14237"/>
      <c r="AQ14237"/>
      <c r="AR14237"/>
      <c r="BE14237"/>
      <c r="BF14237"/>
      <c r="BS14237"/>
      <c r="BT14237"/>
      <c r="CG14237"/>
      <c r="CH14237"/>
    </row>
    <row r="14238" spans="15:86">
      <c r="O14238"/>
      <c r="P14238"/>
      <c r="AC14238"/>
      <c r="AD14238"/>
      <c r="AQ14238"/>
      <c r="AR14238"/>
      <c r="BE14238"/>
      <c r="BF14238"/>
      <c r="BS14238"/>
      <c r="BT14238"/>
      <c r="CG14238"/>
      <c r="CH14238"/>
    </row>
    <row r="14239" spans="15:86">
      <c r="O14239"/>
      <c r="P14239"/>
      <c r="AC14239"/>
      <c r="AD14239"/>
      <c r="AQ14239"/>
      <c r="AR14239"/>
      <c r="BE14239"/>
      <c r="BF14239"/>
      <c r="BS14239"/>
      <c r="BT14239"/>
      <c r="CG14239"/>
      <c r="CH14239"/>
    </row>
    <row r="14240" spans="15:86">
      <c r="O14240"/>
      <c r="P14240"/>
      <c r="AC14240"/>
      <c r="AD14240"/>
      <c r="AQ14240"/>
      <c r="AR14240"/>
      <c r="BE14240"/>
      <c r="BF14240"/>
      <c r="BS14240"/>
      <c r="BT14240"/>
      <c r="CG14240"/>
      <c r="CH14240"/>
    </row>
    <row r="14241" spans="15:86">
      <c r="O14241"/>
      <c r="P14241"/>
      <c r="AC14241"/>
      <c r="AD14241"/>
      <c r="AQ14241"/>
      <c r="AR14241"/>
      <c r="BE14241"/>
      <c r="BF14241"/>
      <c r="BS14241"/>
      <c r="BT14241"/>
      <c r="CG14241"/>
      <c r="CH14241"/>
    </row>
    <row r="14242" spans="15:86">
      <c r="O14242"/>
      <c r="P14242"/>
      <c r="AC14242"/>
      <c r="AD14242"/>
      <c r="AQ14242"/>
      <c r="AR14242"/>
      <c r="BE14242"/>
      <c r="BF14242"/>
      <c r="BS14242"/>
      <c r="BT14242"/>
      <c r="CG14242"/>
      <c r="CH14242"/>
    </row>
    <row r="14243" spans="15:86">
      <c r="O14243"/>
      <c r="P14243"/>
      <c r="AC14243"/>
      <c r="AD14243"/>
      <c r="AQ14243"/>
      <c r="AR14243"/>
      <c r="BE14243"/>
      <c r="BF14243"/>
      <c r="BS14243"/>
      <c r="BT14243"/>
      <c r="CG14243"/>
      <c r="CH14243"/>
    </row>
    <row r="14244" spans="15:86">
      <c r="O14244"/>
      <c r="P14244"/>
      <c r="AC14244"/>
      <c r="AD14244"/>
      <c r="AQ14244"/>
      <c r="AR14244"/>
      <c r="BE14244"/>
      <c r="BF14244"/>
      <c r="BS14244"/>
      <c r="BT14244"/>
      <c r="CG14244"/>
      <c r="CH14244"/>
    </row>
    <row r="14245" spans="15:86">
      <c r="O14245"/>
      <c r="P14245"/>
      <c r="AC14245"/>
      <c r="AD14245"/>
      <c r="AQ14245"/>
      <c r="AR14245"/>
      <c r="BE14245"/>
      <c r="BF14245"/>
      <c r="BS14245"/>
      <c r="BT14245"/>
      <c r="CG14245"/>
      <c r="CH14245"/>
    </row>
    <row r="14246" spans="15:86">
      <c r="O14246"/>
      <c r="P14246"/>
      <c r="AC14246"/>
      <c r="AD14246"/>
      <c r="AQ14246"/>
      <c r="AR14246"/>
      <c r="BE14246"/>
      <c r="BF14246"/>
      <c r="BS14246"/>
      <c r="BT14246"/>
      <c r="CG14246"/>
      <c r="CH14246"/>
    </row>
    <row r="14247" spans="15:86">
      <c r="O14247"/>
      <c r="P14247"/>
      <c r="AC14247"/>
      <c r="AD14247"/>
      <c r="AQ14247"/>
      <c r="AR14247"/>
      <c r="BE14247"/>
      <c r="BF14247"/>
      <c r="BS14247"/>
      <c r="BT14247"/>
      <c r="CG14247"/>
      <c r="CH14247"/>
    </row>
    <row r="14248" spans="15:86">
      <c r="O14248"/>
      <c r="P14248"/>
      <c r="AC14248"/>
      <c r="AD14248"/>
      <c r="AQ14248"/>
      <c r="AR14248"/>
      <c r="BE14248"/>
      <c r="BF14248"/>
      <c r="BS14248"/>
      <c r="BT14248"/>
      <c r="CG14248"/>
      <c r="CH14248"/>
    </row>
    <row r="14249" spans="15:86">
      <c r="O14249"/>
      <c r="P14249"/>
      <c r="AC14249"/>
      <c r="AD14249"/>
      <c r="AQ14249"/>
      <c r="AR14249"/>
      <c r="BE14249"/>
      <c r="BF14249"/>
      <c r="BS14249"/>
      <c r="BT14249"/>
      <c r="CG14249"/>
      <c r="CH14249"/>
    </row>
    <row r="14250" spans="15:86">
      <c r="O14250"/>
      <c r="P14250"/>
      <c r="AC14250"/>
      <c r="AD14250"/>
      <c r="AQ14250"/>
      <c r="AR14250"/>
      <c r="BE14250"/>
      <c r="BF14250"/>
      <c r="BS14250"/>
      <c r="BT14250"/>
      <c r="CG14250"/>
      <c r="CH14250"/>
    </row>
    <row r="14251" spans="15:86">
      <c r="O14251"/>
      <c r="P14251"/>
      <c r="AC14251"/>
      <c r="AD14251"/>
      <c r="AQ14251"/>
      <c r="AR14251"/>
      <c r="BE14251"/>
      <c r="BF14251"/>
      <c r="BS14251"/>
      <c r="BT14251"/>
      <c r="CG14251"/>
      <c r="CH14251"/>
    </row>
    <row r="14252" spans="15:86">
      <c r="O14252"/>
      <c r="P14252"/>
      <c r="AC14252"/>
      <c r="AD14252"/>
      <c r="AQ14252"/>
      <c r="AR14252"/>
      <c r="BE14252"/>
      <c r="BF14252"/>
      <c r="BS14252"/>
      <c r="BT14252"/>
      <c r="CG14252"/>
      <c r="CH14252"/>
    </row>
    <row r="14253" spans="15:86">
      <c r="O14253"/>
      <c r="P14253"/>
      <c r="AC14253"/>
      <c r="AD14253"/>
      <c r="AQ14253"/>
      <c r="AR14253"/>
      <c r="BE14253"/>
      <c r="BF14253"/>
      <c r="BS14253"/>
      <c r="BT14253"/>
      <c r="CG14253"/>
      <c r="CH14253"/>
    </row>
    <row r="14254" spans="15:86">
      <c r="O14254"/>
      <c r="P14254"/>
      <c r="AC14254"/>
      <c r="AD14254"/>
      <c r="AQ14254"/>
      <c r="AR14254"/>
      <c r="BE14254"/>
      <c r="BF14254"/>
      <c r="BS14254"/>
      <c r="BT14254"/>
      <c r="CG14254"/>
      <c r="CH14254"/>
    </row>
    <row r="14255" spans="15:86">
      <c r="O14255"/>
      <c r="P14255"/>
      <c r="AC14255"/>
      <c r="AD14255"/>
      <c r="AQ14255"/>
      <c r="AR14255"/>
      <c r="BE14255"/>
      <c r="BF14255"/>
      <c r="BS14255"/>
      <c r="BT14255"/>
      <c r="CG14255"/>
      <c r="CH14255"/>
    </row>
    <row r="14256" spans="15:86">
      <c r="O14256"/>
      <c r="P14256"/>
      <c r="AC14256"/>
      <c r="AD14256"/>
      <c r="AQ14256"/>
      <c r="AR14256"/>
      <c r="BE14256"/>
      <c r="BF14256"/>
      <c r="BS14256"/>
      <c r="BT14256"/>
      <c r="CG14256"/>
      <c r="CH14256"/>
    </row>
    <row r="14257" spans="15:86">
      <c r="O14257"/>
      <c r="P14257"/>
      <c r="AC14257"/>
      <c r="AD14257"/>
      <c r="AQ14257"/>
      <c r="AR14257"/>
      <c r="BE14257"/>
      <c r="BF14257"/>
      <c r="BS14257"/>
      <c r="BT14257"/>
      <c r="CG14257"/>
      <c r="CH14257"/>
    </row>
    <row r="14258" spans="15:86">
      <c r="O14258"/>
      <c r="P14258"/>
      <c r="AC14258"/>
      <c r="AD14258"/>
      <c r="AQ14258"/>
      <c r="AR14258"/>
      <c r="BE14258"/>
      <c r="BF14258"/>
      <c r="BS14258"/>
      <c r="BT14258"/>
      <c r="CG14258"/>
      <c r="CH14258"/>
    </row>
    <row r="14259" spans="15:86">
      <c r="O14259"/>
      <c r="P14259"/>
      <c r="AC14259"/>
      <c r="AD14259"/>
      <c r="AQ14259"/>
      <c r="AR14259"/>
      <c r="BE14259"/>
      <c r="BF14259"/>
      <c r="BS14259"/>
      <c r="BT14259"/>
      <c r="CG14259"/>
      <c r="CH14259"/>
    </row>
    <row r="14260" spans="15:86">
      <c r="O14260"/>
      <c r="P14260"/>
      <c r="AC14260"/>
      <c r="AD14260"/>
      <c r="AQ14260"/>
      <c r="AR14260"/>
      <c r="BE14260"/>
      <c r="BF14260"/>
      <c r="BS14260"/>
      <c r="BT14260"/>
      <c r="CG14260"/>
      <c r="CH14260"/>
    </row>
    <row r="14261" spans="15:86">
      <c r="O14261"/>
      <c r="P14261"/>
      <c r="AC14261"/>
      <c r="AD14261"/>
      <c r="AQ14261"/>
      <c r="AR14261"/>
      <c r="BE14261"/>
      <c r="BF14261"/>
      <c r="BS14261"/>
      <c r="BT14261"/>
      <c r="CG14261"/>
      <c r="CH14261"/>
    </row>
    <row r="14262" spans="15:86">
      <c r="O14262"/>
      <c r="P14262"/>
      <c r="AC14262"/>
      <c r="AD14262"/>
      <c r="AQ14262"/>
      <c r="AR14262"/>
      <c r="BE14262"/>
      <c r="BF14262"/>
      <c r="BS14262"/>
      <c r="BT14262"/>
      <c r="CG14262"/>
      <c r="CH14262"/>
    </row>
    <row r="14263" spans="15:86">
      <c r="O14263"/>
      <c r="P14263"/>
      <c r="AC14263"/>
      <c r="AD14263"/>
      <c r="AQ14263"/>
      <c r="AR14263"/>
      <c r="BE14263"/>
      <c r="BF14263"/>
      <c r="BS14263"/>
      <c r="BT14263"/>
      <c r="CG14263"/>
      <c r="CH14263"/>
    </row>
    <row r="14264" spans="15:86">
      <c r="O14264"/>
      <c r="P14264"/>
      <c r="AC14264"/>
      <c r="AD14264"/>
      <c r="AQ14264"/>
      <c r="AR14264"/>
      <c r="BE14264"/>
      <c r="BF14264"/>
      <c r="BS14264"/>
      <c r="BT14264"/>
      <c r="CG14264"/>
      <c r="CH14264"/>
    </row>
    <row r="14265" spans="15:86">
      <c r="O14265"/>
      <c r="P14265"/>
      <c r="AC14265"/>
      <c r="AD14265"/>
      <c r="AQ14265"/>
      <c r="AR14265"/>
      <c r="BE14265"/>
      <c r="BF14265"/>
      <c r="BS14265"/>
      <c r="BT14265"/>
      <c r="CG14265"/>
      <c r="CH14265"/>
    </row>
    <row r="14266" spans="15:86">
      <c r="O14266"/>
      <c r="P14266"/>
      <c r="AC14266"/>
      <c r="AD14266"/>
      <c r="AQ14266"/>
      <c r="AR14266"/>
      <c r="BE14266"/>
      <c r="BF14266"/>
      <c r="BS14266"/>
      <c r="BT14266"/>
      <c r="CG14266"/>
      <c r="CH14266"/>
    </row>
    <row r="14267" spans="15:86">
      <c r="O14267"/>
      <c r="P14267"/>
      <c r="AC14267"/>
      <c r="AD14267"/>
      <c r="AQ14267"/>
      <c r="AR14267"/>
      <c r="BE14267"/>
      <c r="BF14267"/>
      <c r="BS14267"/>
      <c r="BT14267"/>
      <c r="CG14267"/>
      <c r="CH14267"/>
    </row>
    <row r="14268" spans="15:86">
      <c r="O14268"/>
      <c r="P14268"/>
      <c r="AC14268"/>
      <c r="AD14268"/>
      <c r="AQ14268"/>
      <c r="AR14268"/>
      <c r="BE14268"/>
      <c r="BF14268"/>
      <c r="BS14268"/>
      <c r="BT14268"/>
      <c r="CG14268"/>
      <c r="CH14268"/>
    </row>
    <row r="14269" spans="15:86">
      <c r="O14269"/>
      <c r="P14269"/>
      <c r="AC14269"/>
      <c r="AD14269"/>
      <c r="AQ14269"/>
      <c r="AR14269"/>
      <c r="BE14269"/>
      <c r="BF14269"/>
      <c r="BS14269"/>
      <c r="BT14269"/>
      <c r="CG14269"/>
      <c r="CH14269"/>
    </row>
    <row r="14270" spans="15:86">
      <c r="O14270"/>
      <c r="P14270"/>
      <c r="AC14270"/>
      <c r="AD14270"/>
      <c r="AQ14270"/>
      <c r="AR14270"/>
      <c r="BE14270"/>
      <c r="BF14270"/>
      <c r="BS14270"/>
      <c r="BT14270"/>
      <c r="CG14270"/>
      <c r="CH14270"/>
    </row>
    <row r="14271" spans="15:86">
      <c r="O14271"/>
      <c r="P14271"/>
      <c r="AC14271"/>
      <c r="AD14271"/>
      <c r="AQ14271"/>
      <c r="AR14271"/>
      <c r="BE14271"/>
      <c r="BF14271"/>
      <c r="BS14271"/>
      <c r="BT14271"/>
      <c r="CG14271"/>
      <c r="CH14271"/>
    </row>
    <row r="14272" spans="15:86">
      <c r="O14272"/>
      <c r="P14272"/>
      <c r="AC14272"/>
      <c r="AD14272"/>
      <c r="AQ14272"/>
      <c r="AR14272"/>
      <c r="BE14272"/>
      <c r="BF14272"/>
      <c r="BS14272"/>
      <c r="BT14272"/>
      <c r="CG14272"/>
      <c r="CH14272"/>
    </row>
    <row r="14273" spans="15:86">
      <c r="O14273"/>
      <c r="P14273"/>
      <c r="AC14273"/>
      <c r="AD14273"/>
      <c r="AQ14273"/>
      <c r="AR14273"/>
      <c r="BE14273"/>
      <c r="BF14273"/>
      <c r="BS14273"/>
      <c r="BT14273"/>
      <c r="CG14273"/>
      <c r="CH14273"/>
    </row>
    <row r="14274" spans="15:86">
      <c r="O14274"/>
      <c r="P14274"/>
      <c r="AC14274"/>
      <c r="AD14274"/>
      <c r="AQ14274"/>
      <c r="AR14274"/>
      <c r="BE14274"/>
      <c r="BF14274"/>
      <c r="BS14274"/>
      <c r="BT14274"/>
      <c r="CG14274"/>
      <c r="CH14274"/>
    </row>
    <row r="14275" spans="15:86">
      <c r="O14275"/>
      <c r="P14275"/>
      <c r="AC14275"/>
      <c r="AD14275"/>
      <c r="AQ14275"/>
      <c r="AR14275"/>
      <c r="BE14275"/>
      <c r="BF14275"/>
      <c r="BS14275"/>
      <c r="BT14275"/>
      <c r="CG14275"/>
      <c r="CH14275"/>
    </row>
    <row r="14276" spans="15:86">
      <c r="O14276"/>
      <c r="P14276"/>
      <c r="AC14276"/>
      <c r="AD14276"/>
      <c r="AQ14276"/>
      <c r="AR14276"/>
      <c r="BE14276"/>
      <c r="BF14276"/>
      <c r="BS14276"/>
      <c r="BT14276"/>
      <c r="CG14276"/>
      <c r="CH14276"/>
    </row>
    <row r="14277" spans="15:86">
      <c r="O14277"/>
      <c r="P14277"/>
      <c r="AC14277"/>
      <c r="AD14277"/>
      <c r="AQ14277"/>
      <c r="AR14277"/>
      <c r="BE14277"/>
      <c r="BF14277"/>
      <c r="BS14277"/>
      <c r="BT14277"/>
      <c r="CG14277"/>
      <c r="CH14277"/>
    </row>
    <row r="14278" spans="15:86">
      <c r="O14278"/>
      <c r="P14278"/>
      <c r="AC14278"/>
      <c r="AD14278"/>
      <c r="AQ14278"/>
      <c r="AR14278"/>
      <c r="BE14278"/>
      <c r="BF14278"/>
      <c r="BS14278"/>
      <c r="BT14278"/>
      <c r="CG14278"/>
      <c r="CH14278"/>
    </row>
    <row r="14279" spans="15:86">
      <c r="O14279"/>
      <c r="P14279"/>
      <c r="AC14279"/>
      <c r="AD14279"/>
      <c r="AQ14279"/>
      <c r="AR14279"/>
      <c r="BE14279"/>
      <c r="BF14279"/>
      <c r="BS14279"/>
      <c r="BT14279"/>
      <c r="CG14279"/>
      <c r="CH14279"/>
    </row>
    <row r="14280" spans="15:86">
      <c r="O14280"/>
      <c r="P14280"/>
      <c r="AC14280"/>
      <c r="AD14280"/>
      <c r="AQ14280"/>
      <c r="AR14280"/>
      <c r="BE14280"/>
      <c r="BF14280"/>
      <c r="BS14280"/>
      <c r="BT14280"/>
      <c r="CG14280"/>
      <c r="CH14280"/>
    </row>
    <row r="14281" spans="15:86">
      <c r="O14281"/>
      <c r="P14281"/>
      <c r="AC14281"/>
      <c r="AD14281"/>
      <c r="AQ14281"/>
      <c r="AR14281"/>
      <c r="BE14281"/>
      <c r="BF14281"/>
      <c r="BS14281"/>
      <c r="BT14281"/>
      <c r="CG14281"/>
      <c r="CH14281"/>
    </row>
    <row r="14282" spans="15:86">
      <c r="O14282"/>
      <c r="P14282"/>
      <c r="AC14282"/>
      <c r="AD14282"/>
      <c r="AQ14282"/>
      <c r="AR14282"/>
      <c r="BE14282"/>
      <c r="BF14282"/>
      <c r="BS14282"/>
      <c r="BT14282"/>
      <c r="CG14282"/>
      <c r="CH14282"/>
    </row>
    <row r="14283" spans="15:86">
      <c r="O14283"/>
      <c r="P14283"/>
      <c r="AC14283"/>
      <c r="AD14283"/>
      <c r="AQ14283"/>
      <c r="AR14283"/>
      <c r="BE14283"/>
      <c r="BF14283"/>
      <c r="BS14283"/>
      <c r="BT14283"/>
      <c r="CG14283"/>
      <c r="CH14283"/>
    </row>
    <row r="14284" spans="15:86">
      <c r="O14284"/>
      <c r="P14284"/>
      <c r="AC14284"/>
      <c r="AD14284"/>
      <c r="AQ14284"/>
      <c r="AR14284"/>
      <c r="BE14284"/>
      <c r="BF14284"/>
      <c r="BS14284"/>
      <c r="BT14284"/>
      <c r="CG14284"/>
      <c r="CH14284"/>
    </row>
    <row r="14285" spans="15:86">
      <c r="O14285"/>
      <c r="P14285"/>
      <c r="AC14285"/>
      <c r="AD14285"/>
      <c r="AQ14285"/>
      <c r="AR14285"/>
      <c r="BE14285"/>
      <c r="BF14285"/>
      <c r="BS14285"/>
      <c r="BT14285"/>
      <c r="CG14285"/>
      <c r="CH14285"/>
    </row>
    <row r="14286" spans="15:86">
      <c r="O14286"/>
      <c r="P14286"/>
      <c r="AC14286"/>
      <c r="AD14286"/>
      <c r="AQ14286"/>
      <c r="AR14286"/>
      <c r="BE14286"/>
      <c r="BF14286"/>
      <c r="BS14286"/>
      <c r="BT14286"/>
      <c r="CG14286"/>
      <c r="CH14286"/>
    </row>
    <row r="14287" spans="15:86">
      <c r="O14287"/>
      <c r="P14287"/>
      <c r="AC14287"/>
      <c r="AD14287"/>
      <c r="AQ14287"/>
      <c r="AR14287"/>
      <c r="BE14287"/>
      <c r="BF14287"/>
      <c r="BS14287"/>
      <c r="BT14287"/>
      <c r="CG14287"/>
      <c r="CH14287"/>
    </row>
    <row r="14288" spans="15:86">
      <c r="O14288"/>
      <c r="P14288"/>
      <c r="AC14288"/>
      <c r="AD14288"/>
      <c r="AQ14288"/>
      <c r="AR14288"/>
      <c r="BE14288"/>
      <c r="BF14288"/>
      <c r="BS14288"/>
      <c r="BT14288"/>
      <c r="CG14288"/>
      <c r="CH14288"/>
    </row>
    <row r="14289" spans="15:86">
      <c r="O14289"/>
      <c r="P14289"/>
      <c r="AC14289"/>
      <c r="AD14289"/>
      <c r="AQ14289"/>
      <c r="AR14289"/>
      <c r="BE14289"/>
      <c r="BF14289"/>
      <c r="BS14289"/>
      <c r="BT14289"/>
      <c r="CG14289"/>
      <c r="CH14289"/>
    </row>
    <row r="14290" spans="15:86">
      <c r="O14290"/>
      <c r="P14290"/>
      <c r="AC14290"/>
      <c r="AD14290"/>
      <c r="AQ14290"/>
      <c r="AR14290"/>
      <c r="BE14290"/>
      <c r="BF14290"/>
      <c r="BS14290"/>
      <c r="BT14290"/>
      <c r="CG14290"/>
      <c r="CH14290"/>
    </row>
    <row r="14291" spans="15:86">
      <c r="O14291"/>
      <c r="P14291"/>
      <c r="AC14291"/>
      <c r="AD14291"/>
      <c r="AQ14291"/>
      <c r="AR14291"/>
      <c r="BE14291"/>
      <c r="BF14291"/>
      <c r="BS14291"/>
      <c r="BT14291"/>
      <c r="CG14291"/>
      <c r="CH14291"/>
    </row>
    <row r="14292" spans="15:86">
      <c r="O14292"/>
      <c r="P14292"/>
      <c r="AC14292"/>
      <c r="AD14292"/>
      <c r="AQ14292"/>
      <c r="AR14292"/>
      <c r="BE14292"/>
      <c r="BF14292"/>
      <c r="BS14292"/>
      <c r="BT14292"/>
      <c r="CG14292"/>
      <c r="CH14292"/>
    </row>
    <row r="14293" spans="15:86">
      <c r="O14293"/>
      <c r="P14293"/>
      <c r="AC14293"/>
      <c r="AD14293"/>
      <c r="AQ14293"/>
      <c r="AR14293"/>
      <c r="BE14293"/>
      <c r="BF14293"/>
      <c r="BS14293"/>
      <c r="BT14293"/>
      <c r="CG14293"/>
      <c r="CH14293"/>
    </row>
    <row r="14294" spans="15:86">
      <c r="O14294"/>
      <c r="P14294"/>
      <c r="AC14294"/>
      <c r="AD14294"/>
      <c r="AQ14294"/>
      <c r="AR14294"/>
      <c r="BE14294"/>
      <c r="BF14294"/>
      <c r="BS14294"/>
      <c r="BT14294"/>
      <c r="CG14294"/>
      <c r="CH14294"/>
    </row>
    <row r="14295" spans="15:86">
      <c r="O14295"/>
      <c r="P14295"/>
      <c r="AC14295"/>
      <c r="AD14295"/>
      <c r="AQ14295"/>
      <c r="AR14295"/>
      <c r="BE14295"/>
      <c r="BF14295"/>
      <c r="BS14295"/>
      <c r="BT14295"/>
      <c r="CG14295"/>
      <c r="CH14295"/>
    </row>
    <row r="14296" spans="15:86">
      <c r="O14296"/>
      <c r="P14296"/>
      <c r="AC14296"/>
      <c r="AD14296"/>
      <c r="AQ14296"/>
      <c r="AR14296"/>
      <c r="BE14296"/>
      <c r="BF14296"/>
      <c r="BS14296"/>
      <c r="BT14296"/>
      <c r="CG14296"/>
      <c r="CH14296"/>
    </row>
    <row r="14297" spans="15:86">
      <c r="O14297"/>
      <c r="P14297"/>
      <c r="AC14297"/>
      <c r="AD14297"/>
      <c r="AQ14297"/>
      <c r="AR14297"/>
      <c r="BE14297"/>
      <c r="BF14297"/>
      <c r="BS14297"/>
      <c r="BT14297"/>
      <c r="CG14297"/>
      <c r="CH14297"/>
    </row>
    <row r="14298" spans="15:86">
      <c r="O14298"/>
      <c r="P14298"/>
      <c r="AC14298"/>
      <c r="AD14298"/>
      <c r="AQ14298"/>
      <c r="AR14298"/>
      <c r="BE14298"/>
      <c r="BF14298"/>
      <c r="BS14298"/>
      <c r="BT14298"/>
      <c r="CG14298"/>
      <c r="CH14298"/>
    </row>
    <row r="14299" spans="15:86">
      <c r="O14299"/>
      <c r="P14299"/>
      <c r="AC14299"/>
      <c r="AD14299"/>
      <c r="AQ14299"/>
      <c r="AR14299"/>
      <c r="BE14299"/>
      <c r="BF14299"/>
      <c r="BS14299"/>
      <c r="BT14299"/>
      <c r="CG14299"/>
      <c r="CH14299"/>
    </row>
    <row r="14300" spans="15:86">
      <c r="O14300"/>
      <c r="P14300"/>
      <c r="AC14300"/>
      <c r="AD14300"/>
      <c r="AQ14300"/>
      <c r="AR14300"/>
      <c r="BE14300"/>
      <c r="BF14300"/>
      <c r="BS14300"/>
      <c r="BT14300"/>
      <c r="CG14300"/>
      <c r="CH14300"/>
    </row>
    <row r="14301" spans="15:86">
      <c r="O14301"/>
      <c r="P14301"/>
      <c r="AC14301"/>
      <c r="AD14301"/>
      <c r="AQ14301"/>
      <c r="AR14301"/>
      <c r="BE14301"/>
      <c r="BF14301"/>
      <c r="BS14301"/>
      <c r="BT14301"/>
      <c r="CG14301"/>
      <c r="CH14301"/>
    </row>
    <row r="14302" spans="15:86">
      <c r="O14302"/>
      <c r="P14302"/>
      <c r="AC14302"/>
      <c r="AD14302"/>
      <c r="AQ14302"/>
      <c r="AR14302"/>
      <c r="BE14302"/>
      <c r="BF14302"/>
      <c r="BS14302"/>
      <c r="BT14302"/>
      <c r="CG14302"/>
      <c r="CH14302"/>
    </row>
    <row r="14303" spans="15:86">
      <c r="O14303"/>
      <c r="P14303"/>
      <c r="AC14303"/>
      <c r="AD14303"/>
      <c r="AQ14303"/>
      <c r="AR14303"/>
      <c r="BE14303"/>
      <c r="BF14303"/>
      <c r="BS14303"/>
      <c r="BT14303"/>
      <c r="CG14303"/>
      <c r="CH14303"/>
    </row>
    <row r="14304" spans="15:86">
      <c r="O14304"/>
      <c r="P14304"/>
      <c r="AC14304"/>
      <c r="AD14304"/>
      <c r="AQ14304"/>
      <c r="AR14304"/>
      <c r="BE14304"/>
      <c r="BF14304"/>
      <c r="BS14304"/>
      <c r="BT14304"/>
      <c r="CG14304"/>
      <c r="CH14304"/>
    </row>
    <row r="14305" spans="15:86">
      <c r="O14305"/>
      <c r="P14305"/>
      <c r="AC14305"/>
      <c r="AD14305"/>
      <c r="AQ14305"/>
      <c r="AR14305"/>
      <c r="BE14305"/>
      <c r="BF14305"/>
      <c r="BS14305"/>
      <c r="BT14305"/>
      <c r="CG14305"/>
      <c r="CH14305"/>
    </row>
    <row r="14306" spans="15:86">
      <c r="O14306"/>
      <c r="P14306"/>
      <c r="AC14306"/>
      <c r="AD14306"/>
      <c r="AQ14306"/>
      <c r="AR14306"/>
      <c r="BE14306"/>
      <c r="BF14306"/>
      <c r="BS14306"/>
      <c r="BT14306"/>
      <c r="CG14306"/>
      <c r="CH14306"/>
    </row>
    <row r="14307" spans="15:86">
      <c r="O14307"/>
      <c r="P14307"/>
      <c r="AC14307"/>
      <c r="AD14307"/>
      <c r="AQ14307"/>
      <c r="AR14307"/>
      <c r="BE14307"/>
      <c r="BF14307"/>
      <c r="BS14307"/>
      <c r="BT14307"/>
      <c r="CG14307"/>
      <c r="CH14307"/>
    </row>
    <row r="14308" spans="15:86">
      <c r="O14308"/>
      <c r="P14308"/>
      <c r="AC14308"/>
      <c r="AD14308"/>
      <c r="AQ14308"/>
      <c r="AR14308"/>
      <c r="BE14308"/>
      <c r="BF14308"/>
      <c r="BS14308"/>
      <c r="BT14308"/>
      <c r="CG14308"/>
      <c r="CH14308"/>
    </row>
    <row r="14309" spans="15:86">
      <c r="O14309"/>
      <c r="P14309"/>
      <c r="AC14309"/>
      <c r="AD14309"/>
      <c r="AQ14309"/>
      <c r="AR14309"/>
      <c r="BE14309"/>
      <c r="BF14309"/>
      <c r="BS14309"/>
      <c r="BT14309"/>
      <c r="CG14309"/>
      <c r="CH14309"/>
    </row>
    <row r="14310" spans="15:86">
      <c r="O14310"/>
      <c r="P14310"/>
      <c r="AC14310"/>
      <c r="AD14310"/>
      <c r="AQ14310"/>
      <c r="AR14310"/>
      <c r="BE14310"/>
      <c r="BF14310"/>
      <c r="BS14310"/>
      <c r="BT14310"/>
      <c r="CG14310"/>
      <c r="CH14310"/>
    </row>
    <row r="14311" spans="15:86">
      <c r="O14311"/>
      <c r="P14311"/>
      <c r="AC14311"/>
      <c r="AD14311"/>
      <c r="AQ14311"/>
      <c r="AR14311"/>
      <c r="BE14311"/>
      <c r="BF14311"/>
      <c r="BS14311"/>
      <c r="BT14311"/>
      <c r="CG14311"/>
      <c r="CH14311"/>
    </row>
    <row r="14312" spans="15:86">
      <c r="O14312"/>
      <c r="P14312"/>
      <c r="AC14312"/>
      <c r="AD14312"/>
      <c r="AQ14312"/>
      <c r="AR14312"/>
      <c r="BE14312"/>
      <c r="BF14312"/>
      <c r="BS14312"/>
      <c r="BT14312"/>
      <c r="CG14312"/>
      <c r="CH14312"/>
    </row>
    <row r="14313" spans="15:86">
      <c r="O14313"/>
      <c r="P14313"/>
      <c r="AC14313"/>
      <c r="AD14313"/>
      <c r="AQ14313"/>
      <c r="AR14313"/>
      <c r="BE14313"/>
      <c r="BF14313"/>
      <c r="BS14313"/>
      <c r="BT14313"/>
      <c r="CG14313"/>
      <c r="CH14313"/>
    </row>
    <row r="14314" spans="15:86">
      <c r="O14314"/>
      <c r="P14314"/>
      <c r="AC14314"/>
      <c r="AD14314"/>
      <c r="AQ14314"/>
      <c r="AR14314"/>
      <c r="BE14314"/>
      <c r="BF14314"/>
      <c r="BS14314"/>
      <c r="BT14314"/>
      <c r="CG14314"/>
      <c r="CH14314"/>
    </row>
    <row r="14315" spans="15:86">
      <c r="O14315"/>
      <c r="P14315"/>
      <c r="AC14315"/>
      <c r="AD14315"/>
      <c r="AQ14315"/>
      <c r="AR14315"/>
      <c r="BE14315"/>
      <c r="BF14315"/>
      <c r="BS14315"/>
      <c r="BT14315"/>
      <c r="CG14315"/>
      <c r="CH14315"/>
    </row>
    <row r="14316" spans="15:86">
      <c r="O14316"/>
      <c r="P14316"/>
      <c r="AC14316"/>
      <c r="AD14316"/>
      <c r="AQ14316"/>
      <c r="AR14316"/>
      <c r="BE14316"/>
      <c r="BF14316"/>
      <c r="BS14316"/>
      <c r="BT14316"/>
      <c r="CG14316"/>
      <c r="CH14316"/>
    </row>
    <row r="14317" spans="15:86">
      <c r="O14317"/>
      <c r="P14317"/>
      <c r="AC14317"/>
      <c r="AD14317"/>
      <c r="AQ14317"/>
      <c r="AR14317"/>
      <c r="BE14317"/>
      <c r="BF14317"/>
      <c r="BS14317"/>
      <c r="BT14317"/>
      <c r="CG14317"/>
      <c r="CH14317"/>
    </row>
    <row r="14318" spans="15:86">
      <c r="O14318"/>
      <c r="P14318"/>
      <c r="AC14318"/>
      <c r="AD14318"/>
      <c r="AQ14318"/>
      <c r="AR14318"/>
      <c r="BE14318"/>
      <c r="BF14318"/>
      <c r="BS14318"/>
      <c r="BT14318"/>
      <c r="CG14318"/>
      <c r="CH14318"/>
    </row>
    <row r="14319" spans="15:86">
      <c r="O14319"/>
      <c r="P14319"/>
      <c r="AC14319"/>
      <c r="AD14319"/>
      <c r="AQ14319"/>
      <c r="AR14319"/>
      <c r="BE14319"/>
      <c r="BF14319"/>
      <c r="BS14319"/>
      <c r="BT14319"/>
      <c r="CG14319"/>
      <c r="CH14319"/>
    </row>
    <row r="14320" spans="15:86">
      <c r="O14320"/>
      <c r="P14320"/>
      <c r="AC14320"/>
      <c r="AD14320"/>
      <c r="AQ14320"/>
      <c r="AR14320"/>
      <c r="BE14320"/>
      <c r="BF14320"/>
      <c r="BS14320"/>
      <c r="BT14320"/>
      <c r="CG14320"/>
      <c r="CH14320"/>
    </row>
    <row r="14321" spans="15:86">
      <c r="O14321"/>
      <c r="P14321"/>
      <c r="AC14321"/>
      <c r="AD14321"/>
      <c r="AQ14321"/>
      <c r="AR14321"/>
      <c r="BE14321"/>
      <c r="BF14321"/>
      <c r="BS14321"/>
      <c r="BT14321"/>
      <c r="CG14321"/>
      <c r="CH14321"/>
    </row>
    <row r="14322" spans="15:86">
      <c r="O14322"/>
      <c r="P14322"/>
      <c r="AC14322"/>
      <c r="AD14322"/>
      <c r="AQ14322"/>
      <c r="AR14322"/>
      <c r="BE14322"/>
      <c r="BF14322"/>
      <c r="BS14322"/>
      <c r="BT14322"/>
      <c r="CG14322"/>
      <c r="CH14322"/>
    </row>
    <row r="14323" spans="15:86">
      <c r="O14323"/>
      <c r="P14323"/>
      <c r="AC14323"/>
      <c r="AD14323"/>
      <c r="AQ14323"/>
      <c r="AR14323"/>
      <c r="BE14323"/>
      <c r="BF14323"/>
      <c r="BS14323"/>
      <c r="BT14323"/>
      <c r="CG14323"/>
      <c r="CH14323"/>
    </row>
    <row r="14324" spans="15:86">
      <c r="O14324"/>
      <c r="P14324"/>
      <c r="AC14324"/>
      <c r="AD14324"/>
      <c r="AQ14324"/>
      <c r="AR14324"/>
      <c r="BE14324"/>
      <c r="BF14324"/>
      <c r="BS14324"/>
      <c r="BT14324"/>
      <c r="CG14324"/>
      <c r="CH14324"/>
    </row>
    <row r="14325" spans="15:86">
      <c r="O14325"/>
      <c r="P14325"/>
      <c r="AC14325"/>
      <c r="AD14325"/>
      <c r="AQ14325"/>
      <c r="AR14325"/>
      <c r="BE14325"/>
      <c r="BF14325"/>
      <c r="BS14325"/>
      <c r="BT14325"/>
      <c r="CG14325"/>
      <c r="CH14325"/>
    </row>
    <row r="14326" spans="15:86">
      <c r="O14326"/>
      <c r="P14326"/>
      <c r="AC14326"/>
      <c r="AD14326"/>
      <c r="AQ14326"/>
      <c r="AR14326"/>
      <c r="BE14326"/>
      <c r="BF14326"/>
      <c r="BS14326"/>
      <c r="BT14326"/>
      <c r="CG14326"/>
      <c r="CH14326"/>
    </row>
    <row r="14327" spans="15:86">
      <c r="O14327"/>
      <c r="P14327"/>
      <c r="AC14327"/>
      <c r="AD14327"/>
      <c r="AQ14327"/>
      <c r="AR14327"/>
      <c r="BE14327"/>
      <c r="BF14327"/>
      <c r="BS14327"/>
      <c r="BT14327"/>
      <c r="CG14327"/>
      <c r="CH14327"/>
    </row>
    <row r="14328" spans="15:86">
      <c r="O14328"/>
      <c r="P14328"/>
      <c r="AC14328"/>
      <c r="AD14328"/>
      <c r="AQ14328"/>
      <c r="AR14328"/>
      <c r="BE14328"/>
      <c r="BF14328"/>
      <c r="BS14328"/>
      <c r="BT14328"/>
      <c r="CG14328"/>
      <c r="CH14328"/>
    </row>
    <row r="14329" spans="15:86">
      <c r="O14329"/>
      <c r="P14329"/>
      <c r="AC14329"/>
      <c r="AD14329"/>
      <c r="AQ14329"/>
      <c r="AR14329"/>
      <c r="BE14329"/>
      <c r="BF14329"/>
      <c r="BS14329"/>
      <c r="BT14329"/>
      <c r="CG14329"/>
      <c r="CH14329"/>
    </row>
    <row r="14330" spans="15:86">
      <c r="O14330"/>
      <c r="P14330"/>
      <c r="AC14330"/>
      <c r="AD14330"/>
      <c r="AQ14330"/>
      <c r="AR14330"/>
      <c r="BE14330"/>
      <c r="BF14330"/>
      <c r="BS14330"/>
      <c r="BT14330"/>
      <c r="CG14330"/>
      <c r="CH14330"/>
    </row>
    <row r="14331" spans="15:86">
      <c r="O14331"/>
      <c r="P14331"/>
      <c r="AC14331"/>
      <c r="AD14331"/>
      <c r="AQ14331"/>
      <c r="AR14331"/>
      <c r="BE14331"/>
      <c r="BF14331"/>
      <c r="BS14331"/>
      <c r="BT14331"/>
      <c r="CG14331"/>
      <c r="CH14331"/>
    </row>
    <row r="14332" spans="15:86">
      <c r="O14332"/>
      <c r="P14332"/>
      <c r="AC14332"/>
      <c r="AD14332"/>
      <c r="AQ14332"/>
      <c r="AR14332"/>
      <c r="BE14332"/>
      <c r="BF14332"/>
      <c r="BS14332"/>
      <c r="BT14332"/>
      <c r="CG14332"/>
      <c r="CH14332"/>
    </row>
    <row r="14333" spans="15:86">
      <c r="O14333"/>
      <c r="P14333"/>
      <c r="AC14333"/>
      <c r="AD14333"/>
      <c r="AQ14333"/>
      <c r="AR14333"/>
      <c r="BE14333"/>
      <c r="BF14333"/>
      <c r="BS14333"/>
      <c r="BT14333"/>
      <c r="CG14333"/>
      <c r="CH14333"/>
    </row>
    <row r="14334" spans="15:86">
      <c r="O14334"/>
      <c r="P14334"/>
      <c r="AC14334"/>
      <c r="AD14334"/>
      <c r="AQ14334"/>
      <c r="AR14334"/>
      <c r="BE14334"/>
      <c r="BF14334"/>
      <c r="BS14334"/>
      <c r="BT14334"/>
      <c r="CG14334"/>
      <c r="CH14334"/>
    </row>
    <row r="14335" spans="15:86">
      <c r="O14335"/>
      <c r="P14335"/>
      <c r="AC14335"/>
      <c r="AD14335"/>
      <c r="AQ14335"/>
      <c r="AR14335"/>
      <c r="BE14335"/>
      <c r="BF14335"/>
      <c r="BS14335"/>
      <c r="BT14335"/>
      <c r="CG14335"/>
      <c r="CH14335"/>
    </row>
    <row r="14336" spans="15:86">
      <c r="O14336"/>
      <c r="P14336"/>
      <c r="AC14336"/>
      <c r="AD14336"/>
      <c r="AQ14336"/>
      <c r="AR14336"/>
      <c r="BE14336"/>
      <c r="BF14336"/>
      <c r="BS14336"/>
      <c r="BT14336"/>
      <c r="CG14336"/>
      <c r="CH14336"/>
    </row>
    <row r="14337" spans="15:86">
      <c r="O14337"/>
      <c r="P14337"/>
      <c r="AC14337"/>
      <c r="AD14337"/>
      <c r="AQ14337"/>
      <c r="AR14337"/>
      <c r="BE14337"/>
      <c r="BF14337"/>
      <c r="BS14337"/>
      <c r="BT14337"/>
      <c r="CG14337"/>
      <c r="CH14337"/>
    </row>
    <row r="14338" spans="15:86">
      <c r="O14338"/>
      <c r="P14338"/>
      <c r="AC14338"/>
      <c r="AD14338"/>
      <c r="AQ14338"/>
      <c r="AR14338"/>
      <c r="BE14338"/>
      <c r="BF14338"/>
      <c r="BS14338"/>
      <c r="BT14338"/>
      <c r="CG14338"/>
      <c r="CH14338"/>
    </row>
    <row r="14339" spans="15:86">
      <c r="O14339"/>
      <c r="P14339"/>
      <c r="AC14339"/>
      <c r="AD14339"/>
      <c r="AQ14339"/>
      <c r="AR14339"/>
      <c r="BE14339"/>
      <c r="BF14339"/>
      <c r="BS14339"/>
      <c r="BT14339"/>
      <c r="CG14339"/>
      <c r="CH14339"/>
    </row>
    <row r="14340" spans="15:86">
      <c r="O14340"/>
      <c r="P14340"/>
      <c r="AC14340"/>
      <c r="AD14340"/>
      <c r="AQ14340"/>
      <c r="AR14340"/>
      <c r="BE14340"/>
      <c r="BF14340"/>
      <c r="BS14340"/>
      <c r="BT14340"/>
      <c r="CG14340"/>
      <c r="CH14340"/>
    </row>
    <row r="14341" spans="15:86">
      <c r="O14341"/>
      <c r="P14341"/>
      <c r="AC14341"/>
      <c r="AD14341"/>
      <c r="AQ14341"/>
      <c r="AR14341"/>
      <c r="BE14341"/>
      <c r="BF14341"/>
      <c r="BS14341"/>
      <c r="BT14341"/>
      <c r="CG14341"/>
      <c r="CH14341"/>
    </row>
    <row r="14342" spans="15:86">
      <c r="O14342"/>
      <c r="P14342"/>
      <c r="AC14342"/>
      <c r="AD14342"/>
      <c r="AQ14342"/>
      <c r="AR14342"/>
      <c r="BE14342"/>
      <c r="BF14342"/>
      <c r="BS14342"/>
      <c r="BT14342"/>
      <c r="CG14342"/>
      <c r="CH14342"/>
    </row>
    <row r="14343" spans="15:86">
      <c r="O14343"/>
      <c r="P14343"/>
      <c r="AC14343"/>
      <c r="AD14343"/>
      <c r="AQ14343"/>
      <c r="AR14343"/>
      <c r="BE14343"/>
      <c r="BF14343"/>
      <c r="BS14343"/>
      <c r="BT14343"/>
      <c r="CG14343"/>
      <c r="CH14343"/>
    </row>
    <row r="14344" spans="15:86">
      <c r="O14344"/>
      <c r="P14344"/>
      <c r="AC14344"/>
      <c r="AD14344"/>
      <c r="AQ14344"/>
      <c r="AR14344"/>
      <c r="BE14344"/>
      <c r="BF14344"/>
      <c r="BS14344"/>
      <c r="BT14344"/>
      <c r="CG14344"/>
      <c r="CH14344"/>
    </row>
    <row r="14345" spans="15:86">
      <c r="O14345"/>
      <c r="P14345"/>
      <c r="AC14345"/>
      <c r="AD14345"/>
      <c r="AQ14345"/>
      <c r="AR14345"/>
      <c r="BE14345"/>
      <c r="BF14345"/>
      <c r="BS14345"/>
      <c r="BT14345"/>
      <c r="CG14345"/>
      <c r="CH14345"/>
    </row>
    <row r="14346" spans="15:86">
      <c r="O14346"/>
      <c r="P14346"/>
      <c r="AC14346"/>
      <c r="AD14346"/>
      <c r="AQ14346"/>
      <c r="AR14346"/>
      <c r="BE14346"/>
      <c r="BF14346"/>
      <c r="BS14346"/>
      <c r="BT14346"/>
      <c r="CG14346"/>
      <c r="CH14346"/>
    </row>
    <row r="14347" spans="15:86">
      <c r="O14347"/>
      <c r="P14347"/>
      <c r="AC14347"/>
      <c r="AD14347"/>
      <c r="AQ14347"/>
      <c r="AR14347"/>
      <c r="BE14347"/>
      <c r="BF14347"/>
      <c r="BS14347"/>
      <c r="BT14347"/>
      <c r="CG14347"/>
      <c r="CH14347"/>
    </row>
    <row r="14348" spans="15:86">
      <c r="O14348"/>
      <c r="P14348"/>
      <c r="AC14348"/>
      <c r="AD14348"/>
      <c r="AQ14348"/>
      <c r="AR14348"/>
      <c r="BE14348"/>
      <c r="BF14348"/>
      <c r="BS14348"/>
      <c r="BT14348"/>
      <c r="CG14348"/>
      <c r="CH14348"/>
    </row>
    <row r="14349" spans="15:86">
      <c r="O14349"/>
      <c r="P14349"/>
      <c r="AC14349"/>
      <c r="AD14349"/>
      <c r="AQ14349"/>
      <c r="AR14349"/>
      <c r="BE14349"/>
      <c r="BF14349"/>
      <c r="BS14349"/>
      <c r="BT14349"/>
      <c r="CG14349"/>
      <c r="CH14349"/>
    </row>
    <row r="14350" spans="15:86">
      <c r="O14350"/>
      <c r="P14350"/>
      <c r="AC14350"/>
      <c r="AD14350"/>
      <c r="AQ14350"/>
      <c r="AR14350"/>
      <c r="BE14350"/>
      <c r="BF14350"/>
      <c r="BS14350"/>
      <c r="BT14350"/>
      <c r="CG14350"/>
      <c r="CH14350"/>
    </row>
    <row r="14351" spans="15:86">
      <c r="O14351"/>
      <c r="P14351"/>
      <c r="AC14351"/>
      <c r="AD14351"/>
      <c r="AQ14351"/>
      <c r="AR14351"/>
      <c r="BE14351"/>
      <c r="BF14351"/>
      <c r="BS14351"/>
      <c r="BT14351"/>
      <c r="CG14351"/>
      <c r="CH14351"/>
    </row>
    <row r="14352" spans="15:86">
      <c r="O14352"/>
      <c r="P14352"/>
      <c r="AC14352"/>
      <c r="AD14352"/>
      <c r="AQ14352"/>
      <c r="AR14352"/>
      <c r="BE14352"/>
      <c r="BF14352"/>
      <c r="BS14352"/>
      <c r="BT14352"/>
      <c r="CG14352"/>
      <c r="CH14352"/>
    </row>
    <row r="14353" spans="15:86">
      <c r="O14353"/>
      <c r="P14353"/>
      <c r="AC14353"/>
      <c r="AD14353"/>
      <c r="AQ14353"/>
      <c r="AR14353"/>
      <c r="BE14353"/>
      <c r="BF14353"/>
      <c r="BS14353"/>
      <c r="BT14353"/>
      <c r="CG14353"/>
      <c r="CH14353"/>
    </row>
    <row r="14354" spans="15:86">
      <c r="O14354"/>
      <c r="P14354"/>
      <c r="AC14354"/>
      <c r="AD14354"/>
      <c r="AQ14354"/>
      <c r="AR14354"/>
      <c r="BE14354"/>
      <c r="BF14354"/>
      <c r="BS14354"/>
      <c r="BT14354"/>
      <c r="CG14354"/>
      <c r="CH14354"/>
    </row>
    <row r="14355" spans="15:86">
      <c r="O14355"/>
      <c r="P14355"/>
      <c r="AC14355"/>
      <c r="AD14355"/>
      <c r="AQ14355"/>
      <c r="AR14355"/>
      <c r="BE14355"/>
      <c r="BF14355"/>
      <c r="BS14355"/>
      <c r="BT14355"/>
      <c r="CG14355"/>
      <c r="CH14355"/>
    </row>
    <row r="14356" spans="15:86">
      <c r="O14356"/>
      <c r="P14356"/>
      <c r="AC14356"/>
      <c r="AD14356"/>
      <c r="AQ14356"/>
      <c r="AR14356"/>
      <c r="BE14356"/>
      <c r="BF14356"/>
      <c r="BS14356"/>
      <c r="BT14356"/>
      <c r="CG14356"/>
      <c r="CH14356"/>
    </row>
    <row r="14357" spans="15:86">
      <c r="O14357"/>
      <c r="P14357"/>
      <c r="AC14357"/>
      <c r="AD14357"/>
      <c r="AQ14357"/>
      <c r="AR14357"/>
      <c r="BE14357"/>
      <c r="BF14357"/>
      <c r="BS14357"/>
      <c r="BT14357"/>
      <c r="CG14357"/>
      <c r="CH14357"/>
    </row>
    <row r="14358" spans="15:86">
      <c r="O14358"/>
      <c r="P14358"/>
      <c r="AC14358"/>
      <c r="AD14358"/>
      <c r="AQ14358"/>
      <c r="AR14358"/>
      <c r="BE14358"/>
      <c r="BF14358"/>
      <c r="BS14358"/>
      <c r="BT14358"/>
      <c r="CG14358"/>
      <c r="CH14358"/>
    </row>
    <row r="14359" spans="15:86">
      <c r="O14359"/>
      <c r="P14359"/>
      <c r="AC14359"/>
      <c r="AD14359"/>
      <c r="AQ14359"/>
      <c r="AR14359"/>
      <c r="BE14359"/>
      <c r="BF14359"/>
      <c r="BS14359"/>
      <c r="BT14359"/>
      <c r="CG14359"/>
      <c r="CH14359"/>
    </row>
    <row r="14360" spans="15:86">
      <c r="O14360"/>
      <c r="P14360"/>
      <c r="AC14360"/>
      <c r="AD14360"/>
      <c r="AQ14360"/>
      <c r="AR14360"/>
      <c r="BE14360"/>
      <c r="BF14360"/>
      <c r="BS14360"/>
      <c r="BT14360"/>
      <c r="CG14360"/>
      <c r="CH14360"/>
    </row>
    <row r="14361" spans="15:86">
      <c r="O14361"/>
      <c r="P14361"/>
      <c r="AC14361"/>
      <c r="AD14361"/>
      <c r="AQ14361"/>
      <c r="AR14361"/>
      <c r="BE14361"/>
      <c r="BF14361"/>
      <c r="BS14361"/>
      <c r="BT14361"/>
      <c r="CG14361"/>
      <c r="CH14361"/>
    </row>
    <row r="14362" spans="15:86">
      <c r="O14362"/>
      <c r="P14362"/>
      <c r="AC14362"/>
      <c r="AD14362"/>
      <c r="AQ14362"/>
      <c r="AR14362"/>
      <c r="BE14362"/>
      <c r="BF14362"/>
      <c r="BS14362"/>
      <c r="BT14362"/>
      <c r="CG14362"/>
      <c r="CH14362"/>
    </row>
    <row r="14363" spans="15:86">
      <c r="O14363"/>
      <c r="P14363"/>
      <c r="AC14363"/>
      <c r="AD14363"/>
      <c r="AQ14363"/>
      <c r="AR14363"/>
      <c r="BE14363"/>
      <c r="BF14363"/>
      <c r="BS14363"/>
      <c r="BT14363"/>
      <c r="CG14363"/>
      <c r="CH14363"/>
    </row>
    <row r="14364" spans="15:86">
      <c r="O14364"/>
      <c r="P14364"/>
      <c r="AC14364"/>
      <c r="AD14364"/>
      <c r="AQ14364"/>
      <c r="AR14364"/>
      <c r="BE14364"/>
      <c r="BF14364"/>
      <c r="BS14364"/>
      <c r="BT14364"/>
      <c r="CG14364"/>
      <c r="CH14364"/>
    </row>
    <row r="14365" spans="15:86">
      <c r="O14365"/>
      <c r="P14365"/>
      <c r="AC14365"/>
      <c r="AD14365"/>
      <c r="AQ14365"/>
      <c r="AR14365"/>
      <c r="BE14365"/>
      <c r="BF14365"/>
      <c r="BS14365"/>
      <c r="BT14365"/>
      <c r="CG14365"/>
      <c r="CH14365"/>
    </row>
    <row r="14366" spans="15:86">
      <c r="O14366"/>
      <c r="P14366"/>
      <c r="AC14366"/>
      <c r="AD14366"/>
      <c r="AQ14366"/>
      <c r="AR14366"/>
      <c r="BE14366"/>
      <c r="BF14366"/>
      <c r="BS14366"/>
      <c r="BT14366"/>
      <c r="CG14366"/>
      <c r="CH14366"/>
    </row>
    <row r="14367" spans="15:86">
      <c r="O14367"/>
      <c r="P14367"/>
      <c r="AC14367"/>
      <c r="AD14367"/>
      <c r="AQ14367"/>
      <c r="AR14367"/>
      <c r="BE14367"/>
      <c r="BF14367"/>
      <c r="BS14367"/>
      <c r="BT14367"/>
      <c r="CG14367"/>
      <c r="CH14367"/>
    </row>
    <row r="14368" spans="15:86">
      <c r="O14368"/>
      <c r="P14368"/>
      <c r="AC14368"/>
      <c r="AD14368"/>
      <c r="AQ14368"/>
      <c r="AR14368"/>
      <c r="BE14368"/>
      <c r="BF14368"/>
      <c r="BS14368"/>
      <c r="BT14368"/>
      <c r="CG14368"/>
      <c r="CH14368"/>
    </row>
    <row r="14369" spans="15:86">
      <c r="O14369"/>
      <c r="P14369"/>
      <c r="AC14369"/>
      <c r="AD14369"/>
      <c r="AQ14369"/>
      <c r="AR14369"/>
      <c r="BE14369"/>
      <c r="BF14369"/>
      <c r="BS14369"/>
      <c r="BT14369"/>
      <c r="CG14369"/>
      <c r="CH14369"/>
    </row>
    <row r="14370" spans="15:86">
      <c r="O14370"/>
      <c r="P14370"/>
      <c r="AC14370"/>
      <c r="AD14370"/>
      <c r="AQ14370"/>
      <c r="AR14370"/>
      <c r="BE14370"/>
      <c r="BF14370"/>
      <c r="BS14370"/>
      <c r="BT14370"/>
      <c r="CG14370"/>
      <c r="CH14370"/>
    </row>
    <row r="14371" spans="15:86">
      <c r="O14371"/>
      <c r="P14371"/>
      <c r="AC14371"/>
      <c r="AD14371"/>
      <c r="AQ14371"/>
      <c r="AR14371"/>
      <c r="BE14371"/>
      <c r="BF14371"/>
      <c r="BS14371"/>
      <c r="BT14371"/>
      <c r="CG14371"/>
      <c r="CH14371"/>
    </row>
    <row r="14372" spans="15:86">
      <c r="O14372"/>
      <c r="P14372"/>
      <c r="AC14372"/>
      <c r="AD14372"/>
      <c r="AQ14372"/>
      <c r="AR14372"/>
      <c r="BE14372"/>
      <c r="BF14372"/>
      <c r="BS14372"/>
      <c r="BT14372"/>
      <c r="CG14372"/>
      <c r="CH14372"/>
    </row>
    <row r="14373" spans="15:86">
      <c r="O14373"/>
      <c r="P14373"/>
      <c r="AC14373"/>
      <c r="AD14373"/>
      <c r="AQ14373"/>
      <c r="AR14373"/>
      <c r="BE14373"/>
      <c r="BF14373"/>
      <c r="BS14373"/>
      <c r="BT14373"/>
      <c r="CG14373"/>
      <c r="CH14373"/>
    </row>
    <row r="14374" spans="15:86">
      <c r="O14374"/>
      <c r="P14374"/>
      <c r="AC14374"/>
      <c r="AD14374"/>
      <c r="AQ14374"/>
      <c r="AR14374"/>
      <c r="BE14374"/>
      <c r="BF14374"/>
      <c r="BS14374"/>
      <c r="BT14374"/>
      <c r="CG14374"/>
      <c r="CH14374"/>
    </row>
    <row r="14375" spans="15:86">
      <c r="O14375"/>
      <c r="P14375"/>
      <c r="AC14375"/>
      <c r="AD14375"/>
      <c r="AQ14375"/>
      <c r="AR14375"/>
      <c r="BE14375"/>
      <c r="BF14375"/>
      <c r="BS14375"/>
      <c r="BT14375"/>
      <c r="CG14375"/>
      <c r="CH14375"/>
    </row>
    <row r="14376" spans="15:86">
      <c r="O14376"/>
      <c r="P14376"/>
      <c r="AC14376"/>
      <c r="AD14376"/>
      <c r="AQ14376"/>
      <c r="AR14376"/>
      <c r="BE14376"/>
      <c r="BF14376"/>
      <c r="BS14376"/>
      <c r="BT14376"/>
      <c r="CG14376"/>
      <c r="CH14376"/>
    </row>
    <row r="14377" spans="15:86">
      <c r="O14377"/>
      <c r="P14377"/>
      <c r="AC14377"/>
      <c r="AD14377"/>
      <c r="AQ14377"/>
      <c r="AR14377"/>
      <c r="BE14377"/>
      <c r="BF14377"/>
      <c r="BS14377"/>
      <c r="BT14377"/>
      <c r="CG14377"/>
      <c r="CH14377"/>
    </row>
    <row r="14378" spans="15:86">
      <c r="O14378"/>
      <c r="P14378"/>
      <c r="AC14378"/>
      <c r="AD14378"/>
      <c r="AQ14378"/>
      <c r="AR14378"/>
      <c r="BE14378"/>
      <c r="BF14378"/>
      <c r="BS14378"/>
      <c r="BT14378"/>
      <c r="CG14378"/>
      <c r="CH14378"/>
    </row>
    <row r="14379" spans="15:86">
      <c r="O14379"/>
      <c r="P14379"/>
      <c r="AC14379"/>
      <c r="AD14379"/>
      <c r="AQ14379"/>
      <c r="AR14379"/>
      <c r="BE14379"/>
      <c r="BF14379"/>
      <c r="BS14379"/>
      <c r="BT14379"/>
      <c r="CG14379"/>
      <c r="CH14379"/>
    </row>
    <row r="14380" spans="15:86">
      <c r="O14380"/>
      <c r="P14380"/>
      <c r="AC14380"/>
      <c r="AD14380"/>
      <c r="AQ14380"/>
      <c r="AR14380"/>
      <c r="BE14380"/>
      <c r="BF14380"/>
      <c r="BS14380"/>
      <c r="BT14380"/>
      <c r="CG14380"/>
      <c r="CH14380"/>
    </row>
    <row r="14381" spans="15:86">
      <c r="O14381"/>
      <c r="P14381"/>
      <c r="AC14381"/>
      <c r="AD14381"/>
      <c r="AQ14381"/>
      <c r="AR14381"/>
      <c r="BE14381"/>
      <c r="BF14381"/>
      <c r="BS14381"/>
      <c r="BT14381"/>
      <c r="CG14381"/>
      <c r="CH14381"/>
    </row>
    <row r="14382" spans="15:86">
      <c r="O14382"/>
      <c r="P14382"/>
      <c r="AC14382"/>
      <c r="AD14382"/>
      <c r="AQ14382"/>
      <c r="AR14382"/>
      <c r="BE14382"/>
      <c r="BF14382"/>
      <c r="BS14382"/>
      <c r="BT14382"/>
      <c r="CG14382"/>
      <c r="CH14382"/>
    </row>
    <row r="14383" spans="15:86">
      <c r="O14383"/>
      <c r="P14383"/>
      <c r="AC14383"/>
      <c r="AD14383"/>
      <c r="AQ14383"/>
      <c r="AR14383"/>
      <c r="BE14383"/>
      <c r="BF14383"/>
      <c r="BS14383"/>
      <c r="BT14383"/>
      <c r="CG14383"/>
      <c r="CH14383"/>
    </row>
    <row r="14384" spans="15:86">
      <c r="O14384"/>
      <c r="P14384"/>
      <c r="AC14384"/>
      <c r="AD14384"/>
      <c r="AQ14384"/>
      <c r="AR14384"/>
      <c r="BE14384"/>
      <c r="BF14384"/>
      <c r="BS14384"/>
      <c r="BT14384"/>
      <c r="CG14384"/>
      <c r="CH14384"/>
    </row>
    <row r="14385" spans="15:86">
      <c r="O14385"/>
      <c r="P14385"/>
      <c r="AC14385"/>
      <c r="AD14385"/>
      <c r="AQ14385"/>
      <c r="AR14385"/>
      <c r="BE14385"/>
      <c r="BF14385"/>
      <c r="BS14385"/>
      <c r="BT14385"/>
      <c r="CG14385"/>
      <c r="CH14385"/>
    </row>
    <row r="14386" spans="15:86">
      <c r="O14386"/>
      <c r="P14386"/>
      <c r="AC14386"/>
      <c r="AD14386"/>
      <c r="AQ14386"/>
      <c r="AR14386"/>
      <c r="BE14386"/>
      <c r="BF14386"/>
      <c r="BS14386"/>
      <c r="BT14386"/>
      <c r="CG14386"/>
      <c r="CH14386"/>
    </row>
    <row r="14387" spans="15:86">
      <c r="O14387"/>
      <c r="P14387"/>
      <c r="AC14387"/>
      <c r="AD14387"/>
      <c r="AQ14387"/>
      <c r="AR14387"/>
      <c r="BE14387"/>
      <c r="BF14387"/>
      <c r="BS14387"/>
      <c r="BT14387"/>
      <c r="CG14387"/>
      <c r="CH14387"/>
    </row>
    <row r="14388" spans="15:86">
      <c r="O14388"/>
      <c r="P14388"/>
      <c r="AC14388"/>
      <c r="AD14388"/>
      <c r="AQ14388"/>
      <c r="AR14388"/>
      <c r="BE14388"/>
      <c r="BF14388"/>
      <c r="BS14388"/>
      <c r="BT14388"/>
      <c r="CG14388"/>
      <c r="CH14388"/>
    </row>
    <row r="14389" spans="15:86">
      <c r="O14389"/>
      <c r="P14389"/>
      <c r="AC14389"/>
      <c r="AD14389"/>
      <c r="AQ14389"/>
      <c r="AR14389"/>
      <c r="BE14389"/>
      <c r="BF14389"/>
      <c r="BS14389"/>
      <c r="BT14389"/>
      <c r="CG14389"/>
      <c r="CH14389"/>
    </row>
    <row r="14390" spans="15:86">
      <c r="O14390"/>
      <c r="P14390"/>
      <c r="AC14390"/>
      <c r="AD14390"/>
      <c r="AQ14390"/>
      <c r="AR14390"/>
      <c r="BE14390"/>
      <c r="BF14390"/>
      <c r="BS14390"/>
      <c r="BT14390"/>
      <c r="CG14390"/>
      <c r="CH14390"/>
    </row>
    <row r="14391" spans="15:86">
      <c r="O14391"/>
      <c r="P14391"/>
      <c r="AC14391"/>
      <c r="AD14391"/>
      <c r="AQ14391"/>
      <c r="AR14391"/>
      <c r="BE14391"/>
      <c r="BF14391"/>
      <c r="BS14391"/>
      <c r="BT14391"/>
      <c r="CG14391"/>
      <c r="CH14391"/>
    </row>
    <row r="14392" spans="15:86">
      <c r="O14392"/>
      <c r="P14392"/>
      <c r="AC14392"/>
      <c r="AD14392"/>
      <c r="AQ14392"/>
      <c r="AR14392"/>
      <c r="BE14392"/>
      <c r="BF14392"/>
      <c r="BS14392"/>
      <c r="BT14392"/>
      <c r="CG14392"/>
      <c r="CH14392"/>
    </row>
    <row r="14393" spans="15:86">
      <c r="O14393"/>
      <c r="P14393"/>
      <c r="AC14393"/>
      <c r="AD14393"/>
      <c r="AQ14393"/>
      <c r="AR14393"/>
      <c r="BE14393"/>
      <c r="BF14393"/>
      <c r="BS14393"/>
      <c r="BT14393"/>
      <c r="CG14393"/>
      <c r="CH14393"/>
    </row>
    <row r="14394" spans="15:86">
      <c r="O14394"/>
      <c r="P14394"/>
      <c r="AC14394"/>
      <c r="AD14394"/>
      <c r="AQ14394"/>
      <c r="AR14394"/>
      <c r="BE14394"/>
      <c r="BF14394"/>
      <c r="BS14394"/>
      <c r="BT14394"/>
      <c r="CG14394"/>
      <c r="CH14394"/>
    </row>
    <row r="14395" spans="15:86">
      <c r="O14395"/>
      <c r="P14395"/>
      <c r="AC14395"/>
      <c r="AD14395"/>
      <c r="AQ14395"/>
      <c r="AR14395"/>
      <c r="BE14395"/>
      <c r="BF14395"/>
      <c r="BS14395"/>
      <c r="BT14395"/>
      <c r="CG14395"/>
      <c r="CH14395"/>
    </row>
    <row r="14396" spans="15:86">
      <c r="O14396"/>
      <c r="P14396"/>
      <c r="AC14396"/>
      <c r="AD14396"/>
      <c r="AQ14396"/>
      <c r="AR14396"/>
      <c r="BE14396"/>
      <c r="BF14396"/>
      <c r="BS14396"/>
      <c r="BT14396"/>
      <c r="CG14396"/>
      <c r="CH14396"/>
    </row>
    <row r="14397" spans="15:86">
      <c r="O14397"/>
      <c r="P14397"/>
      <c r="AC14397"/>
      <c r="AD14397"/>
      <c r="AQ14397"/>
      <c r="AR14397"/>
      <c r="BE14397"/>
      <c r="BF14397"/>
      <c r="BS14397"/>
      <c r="BT14397"/>
      <c r="CG14397"/>
      <c r="CH14397"/>
    </row>
    <row r="14398" spans="15:86">
      <c r="O14398"/>
      <c r="P14398"/>
      <c r="AC14398"/>
      <c r="AD14398"/>
      <c r="AQ14398"/>
      <c r="AR14398"/>
      <c r="BE14398"/>
      <c r="BF14398"/>
      <c r="BS14398"/>
      <c r="BT14398"/>
      <c r="CG14398"/>
      <c r="CH14398"/>
    </row>
    <row r="14399" spans="15:86">
      <c r="O14399"/>
      <c r="P14399"/>
      <c r="AC14399"/>
      <c r="AD14399"/>
      <c r="AQ14399"/>
      <c r="AR14399"/>
      <c r="BE14399"/>
      <c r="BF14399"/>
      <c r="BS14399"/>
      <c r="BT14399"/>
      <c r="CG14399"/>
      <c r="CH14399"/>
    </row>
    <row r="14400" spans="15:86">
      <c r="O14400"/>
      <c r="P14400"/>
      <c r="AC14400"/>
      <c r="AD14400"/>
      <c r="AQ14400"/>
      <c r="AR14400"/>
      <c r="BE14400"/>
      <c r="BF14400"/>
      <c r="BS14400"/>
      <c r="BT14400"/>
      <c r="CG14400"/>
      <c r="CH14400"/>
    </row>
    <row r="14401" spans="15:86">
      <c r="O14401"/>
      <c r="P14401"/>
      <c r="AC14401"/>
      <c r="AD14401"/>
      <c r="AQ14401"/>
      <c r="AR14401"/>
      <c r="BE14401"/>
      <c r="BF14401"/>
      <c r="BS14401"/>
      <c r="BT14401"/>
      <c r="CG14401"/>
      <c r="CH14401"/>
    </row>
    <row r="14402" spans="15:86">
      <c r="O14402"/>
      <c r="P14402"/>
      <c r="AC14402"/>
      <c r="AD14402"/>
      <c r="AQ14402"/>
      <c r="AR14402"/>
      <c r="BE14402"/>
      <c r="BF14402"/>
      <c r="BS14402"/>
      <c r="BT14402"/>
      <c r="CG14402"/>
      <c r="CH14402"/>
    </row>
    <row r="14403" spans="15:86">
      <c r="O14403"/>
      <c r="P14403"/>
      <c r="AC14403"/>
      <c r="AD14403"/>
      <c r="AQ14403"/>
      <c r="AR14403"/>
      <c r="BE14403"/>
      <c r="BF14403"/>
      <c r="BS14403"/>
      <c r="BT14403"/>
      <c r="CG14403"/>
      <c r="CH14403"/>
    </row>
    <row r="14404" spans="15:86">
      <c r="O14404"/>
      <c r="P14404"/>
      <c r="AC14404"/>
      <c r="AD14404"/>
      <c r="AQ14404"/>
      <c r="AR14404"/>
      <c r="BE14404"/>
      <c r="BF14404"/>
      <c r="BS14404"/>
      <c r="BT14404"/>
      <c r="CG14404"/>
      <c r="CH14404"/>
    </row>
    <row r="14405" spans="15:86">
      <c r="O14405"/>
      <c r="P14405"/>
      <c r="AC14405"/>
      <c r="AD14405"/>
      <c r="AQ14405"/>
      <c r="AR14405"/>
      <c r="BE14405"/>
      <c r="BF14405"/>
      <c r="BS14405"/>
      <c r="BT14405"/>
      <c r="CG14405"/>
      <c r="CH14405"/>
    </row>
    <row r="14406" spans="15:86">
      <c r="O14406"/>
      <c r="P14406"/>
      <c r="AC14406"/>
      <c r="AD14406"/>
      <c r="AQ14406"/>
      <c r="AR14406"/>
      <c r="BE14406"/>
      <c r="BF14406"/>
      <c r="BS14406"/>
      <c r="BT14406"/>
      <c r="CG14406"/>
      <c r="CH14406"/>
    </row>
    <row r="14407" spans="15:86">
      <c r="O14407"/>
      <c r="P14407"/>
      <c r="AC14407"/>
      <c r="AD14407"/>
      <c r="AQ14407"/>
      <c r="AR14407"/>
      <c r="BE14407"/>
      <c r="BF14407"/>
      <c r="BS14407"/>
      <c r="BT14407"/>
      <c r="CG14407"/>
      <c r="CH14407"/>
    </row>
    <row r="14408" spans="15:86">
      <c r="O14408"/>
      <c r="P14408"/>
      <c r="AC14408"/>
      <c r="AD14408"/>
      <c r="AQ14408"/>
      <c r="AR14408"/>
      <c r="BE14408"/>
      <c r="BF14408"/>
      <c r="BS14408"/>
      <c r="BT14408"/>
      <c r="CG14408"/>
      <c r="CH14408"/>
    </row>
    <row r="14409" spans="15:86">
      <c r="O14409"/>
      <c r="P14409"/>
      <c r="AC14409"/>
      <c r="AD14409"/>
      <c r="AQ14409"/>
      <c r="AR14409"/>
      <c r="BE14409"/>
      <c r="BF14409"/>
      <c r="BS14409"/>
      <c r="BT14409"/>
      <c r="CG14409"/>
      <c r="CH14409"/>
    </row>
    <row r="14410" spans="15:86">
      <c r="O14410"/>
      <c r="P14410"/>
      <c r="AC14410"/>
      <c r="AD14410"/>
      <c r="AQ14410"/>
      <c r="AR14410"/>
      <c r="BE14410"/>
      <c r="BF14410"/>
      <c r="BS14410"/>
      <c r="BT14410"/>
      <c r="CG14410"/>
      <c r="CH14410"/>
    </row>
    <row r="14411" spans="15:86">
      <c r="O14411"/>
      <c r="P14411"/>
      <c r="AC14411"/>
      <c r="AD14411"/>
      <c r="AQ14411"/>
      <c r="AR14411"/>
      <c r="BE14411"/>
      <c r="BF14411"/>
      <c r="BS14411"/>
      <c r="BT14411"/>
      <c r="CG14411"/>
      <c r="CH14411"/>
    </row>
    <row r="14412" spans="15:86">
      <c r="O14412"/>
      <c r="P14412"/>
      <c r="AC14412"/>
      <c r="AD14412"/>
      <c r="AQ14412"/>
      <c r="AR14412"/>
      <c r="BE14412"/>
      <c r="BF14412"/>
      <c r="BS14412"/>
      <c r="BT14412"/>
      <c r="CG14412"/>
      <c r="CH14412"/>
    </row>
    <row r="14413" spans="15:86">
      <c r="O14413"/>
      <c r="P14413"/>
      <c r="AC14413"/>
      <c r="AD14413"/>
      <c r="AQ14413"/>
      <c r="AR14413"/>
      <c r="BE14413"/>
      <c r="BF14413"/>
      <c r="BS14413"/>
      <c r="BT14413"/>
      <c r="CG14413"/>
      <c r="CH14413"/>
    </row>
    <row r="14414" spans="15:86">
      <c r="O14414"/>
      <c r="P14414"/>
      <c r="AC14414"/>
      <c r="AD14414"/>
      <c r="AQ14414"/>
      <c r="AR14414"/>
      <c r="BE14414"/>
      <c r="BF14414"/>
      <c r="BS14414"/>
      <c r="BT14414"/>
      <c r="CG14414"/>
      <c r="CH14414"/>
    </row>
    <row r="14415" spans="15:86">
      <c r="O14415"/>
      <c r="P14415"/>
      <c r="AC14415"/>
      <c r="AD14415"/>
      <c r="AQ14415"/>
      <c r="AR14415"/>
      <c r="BE14415"/>
      <c r="BF14415"/>
      <c r="BS14415"/>
      <c r="BT14415"/>
      <c r="CG14415"/>
      <c r="CH14415"/>
    </row>
    <row r="14416" spans="15:86">
      <c r="O14416"/>
      <c r="P14416"/>
      <c r="AC14416"/>
      <c r="AD14416"/>
      <c r="AQ14416"/>
      <c r="AR14416"/>
      <c r="BE14416"/>
      <c r="BF14416"/>
      <c r="BS14416"/>
      <c r="BT14416"/>
      <c r="CG14416"/>
      <c r="CH14416"/>
    </row>
    <row r="14417" spans="15:86">
      <c r="O14417"/>
      <c r="P14417"/>
      <c r="AC14417"/>
      <c r="AD14417"/>
      <c r="AQ14417"/>
      <c r="AR14417"/>
      <c r="BE14417"/>
      <c r="BF14417"/>
      <c r="BS14417"/>
      <c r="BT14417"/>
      <c r="CG14417"/>
      <c r="CH14417"/>
    </row>
    <row r="14418" spans="15:86">
      <c r="O14418"/>
      <c r="P14418"/>
      <c r="AC14418"/>
      <c r="AD14418"/>
      <c r="AQ14418"/>
      <c r="AR14418"/>
      <c r="BE14418"/>
      <c r="BF14418"/>
      <c r="BS14418"/>
      <c r="BT14418"/>
      <c r="CG14418"/>
      <c r="CH14418"/>
    </row>
    <row r="14419" spans="15:86">
      <c r="O14419"/>
      <c r="P14419"/>
      <c r="AC14419"/>
      <c r="AD14419"/>
      <c r="AQ14419"/>
      <c r="AR14419"/>
      <c r="BE14419"/>
      <c r="BF14419"/>
      <c r="BS14419"/>
      <c r="BT14419"/>
      <c r="CG14419"/>
      <c r="CH14419"/>
    </row>
    <row r="14420" spans="15:86">
      <c r="O14420"/>
      <c r="P14420"/>
      <c r="AC14420"/>
      <c r="AD14420"/>
      <c r="AQ14420"/>
      <c r="AR14420"/>
      <c r="BE14420"/>
      <c r="BF14420"/>
      <c r="BS14420"/>
      <c r="BT14420"/>
      <c r="CG14420"/>
      <c r="CH14420"/>
    </row>
    <row r="14421" spans="15:86">
      <c r="O14421"/>
      <c r="P14421"/>
      <c r="AC14421"/>
      <c r="AD14421"/>
      <c r="AQ14421"/>
      <c r="AR14421"/>
      <c r="BE14421"/>
      <c r="BF14421"/>
      <c r="BS14421"/>
      <c r="BT14421"/>
      <c r="CG14421"/>
      <c r="CH14421"/>
    </row>
    <row r="14422" spans="15:86">
      <c r="O14422"/>
      <c r="P14422"/>
      <c r="AC14422"/>
      <c r="AD14422"/>
      <c r="AQ14422"/>
      <c r="AR14422"/>
      <c r="BE14422"/>
      <c r="BF14422"/>
      <c r="BS14422"/>
      <c r="BT14422"/>
      <c r="CG14422"/>
      <c r="CH14422"/>
    </row>
    <row r="14423" spans="15:86">
      <c r="O14423"/>
      <c r="P14423"/>
      <c r="AC14423"/>
      <c r="AD14423"/>
      <c r="AQ14423"/>
      <c r="AR14423"/>
      <c r="BE14423"/>
      <c r="BF14423"/>
      <c r="BS14423"/>
      <c r="BT14423"/>
      <c r="CG14423"/>
      <c r="CH14423"/>
    </row>
    <row r="14424" spans="15:86">
      <c r="O14424"/>
      <c r="P14424"/>
      <c r="AC14424"/>
      <c r="AD14424"/>
      <c r="AQ14424"/>
      <c r="AR14424"/>
      <c r="BE14424"/>
      <c r="BF14424"/>
      <c r="BS14424"/>
      <c r="BT14424"/>
      <c r="CG14424"/>
      <c r="CH14424"/>
    </row>
    <row r="14425" spans="15:86">
      <c r="O14425"/>
      <c r="P14425"/>
      <c r="AC14425"/>
      <c r="AD14425"/>
      <c r="AQ14425"/>
      <c r="AR14425"/>
      <c r="BE14425"/>
      <c r="BF14425"/>
      <c r="BS14425"/>
      <c r="BT14425"/>
      <c r="CG14425"/>
      <c r="CH14425"/>
    </row>
    <row r="14426" spans="15:86">
      <c r="O14426"/>
      <c r="P14426"/>
      <c r="AC14426"/>
      <c r="AD14426"/>
      <c r="AQ14426"/>
      <c r="AR14426"/>
      <c r="BE14426"/>
      <c r="BF14426"/>
      <c r="BS14426"/>
      <c r="BT14426"/>
      <c r="CG14426"/>
      <c r="CH14426"/>
    </row>
    <row r="14427" spans="15:86">
      <c r="O14427"/>
      <c r="P14427"/>
      <c r="AC14427"/>
      <c r="AD14427"/>
      <c r="AQ14427"/>
      <c r="AR14427"/>
      <c r="BE14427"/>
      <c r="BF14427"/>
      <c r="BS14427"/>
      <c r="BT14427"/>
      <c r="CG14427"/>
      <c r="CH14427"/>
    </row>
    <row r="14428" spans="15:86">
      <c r="O14428"/>
      <c r="P14428"/>
      <c r="AC14428"/>
      <c r="AD14428"/>
      <c r="AQ14428"/>
      <c r="AR14428"/>
      <c r="BE14428"/>
      <c r="BF14428"/>
      <c r="BS14428"/>
      <c r="BT14428"/>
      <c r="CG14428"/>
      <c r="CH14428"/>
    </row>
    <row r="14429" spans="15:86">
      <c r="O14429"/>
      <c r="P14429"/>
      <c r="AC14429"/>
      <c r="AD14429"/>
      <c r="AQ14429"/>
      <c r="AR14429"/>
      <c r="BE14429"/>
      <c r="BF14429"/>
      <c r="BS14429"/>
      <c r="BT14429"/>
      <c r="CG14429"/>
      <c r="CH14429"/>
    </row>
    <row r="14430" spans="15:86">
      <c r="O14430"/>
      <c r="P14430"/>
      <c r="AC14430"/>
      <c r="AD14430"/>
      <c r="AQ14430"/>
      <c r="AR14430"/>
      <c r="BE14430"/>
      <c r="BF14430"/>
      <c r="BS14430"/>
      <c r="BT14430"/>
      <c r="CG14430"/>
      <c r="CH14430"/>
    </row>
    <row r="14431" spans="15:86">
      <c r="O14431"/>
      <c r="P14431"/>
      <c r="AC14431"/>
      <c r="AD14431"/>
      <c r="AQ14431"/>
      <c r="AR14431"/>
      <c r="BE14431"/>
      <c r="BF14431"/>
      <c r="BS14431"/>
      <c r="BT14431"/>
      <c r="CG14431"/>
      <c r="CH14431"/>
    </row>
    <row r="14432" spans="15:86">
      <c r="O14432"/>
      <c r="P14432"/>
      <c r="AC14432"/>
      <c r="AD14432"/>
      <c r="AQ14432"/>
      <c r="AR14432"/>
      <c r="BE14432"/>
      <c r="BF14432"/>
      <c r="BS14432"/>
      <c r="BT14432"/>
      <c r="CG14432"/>
      <c r="CH14432"/>
    </row>
    <row r="14433" spans="15:86">
      <c r="O14433"/>
      <c r="P14433"/>
      <c r="AC14433"/>
      <c r="AD14433"/>
      <c r="AQ14433"/>
      <c r="AR14433"/>
      <c r="BE14433"/>
      <c r="BF14433"/>
      <c r="BS14433"/>
      <c r="BT14433"/>
      <c r="CG14433"/>
      <c r="CH14433"/>
    </row>
    <row r="14434" spans="15:86">
      <c r="O14434"/>
      <c r="P14434"/>
      <c r="AC14434"/>
      <c r="AD14434"/>
      <c r="AQ14434"/>
      <c r="AR14434"/>
      <c r="BE14434"/>
      <c r="BF14434"/>
      <c r="BS14434"/>
      <c r="BT14434"/>
      <c r="CG14434"/>
      <c r="CH14434"/>
    </row>
    <row r="14435" spans="15:86">
      <c r="O14435"/>
      <c r="P14435"/>
      <c r="AC14435"/>
      <c r="AD14435"/>
      <c r="AQ14435"/>
      <c r="AR14435"/>
      <c r="BE14435"/>
      <c r="BF14435"/>
      <c r="BS14435"/>
      <c r="BT14435"/>
      <c r="CG14435"/>
      <c r="CH14435"/>
    </row>
    <row r="14436" spans="15:86">
      <c r="O14436"/>
      <c r="P14436"/>
      <c r="AC14436"/>
      <c r="AD14436"/>
      <c r="AQ14436"/>
      <c r="AR14436"/>
      <c r="BE14436"/>
      <c r="BF14436"/>
      <c r="BS14436"/>
      <c r="BT14436"/>
      <c r="CG14436"/>
      <c r="CH14436"/>
    </row>
    <row r="14437" spans="15:86">
      <c r="O14437"/>
      <c r="P14437"/>
      <c r="AC14437"/>
      <c r="AD14437"/>
      <c r="AQ14437"/>
      <c r="AR14437"/>
      <c r="BE14437"/>
      <c r="BF14437"/>
      <c r="BS14437"/>
      <c r="BT14437"/>
      <c r="CG14437"/>
      <c r="CH14437"/>
    </row>
    <row r="14438" spans="15:86">
      <c r="O14438"/>
      <c r="P14438"/>
      <c r="AC14438"/>
      <c r="AD14438"/>
      <c r="AQ14438"/>
      <c r="AR14438"/>
      <c r="BE14438"/>
      <c r="BF14438"/>
      <c r="BS14438"/>
      <c r="BT14438"/>
      <c r="CG14438"/>
      <c r="CH14438"/>
    </row>
    <row r="14439" spans="15:86">
      <c r="O14439"/>
      <c r="P14439"/>
      <c r="AC14439"/>
      <c r="AD14439"/>
      <c r="AQ14439"/>
      <c r="AR14439"/>
      <c r="BE14439"/>
      <c r="BF14439"/>
      <c r="BS14439"/>
      <c r="BT14439"/>
      <c r="CG14439"/>
      <c r="CH14439"/>
    </row>
    <row r="14440" spans="15:86">
      <c r="O14440"/>
      <c r="P14440"/>
      <c r="AC14440"/>
      <c r="AD14440"/>
      <c r="AQ14440"/>
      <c r="AR14440"/>
      <c r="BE14440"/>
      <c r="BF14440"/>
      <c r="BS14440"/>
      <c r="BT14440"/>
      <c r="CG14440"/>
      <c r="CH14440"/>
    </row>
    <row r="14441" spans="15:86">
      <c r="O14441"/>
      <c r="P14441"/>
      <c r="AC14441"/>
      <c r="AD14441"/>
      <c r="AQ14441"/>
      <c r="AR14441"/>
      <c r="BE14441"/>
      <c r="BF14441"/>
      <c r="BS14441"/>
      <c r="BT14441"/>
      <c r="CG14441"/>
      <c r="CH14441"/>
    </row>
    <row r="14442" spans="15:86">
      <c r="O14442"/>
      <c r="P14442"/>
      <c r="AC14442"/>
      <c r="AD14442"/>
      <c r="AQ14442"/>
      <c r="AR14442"/>
      <c r="BE14442"/>
      <c r="BF14442"/>
      <c r="BS14442"/>
      <c r="BT14442"/>
      <c r="CG14442"/>
      <c r="CH14442"/>
    </row>
    <row r="14443" spans="15:86">
      <c r="O14443"/>
      <c r="P14443"/>
      <c r="AC14443"/>
      <c r="AD14443"/>
      <c r="AQ14443"/>
      <c r="AR14443"/>
      <c r="BE14443"/>
      <c r="BF14443"/>
      <c r="BS14443"/>
      <c r="BT14443"/>
      <c r="CG14443"/>
      <c r="CH14443"/>
    </row>
    <row r="14444" spans="15:86">
      <c r="O14444"/>
      <c r="P14444"/>
      <c r="AC14444"/>
      <c r="AD14444"/>
      <c r="AQ14444"/>
      <c r="AR14444"/>
      <c r="BE14444"/>
      <c r="BF14444"/>
      <c r="BS14444"/>
      <c r="BT14444"/>
      <c r="CG14444"/>
      <c r="CH14444"/>
    </row>
    <row r="14445" spans="15:86">
      <c r="O14445"/>
      <c r="P14445"/>
      <c r="AC14445"/>
      <c r="AD14445"/>
      <c r="AQ14445"/>
      <c r="AR14445"/>
      <c r="BE14445"/>
      <c r="BF14445"/>
      <c r="BS14445"/>
      <c r="BT14445"/>
      <c r="CG14445"/>
      <c r="CH14445"/>
    </row>
    <row r="14446" spans="15:86">
      <c r="O14446"/>
      <c r="P14446"/>
      <c r="AC14446"/>
      <c r="AD14446"/>
      <c r="AQ14446"/>
      <c r="AR14446"/>
      <c r="BE14446"/>
      <c r="BF14446"/>
      <c r="BS14446"/>
      <c r="BT14446"/>
      <c r="CG14446"/>
      <c r="CH14446"/>
    </row>
    <row r="14447" spans="15:86">
      <c r="O14447"/>
      <c r="P14447"/>
      <c r="AC14447"/>
      <c r="AD14447"/>
      <c r="AQ14447"/>
      <c r="AR14447"/>
      <c r="BE14447"/>
      <c r="BF14447"/>
      <c r="BS14447"/>
      <c r="BT14447"/>
      <c r="CG14447"/>
      <c r="CH14447"/>
    </row>
    <row r="14448" spans="15:86">
      <c r="O14448"/>
      <c r="P14448"/>
      <c r="AC14448"/>
      <c r="AD14448"/>
      <c r="AQ14448"/>
      <c r="AR14448"/>
      <c r="BE14448"/>
      <c r="BF14448"/>
      <c r="BS14448"/>
      <c r="BT14448"/>
      <c r="CG14448"/>
      <c r="CH14448"/>
    </row>
    <row r="14449" spans="15:86">
      <c r="O14449"/>
      <c r="P14449"/>
      <c r="AC14449"/>
      <c r="AD14449"/>
      <c r="AQ14449"/>
      <c r="AR14449"/>
      <c r="BE14449"/>
      <c r="BF14449"/>
      <c r="BS14449"/>
      <c r="BT14449"/>
      <c r="CG14449"/>
      <c r="CH14449"/>
    </row>
    <row r="14450" spans="15:86">
      <c r="O14450"/>
      <c r="P14450"/>
      <c r="AC14450"/>
      <c r="AD14450"/>
      <c r="AQ14450"/>
      <c r="AR14450"/>
      <c r="BE14450"/>
      <c r="BF14450"/>
      <c r="BS14450"/>
      <c r="BT14450"/>
      <c r="CG14450"/>
      <c r="CH14450"/>
    </row>
    <row r="14451" spans="15:86">
      <c r="O14451"/>
      <c r="P14451"/>
      <c r="AC14451"/>
      <c r="AD14451"/>
      <c r="AQ14451"/>
      <c r="AR14451"/>
      <c r="BE14451"/>
      <c r="BF14451"/>
      <c r="BS14451"/>
      <c r="BT14451"/>
      <c r="CG14451"/>
      <c r="CH14451"/>
    </row>
    <row r="14452" spans="15:86">
      <c r="O14452"/>
      <c r="P14452"/>
      <c r="AC14452"/>
      <c r="AD14452"/>
      <c r="AQ14452"/>
      <c r="AR14452"/>
      <c r="BE14452"/>
      <c r="BF14452"/>
      <c r="BS14452"/>
      <c r="BT14452"/>
      <c r="CG14452"/>
      <c r="CH14452"/>
    </row>
    <row r="14453" spans="15:86">
      <c r="O14453"/>
      <c r="P14453"/>
      <c r="AC14453"/>
      <c r="AD14453"/>
      <c r="AQ14453"/>
      <c r="AR14453"/>
      <c r="BE14453"/>
      <c r="BF14453"/>
      <c r="BS14453"/>
      <c r="BT14453"/>
      <c r="CG14453"/>
      <c r="CH14453"/>
    </row>
    <row r="14454" spans="15:86">
      <c r="O14454"/>
      <c r="P14454"/>
      <c r="AC14454"/>
      <c r="AD14454"/>
      <c r="AQ14454"/>
      <c r="AR14454"/>
      <c r="BE14454"/>
      <c r="BF14454"/>
      <c r="BS14454"/>
      <c r="BT14454"/>
      <c r="CG14454"/>
      <c r="CH14454"/>
    </row>
    <row r="14455" spans="15:86">
      <c r="O14455"/>
      <c r="P14455"/>
      <c r="AC14455"/>
      <c r="AD14455"/>
      <c r="AQ14455"/>
      <c r="AR14455"/>
      <c r="BE14455"/>
      <c r="BF14455"/>
      <c r="BS14455"/>
      <c r="BT14455"/>
      <c r="CG14455"/>
      <c r="CH14455"/>
    </row>
    <row r="14456" spans="15:86">
      <c r="O14456"/>
      <c r="P14456"/>
      <c r="AC14456"/>
      <c r="AD14456"/>
      <c r="AQ14456"/>
      <c r="AR14456"/>
      <c r="BE14456"/>
      <c r="BF14456"/>
      <c r="BS14456"/>
      <c r="BT14456"/>
      <c r="CG14456"/>
      <c r="CH14456"/>
    </row>
    <row r="14457" spans="15:86">
      <c r="O14457"/>
      <c r="P14457"/>
      <c r="AC14457"/>
      <c r="AD14457"/>
      <c r="AQ14457"/>
      <c r="AR14457"/>
      <c r="BE14457"/>
      <c r="BF14457"/>
      <c r="BS14457"/>
      <c r="BT14457"/>
      <c r="CG14457"/>
      <c r="CH14457"/>
    </row>
    <row r="14458" spans="15:86">
      <c r="O14458"/>
      <c r="P14458"/>
      <c r="AC14458"/>
      <c r="AD14458"/>
      <c r="AQ14458"/>
      <c r="AR14458"/>
      <c r="BE14458"/>
      <c r="BF14458"/>
      <c r="BS14458"/>
      <c r="BT14458"/>
      <c r="CG14458"/>
      <c r="CH14458"/>
    </row>
    <row r="14459" spans="15:86">
      <c r="O14459"/>
      <c r="P14459"/>
      <c r="AC14459"/>
      <c r="AD14459"/>
      <c r="AQ14459"/>
      <c r="AR14459"/>
      <c r="BE14459"/>
      <c r="BF14459"/>
      <c r="BS14459"/>
      <c r="BT14459"/>
      <c r="CG14459"/>
      <c r="CH14459"/>
    </row>
    <row r="14460" spans="15:86">
      <c r="O14460"/>
      <c r="P14460"/>
      <c r="AC14460"/>
      <c r="AD14460"/>
      <c r="AQ14460"/>
      <c r="AR14460"/>
      <c r="BE14460"/>
      <c r="BF14460"/>
      <c r="BS14460"/>
      <c r="BT14460"/>
      <c r="CG14460"/>
      <c r="CH14460"/>
    </row>
    <row r="14461" spans="15:86">
      <c r="O14461"/>
      <c r="P14461"/>
      <c r="AC14461"/>
      <c r="AD14461"/>
      <c r="AQ14461"/>
      <c r="AR14461"/>
      <c r="BE14461"/>
      <c r="BF14461"/>
      <c r="BS14461"/>
      <c r="BT14461"/>
      <c r="CG14461"/>
      <c r="CH14461"/>
    </row>
    <row r="14462" spans="15:86">
      <c r="O14462"/>
      <c r="P14462"/>
      <c r="AC14462"/>
      <c r="AD14462"/>
      <c r="AQ14462"/>
      <c r="AR14462"/>
      <c r="BE14462"/>
      <c r="BF14462"/>
      <c r="BS14462"/>
      <c r="BT14462"/>
      <c r="CG14462"/>
      <c r="CH14462"/>
    </row>
    <row r="14463" spans="15:86">
      <c r="O14463"/>
      <c r="P14463"/>
      <c r="AC14463"/>
      <c r="AD14463"/>
      <c r="AQ14463"/>
      <c r="AR14463"/>
      <c r="BE14463"/>
      <c r="BF14463"/>
      <c r="BS14463"/>
      <c r="BT14463"/>
      <c r="CG14463"/>
      <c r="CH14463"/>
    </row>
    <row r="14464" spans="15:86">
      <c r="O14464"/>
      <c r="P14464"/>
      <c r="AC14464"/>
      <c r="AD14464"/>
      <c r="AQ14464"/>
      <c r="AR14464"/>
      <c r="BE14464"/>
      <c r="BF14464"/>
      <c r="BS14464"/>
      <c r="BT14464"/>
      <c r="CG14464"/>
      <c r="CH14464"/>
    </row>
    <row r="14465" spans="15:86">
      <c r="O14465"/>
      <c r="P14465"/>
      <c r="AC14465"/>
      <c r="AD14465"/>
      <c r="AQ14465"/>
      <c r="AR14465"/>
      <c r="BE14465"/>
      <c r="BF14465"/>
      <c r="BS14465"/>
      <c r="BT14465"/>
      <c r="CG14465"/>
      <c r="CH14465"/>
    </row>
    <row r="14466" spans="15:86">
      <c r="O14466"/>
      <c r="P14466"/>
      <c r="AC14466"/>
      <c r="AD14466"/>
      <c r="AQ14466"/>
      <c r="AR14466"/>
      <c r="BE14466"/>
      <c r="BF14466"/>
      <c r="BS14466"/>
      <c r="BT14466"/>
      <c r="CG14466"/>
      <c r="CH14466"/>
    </row>
    <row r="14467" spans="15:86">
      <c r="O14467"/>
      <c r="P14467"/>
      <c r="AC14467"/>
      <c r="AD14467"/>
      <c r="AQ14467"/>
      <c r="AR14467"/>
      <c r="BE14467"/>
      <c r="BF14467"/>
      <c r="BS14467"/>
      <c r="BT14467"/>
      <c r="CG14467"/>
      <c r="CH14467"/>
    </row>
    <row r="14468" spans="15:86">
      <c r="O14468"/>
      <c r="P14468"/>
      <c r="AC14468"/>
      <c r="AD14468"/>
      <c r="AQ14468"/>
      <c r="AR14468"/>
      <c r="BE14468"/>
      <c r="BF14468"/>
      <c r="BS14468"/>
      <c r="BT14468"/>
      <c r="CG14468"/>
      <c r="CH14468"/>
    </row>
    <row r="14469" spans="15:86">
      <c r="O14469"/>
      <c r="P14469"/>
      <c r="AC14469"/>
      <c r="AD14469"/>
      <c r="AQ14469"/>
      <c r="AR14469"/>
      <c r="BE14469"/>
      <c r="BF14469"/>
      <c r="BS14469"/>
      <c r="BT14469"/>
      <c r="CG14469"/>
      <c r="CH14469"/>
    </row>
    <row r="14470" spans="15:86">
      <c r="O14470"/>
      <c r="P14470"/>
      <c r="AC14470"/>
      <c r="AD14470"/>
      <c r="AQ14470"/>
      <c r="AR14470"/>
      <c r="BE14470"/>
      <c r="BF14470"/>
      <c r="BS14470"/>
      <c r="BT14470"/>
      <c r="CG14470"/>
      <c r="CH14470"/>
    </row>
    <row r="14471" spans="15:86">
      <c r="O14471"/>
      <c r="P14471"/>
      <c r="AC14471"/>
      <c r="AD14471"/>
      <c r="AQ14471"/>
      <c r="AR14471"/>
      <c r="BE14471"/>
      <c r="BF14471"/>
      <c r="BS14471"/>
      <c r="BT14471"/>
      <c r="CG14471"/>
      <c r="CH14471"/>
    </row>
    <row r="14472" spans="15:86">
      <c r="O14472"/>
      <c r="P14472"/>
      <c r="AC14472"/>
      <c r="AD14472"/>
      <c r="AQ14472"/>
      <c r="AR14472"/>
      <c r="BE14472"/>
      <c r="BF14472"/>
      <c r="BS14472"/>
      <c r="BT14472"/>
      <c r="CG14472"/>
      <c r="CH14472"/>
    </row>
    <row r="14473" spans="15:86">
      <c r="O14473"/>
      <c r="P14473"/>
      <c r="AC14473"/>
      <c r="AD14473"/>
      <c r="AQ14473"/>
      <c r="AR14473"/>
      <c r="BE14473"/>
      <c r="BF14473"/>
      <c r="BS14473"/>
      <c r="BT14473"/>
      <c r="CG14473"/>
      <c r="CH14473"/>
    </row>
    <row r="14474" spans="15:86">
      <c r="O14474"/>
      <c r="P14474"/>
      <c r="AC14474"/>
      <c r="AD14474"/>
      <c r="AQ14474"/>
      <c r="AR14474"/>
      <c r="BE14474"/>
      <c r="BF14474"/>
      <c r="BS14474"/>
      <c r="BT14474"/>
      <c r="CG14474"/>
      <c r="CH14474"/>
    </row>
    <row r="14475" spans="15:86">
      <c r="O14475"/>
      <c r="P14475"/>
      <c r="AC14475"/>
      <c r="AD14475"/>
      <c r="AQ14475"/>
      <c r="AR14475"/>
      <c r="BE14475"/>
      <c r="BF14475"/>
      <c r="BS14475"/>
      <c r="BT14475"/>
      <c r="CG14475"/>
      <c r="CH14475"/>
    </row>
    <row r="14476" spans="15:86">
      <c r="O14476"/>
      <c r="P14476"/>
      <c r="AC14476"/>
      <c r="AD14476"/>
      <c r="AQ14476"/>
      <c r="AR14476"/>
      <c r="BE14476"/>
      <c r="BF14476"/>
      <c r="BS14476"/>
      <c r="BT14476"/>
      <c r="CG14476"/>
      <c r="CH14476"/>
    </row>
    <row r="14477" spans="15:86">
      <c r="O14477"/>
      <c r="P14477"/>
      <c r="AC14477"/>
      <c r="AD14477"/>
      <c r="AQ14477"/>
      <c r="AR14477"/>
      <c r="BE14477"/>
      <c r="BF14477"/>
      <c r="BS14477"/>
      <c r="BT14477"/>
      <c r="CG14477"/>
      <c r="CH14477"/>
    </row>
    <row r="14478" spans="15:86">
      <c r="O14478"/>
      <c r="P14478"/>
      <c r="AC14478"/>
      <c r="AD14478"/>
      <c r="AQ14478"/>
      <c r="AR14478"/>
      <c r="BE14478"/>
      <c r="BF14478"/>
      <c r="BS14478"/>
      <c r="BT14478"/>
      <c r="CG14478"/>
      <c r="CH14478"/>
    </row>
    <row r="14479" spans="15:86">
      <c r="O14479"/>
      <c r="P14479"/>
      <c r="AC14479"/>
      <c r="AD14479"/>
      <c r="AQ14479"/>
      <c r="AR14479"/>
      <c r="BE14479"/>
      <c r="BF14479"/>
      <c r="BS14479"/>
      <c r="BT14479"/>
      <c r="CG14479"/>
      <c r="CH14479"/>
    </row>
    <row r="14480" spans="15:86">
      <c r="O14480"/>
      <c r="P14480"/>
      <c r="AC14480"/>
      <c r="AD14480"/>
      <c r="AQ14480"/>
      <c r="AR14480"/>
      <c r="BE14480"/>
      <c r="BF14480"/>
      <c r="BS14480"/>
      <c r="BT14480"/>
      <c r="CG14480"/>
      <c r="CH14480"/>
    </row>
    <row r="14481" spans="15:86">
      <c r="O14481"/>
      <c r="P14481"/>
      <c r="AC14481"/>
      <c r="AD14481"/>
      <c r="AQ14481"/>
      <c r="AR14481"/>
      <c r="BE14481"/>
      <c r="BF14481"/>
      <c r="BS14481"/>
      <c r="BT14481"/>
      <c r="CG14481"/>
      <c r="CH14481"/>
    </row>
    <row r="14482" spans="15:86">
      <c r="O14482"/>
      <c r="P14482"/>
      <c r="AC14482"/>
      <c r="AD14482"/>
      <c r="AQ14482"/>
      <c r="AR14482"/>
      <c r="BE14482"/>
      <c r="BF14482"/>
      <c r="BS14482"/>
      <c r="BT14482"/>
      <c r="CG14482"/>
      <c r="CH14482"/>
    </row>
    <row r="14483" spans="15:86">
      <c r="O14483"/>
      <c r="P14483"/>
      <c r="AC14483"/>
      <c r="AD14483"/>
      <c r="AQ14483"/>
      <c r="AR14483"/>
      <c r="BE14483"/>
      <c r="BF14483"/>
      <c r="BS14483"/>
      <c r="BT14483"/>
      <c r="CG14483"/>
      <c r="CH14483"/>
    </row>
    <row r="14484" spans="15:86">
      <c r="O14484"/>
      <c r="P14484"/>
      <c r="AC14484"/>
      <c r="AD14484"/>
      <c r="AQ14484"/>
      <c r="AR14484"/>
      <c r="BE14484"/>
      <c r="BF14484"/>
      <c r="BS14484"/>
      <c r="BT14484"/>
      <c r="CG14484"/>
      <c r="CH14484"/>
    </row>
    <row r="14485" spans="15:86">
      <c r="O14485"/>
      <c r="P14485"/>
      <c r="AC14485"/>
      <c r="AD14485"/>
      <c r="AQ14485"/>
      <c r="AR14485"/>
      <c r="BE14485"/>
      <c r="BF14485"/>
      <c r="BS14485"/>
      <c r="BT14485"/>
      <c r="CG14485"/>
      <c r="CH14485"/>
    </row>
    <row r="14486" spans="15:86">
      <c r="O14486"/>
      <c r="P14486"/>
      <c r="AC14486"/>
      <c r="AD14486"/>
      <c r="AQ14486"/>
      <c r="AR14486"/>
      <c r="BE14486"/>
      <c r="BF14486"/>
      <c r="BS14486"/>
      <c r="BT14486"/>
      <c r="CG14486"/>
      <c r="CH14486"/>
    </row>
    <row r="14487" spans="15:86">
      <c r="O14487"/>
      <c r="P14487"/>
      <c r="AC14487"/>
      <c r="AD14487"/>
      <c r="AQ14487"/>
      <c r="AR14487"/>
      <c r="BE14487"/>
      <c r="BF14487"/>
      <c r="BS14487"/>
      <c r="BT14487"/>
      <c r="CG14487"/>
      <c r="CH14487"/>
    </row>
    <row r="14488" spans="15:86">
      <c r="O14488"/>
      <c r="P14488"/>
      <c r="AC14488"/>
      <c r="AD14488"/>
      <c r="AQ14488"/>
      <c r="AR14488"/>
      <c r="BE14488"/>
      <c r="BF14488"/>
      <c r="BS14488"/>
      <c r="BT14488"/>
      <c r="CG14488"/>
      <c r="CH14488"/>
    </row>
    <row r="14489" spans="15:86">
      <c r="O14489"/>
      <c r="P14489"/>
      <c r="AC14489"/>
      <c r="AD14489"/>
      <c r="AQ14489"/>
      <c r="AR14489"/>
      <c r="BE14489"/>
      <c r="BF14489"/>
      <c r="BS14489"/>
      <c r="BT14489"/>
      <c r="CG14489"/>
      <c r="CH14489"/>
    </row>
    <row r="14490" spans="15:86">
      <c r="O14490"/>
      <c r="P14490"/>
      <c r="AC14490"/>
      <c r="AD14490"/>
      <c r="AQ14490"/>
      <c r="AR14490"/>
      <c r="BE14490"/>
      <c r="BF14490"/>
      <c r="BS14490"/>
      <c r="BT14490"/>
      <c r="CG14490"/>
      <c r="CH14490"/>
    </row>
    <row r="14491" spans="15:86">
      <c r="O14491"/>
      <c r="P14491"/>
      <c r="AC14491"/>
      <c r="AD14491"/>
      <c r="AQ14491"/>
      <c r="AR14491"/>
      <c r="BE14491"/>
      <c r="BF14491"/>
      <c r="BS14491"/>
      <c r="BT14491"/>
      <c r="CG14491"/>
      <c r="CH14491"/>
    </row>
    <row r="14492" spans="15:86">
      <c r="O14492"/>
      <c r="P14492"/>
      <c r="AC14492"/>
      <c r="AD14492"/>
      <c r="AQ14492"/>
      <c r="AR14492"/>
      <c r="BE14492"/>
      <c r="BF14492"/>
      <c r="BS14492"/>
      <c r="BT14492"/>
      <c r="CG14492"/>
      <c r="CH14492"/>
    </row>
    <row r="14493" spans="15:86">
      <c r="O14493"/>
      <c r="P14493"/>
      <c r="AC14493"/>
      <c r="AD14493"/>
      <c r="AQ14493"/>
      <c r="AR14493"/>
      <c r="BE14493"/>
      <c r="BF14493"/>
      <c r="BS14493"/>
      <c r="BT14493"/>
      <c r="CG14493"/>
      <c r="CH14493"/>
    </row>
    <row r="14494" spans="15:86">
      <c r="O14494"/>
      <c r="P14494"/>
      <c r="AC14494"/>
      <c r="AD14494"/>
      <c r="AQ14494"/>
      <c r="AR14494"/>
      <c r="BE14494"/>
      <c r="BF14494"/>
      <c r="BS14494"/>
      <c r="BT14494"/>
      <c r="CG14494"/>
      <c r="CH14494"/>
    </row>
    <row r="14495" spans="15:86">
      <c r="O14495"/>
      <c r="P14495"/>
      <c r="AC14495"/>
      <c r="AD14495"/>
      <c r="AQ14495"/>
      <c r="AR14495"/>
      <c r="BE14495"/>
      <c r="BF14495"/>
      <c r="BS14495"/>
      <c r="BT14495"/>
      <c r="CG14495"/>
      <c r="CH14495"/>
    </row>
    <row r="14496" spans="15:86">
      <c r="O14496"/>
      <c r="P14496"/>
      <c r="AC14496"/>
      <c r="AD14496"/>
      <c r="AQ14496"/>
      <c r="AR14496"/>
      <c r="BE14496"/>
      <c r="BF14496"/>
      <c r="BS14496"/>
      <c r="BT14496"/>
      <c r="CG14496"/>
      <c r="CH14496"/>
    </row>
    <row r="14497" spans="15:86">
      <c r="O14497"/>
      <c r="P14497"/>
      <c r="AC14497"/>
      <c r="AD14497"/>
      <c r="AQ14497"/>
      <c r="AR14497"/>
      <c r="BE14497"/>
      <c r="BF14497"/>
      <c r="BS14497"/>
      <c r="BT14497"/>
      <c r="CG14497"/>
      <c r="CH14497"/>
    </row>
    <row r="14498" spans="15:86">
      <c r="O14498"/>
      <c r="P14498"/>
      <c r="AC14498"/>
      <c r="AD14498"/>
      <c r="AQ14498"/>
      <c r="AR14498"/>
      <c r="BE14498"/>
      <c r="BF14498"/>
      <c r="BS14498"/>
      <c r="BT14498"/>
      <c r="CG14498"/>
      <c r="CH14498"/>
    </row>
    <row r="14499" spans="15:86">
      <c r="O14499"/>
      <c r="P14499"/>
      <c r="AC14499"/>
      <c r="AD14499"/>
      <c r="AQ14499"/>
      <c r="AR14499"/>
      <c r="BE14499"/>
      <c r="BF14499"/>
      <c r="BS14499"/>
      <c r="BT14499"/>
      <c r="CG14499"/>
      <c r="CH14499"/>
    </row>
    <row r="14500" spans="15:86">
      <c r="O14500"/>
      <c r="P14500"/>
      <c r="AC14500"/>
      <c r="AD14500"/>
      <c r="AQ14500"/>
      <c r="AR14500"/>
      <c r="BE14500"/>
      <c r="BF14500"/>
      <c r="BS14500"/>
      <c r="BT14500"/>
      <c r="CG14500"/>
      <c r="CH14500"/>
    </row>
    <row r="14501" spans="15:86">
      <c r="O14501"/>
      <c r="P14501"/>
      <c r="AC14501"/>
      <c r="AD14501"/>
      <c r="AQ14501"/>
      <c r="AR14501"/>
      <c r="BE14501"/>
      <c r="BF14501"/>
      <c r="BS14501"/>
      <c r="BT14501"/>
      <c r="CG14501"/>
      <c r="CH14501"/>
    </row>
    <row r="14502" spans="15:86">
      <c r="O14502"/>
      <c r="P14502"/>
      <c r="AC14502"/>
      <c r="AD14502"/>
      <c r="AQ14502"/>
      <c r="AR14502"/>
      <c r="BE14502"/>
      <c r="BF14502"/>
      <c r="BS14502"/>
      <c r="BT14502"/>
      <c r="CG14502"/>
      <c r="CH14502"/>
    </row>
    <row r="14503" spans="15:86">
      <c r="O14503"/>
      <c r="P14503"/>
      <c r="AC14503"/>
      <c r="AD14503"/>
      <c r="AQ14503"/>
      <c r="AR14503"/>
      <c r="BE14503"/>
      <c r="BF14503"/>
      <c r="BS14503"/>
      <c r="BT14503"/>
      <c r="CG14503"/>
      <c r="CH14503"/>
    </row>
    <row r="14504" spans="15:86">
      <c r="O14504"/>
      <c r="P14504"/>
      <c r="AC14504"/>
      <c r="AD14504"/>
      <c r="AQ14504"/>
      <c r="AR14504"/>
      <c r="BE14504"/>
      <c r="BF14504"/>
      <c r="BS14504"/>
      <c r="BT14504"/>
      <c r="CG14504"/>
      <c r="CH14504"/>
    </row>
    <row r="14505" spans="15:86">
      <c r="O14505"/>
      <c r="P14505"/>
      <c r="AC14505"/>
      <c r="AD14505"/>
      <c r="AQ14505"/>
      <c r="AR14505"/>
      <c r="BE14505"/>
      <c r="BF14505"/>
      <c r="BS14505"/>
      <c r="BT14505"/>
      <c r="CG14505"/>
      <c r="CH14505"/>
    </row>
    <row r="14506" spans="15:86">
      <c r="O14506"/>
      <c r="P14506"/>
      <c r="AC14506"/>
      <c r="AD14506"/>
      <c r="AQ14506"/>
      <c r="AR14506"/>
      <c r="BE14506"/>
      <c r="BF14506"/>
      <c r="BS14506"/>
      <c r="BT14506"/>
      <c r="CG14506"/>
      <c r="CH14506"/>
    </row>
    <row r="14507" spans="15:86">
      <c r="O14507"/>
      <c r="P14507"/>
      <c r="AC14507"/>
      <c r="AD14507"/>
      <c r="AQ14507"/>
      <c r="AR14507"/>
      <c r="BE14507"/>
      <c r="BF14507"/>
      <c r="BS14507"/>
      <c r="BT14507"/>
      <c r="CG14507"/>
      <c r="CH14507"/>
    </row>
    <row r="14508" spans="15:86">
      <c r="O14508"/>
      <c r="P14508"/>
      <c r="AC14508"/>
      <c r="AD14508"/>
      <c r="AQ14508"/>
      <c r="AR14508"/>
      <c r="BE14508"/>
      <c r="BF14508"/>
      <c r="BS14508"/>
      <c r="BT14508"/>
      <c r="CG14508"/>
      <c r="CH14508"/>
    </row>
    <row r="14509" spans="15:86">
      <c r="O14509"/>
      <c r="P14509"/>
      <c r="AC14509"/>
      <c r="AD14509"/>
      <c r="AQ14509"/>
      <c r="AR14509"/>
      <c r="BE14509"/>
      <c r="BF14509"/>
      <c r="BS14509"/>
      <c r="BT14509"/>
      <c r="CG14509"/>
      <c r="CH14509"/>
    </row>
    <row r="14510" spans="15:86">
      <c r="O14510"/>
      <c r="P14510"/>
      <c r="AC14510"/>
      <c r="AD14510"/>
      <c r="AQ14510"/>
      <c r="AR14510"/>
      <c r="BE14510"/>
      <c r="BF14510"/>
      <c r="BS14510"/>
      <c r="BT14510"/>
      <c r="CG14510"/>
      <c r="CH14510"/>
    </row>
    <row r="14511" spans="15:86">
      <c r="O14511"/>
      <c r="P14511"/>
      <c r="AC14511"/>
      <c r="AD14511"/>
      <c r="AQ14511"/>
      <c r="AR14511"/>
      <c r="BE14511"/>
      <c r="BF14511"/>
      <c r="BS14511"/>
      <c r="BT14511"/>
      <c r="CG14511"/>
      <c r="CH14511"/>
    </row>
    <row r="14512" spans="15:86">
      <c r="O14512"/>
      <c r="P14512"/>
      <c r="AC14512"/>
      <c r="AD14512"/>
      <c r="AQ14512"/>
      <c r="AR14512"/>
      <c r="BE14512"/>
      <c r="BF14512"/>
      <c r="BS14512"/>
      <c r="BT14512"/>
      <c r="CG14512"/>
      <c r="CH14512"/>
    </row>
    <row r="14513" spans="15:86">
      <c r="O14513"/>
      <c r="P14513"/>
      <c r="AC14513"/>
      <c r="AD14513"/>
      <c r="AQ14513"/>
      <c r="AR14513"/>
      <c r="BE14513"/>
      <c r="BF14513"/>
      <c r="BS14513"/>
      <c r="BT14513"/>
      <c r="CG14513"/>
      <c r="CH14513"/>
    </row>
    <row r="14514" spans="15:86">
      <c r="O14514"/>
      <c r="P14514"/>
      <c r="AC14514"/>
      <c r="AD14514"/>
      <c r="AQ14514"/>
      <c r="AR14514"/>
      <c r="BE14514"/>
      <c r="BF14514"/>
      <c r="BS14514"/>
      <c r="BT14514"/>
      <c r="CG14514"/>
      <c r="CH14514"/>
    </row>
    <row r="14515" spans="15:86">
      <c r="O14515"/>
      <c r="P14515"/>
      <c r="AC14515"/>
      <c r="AD14515"/>
      <c r="AQ14515"/>
      <c r="AR14515"/>
      <c r="BE14515"/>
      <c r="BF14515"/>
      <c r="BS14515"/>
      <c r="BT14515"/>
      <c r="CG14515"/>
      <c r="CH14515"/>
    </row>
    <row r="14516" spans="15:86">
      <c r="O14516"/>
      <c r="P14516"/>
      <c r="AC14516"/>
      <c r="AD14516"/>
      <c r="AQ14516"/>
      <c r="AR14516"/>
      <c r="BE14516"/>
      <c r="BF14516"/>
      <c r="BS14516"/>
      <c r="BT14516"/>
      <c r="CG14516"/>
      <c r="CH14516"/>
    </row>
    <row r="14517" spans="15:86">
      <c r="O14517"/>
      <c r="P14517"/>
      <c r="AC14517"/>
      <c r="AD14517"/>
      <c r="AQ14517"/>
      <c r="AR14517"/>
      <c r="BE14517"/>
      <c r="BF14517"/>
      <c r="BS14517"/>
      <c r="BT14517"/>
      <c r="CG14517"/>
      <c r="CH14517"/>
    </row>
    <row r="14518" spans="15:86">
      <c r="O14518"/>
      <c r="P14518"/>
      <c r="AC14518"/>
      <c r="AD14518"/>
      <c r="AQ14518"/>
      <c r="AR14518"/>
      <c r="BE14518"/>
      <c r="BF14518"/>
      <c r="BS14518"/>
      <c r="BT14518"/>
      <c r="CG14518"/>
      <c r="CH14518"/>
    </row>
    <row r="14519" spans="15:86">
      <c r="O14519"/>
      <c r="P14519"/>
      <c r="AC14519"/>
      <c r="AD14519"/>
      <c r="AQ14519"/>
      <c r="AR14519"/>
      <c r="BE14519"/>
      <c r="BF14519"/>
      <c r="BS14519"/>
      <c r="BT14519"/>
      <c r="CG14519"/>
      <c r="CH14519"/>
    </row>
    <row r="14520" spans="15:86">
      <c r="O14520"/>
      <c r="P14520"/>
      <c r="AC14520"/>
      <c r="AD14520"/>
      <c r="AQ14520"/>
      <c r="AR14520"/>
      <c r="BE14520"/>
      <c r="BF14520"/>
      <c r="BS14520"/>
      <c r="BT14520"/>
      <c r="CG14520"/>
      <c r="CH14520"/>
    </row>
    <row r="14521" spans="15:86">
      <c r="O14521"/>
      <c r="P14521"/>
      <c r="AC14521"/>
      <c r="AD14521"/>
      <c r="AQ14521"/>
      <c r="AR14521"/>
      <c r="BE14521"/>
      <c r="BF14521"/>
      <c r="BS14521"/>
      <c r="BT14521"/>
      <c r="CG14521"/>
      <c r="CH14521"/>
    </row>
    <row r="14522" spans="15:86">
      <c r="O14522"/>
      <c r="P14522"/>
      <c r="AC14522"/>
      <c r="AD14522"/>
      <c r="AQ14522"/>
      <c r="AR14522"/>
      <c r="BE14522"/>
      <c r="BF14522"/>
      <c r="BS14522"/>
      <c r="BT14522"/>
      <c r="CG14522"/>
      <c r="CH14522"/>
    </row>
    <row r="14523" spans="15:86">
      <c r="O14523"/>
      <c r="P14523"/>
      <c r="AC14523"/>
      <c r="AD14523"/>
      <c r="AQ14523"/>
      <c r="AR14523"/>
      <c r="BE14523"/>
      <c r="BF14523"/>
      <c r="BS14523"/>
      <c r="BT14523"/>
      <c r="CG14523"/>
      <c r="CH14523"/>
    </row>
    <row r="14524" spans="15:86">
      <c r="O14524"/>
      <c r="P14524"/>
      <c r="AC14524"/>
      <c r="AD14524"/>
      <c r="AQ14524"/>
      <c r="AR14524"/>
      <c r="BE14524"/>
      <c r="BF14524"/>
      <c r="BS14524"/>
      <c r="BT14524"/>
      <c r="CG14524"/>
      <c r="CH14524"/>
    </row>
    <row r="14525" spans="15:86">
      <c r="O14525"/>
      <c r="P14525"/>
      <c r="AC14525"/>
      <c r="AD14525"/>
      <c r="AQ14525"/>
      <c r="AR14525"/>
      <c r="BE14525"/>
      <c r="BF14525"/>
      <c r="BS14525"/>
      <c r="BT14525"/>
      <c r="CG14525"/>
      <c r="CH14525"/>
    </row>
    <row r="14526" spans="15:86">
      <c r="O14526"/>
      <c r="P14526"/>
      <c r="AC14526"/>
      <c r="AD14526"/>
      <c r="AQ14526"/>
      <c r="AR14526"/>
      <c r="BE14526"/>
      <c r="BF14526"/>
      <c r="BS14526"/>
      <c r="BT14526"/>
      <c r="CG14526"/>
      <c r="CH14526"/>
    </row>
    <row r="14527" spans="15:86">
      <c r="O14527"/>
      <c r="P14527"/>
      <c r="AC14527"/>
      <c r="AD14527"/>
      <c r="AQ14527"/>
      <c r="AR14527"/>
      <c r="BE14527"/>
      <c r="BF14527"/>
      <c r="BS14527"/>
      <c r="BT14527"/>
      <c r="CG14527"/>
      <c r="CH14527"/>
    </row>
    <row r="14528" spans="15:86">
      <c r="O14528"/>
      <c r="P14528"/>
      <c r="AC14528"/>
      <c r="AD14528"/>
      <c r="AQ14528"/>
      <c r="AR14528"/>
      <c r="BE14528"/>
      <c r="BF14528"/>
      <c r="BS14528"/>
      <c r="BT14528"/>
      <c r="CG14528"/>
      <c r="CH14528"/>
    </row>
    <row r="14529" spans="15:86">
      <c r="O14529"/>
      <c r="P14529"/>
      <c r="AC14529"/>
      <c r="AD14529"/>
      <c r="AQ14529"/>
      <c r="AR14529"/>
      <c r="BE14529"/>
      <c r="BF14529"/>
      <c r="BS14529"/>
      <c r="BT14529"/>
      <c r="CG14529"/>
      <c r="CH14529"/>
    </row>
    <row r="14530" spans="15:86">
      <c r="O14530"/>
      <c r="P14530"/>
      <c r="AC14530"/>
      <c r="AD14530"/>
      <c r="AQ14530"/>
      <c r="AR14530"/>
      <c r="BE14530"/>
      <c r="BF14530"/>
      <c r="BS14530"/>
      <c r="BT14530"/>
      <c r="CG14530"/>
      <c r="CH14530"/>
    </row>
    <row r="14531" spans="15:86">
      <c r="O14531"/>
      <c r="P14531"/>
      <c r="AC14531"/>
      <c r="AD14531"/>
      <c r="AQ14531"/>
      <c r="AR14531"/>
      <c r="BE14531"/>
      <c r="BF14531"/>
      <c r="BS14531"/>
      <c r="BT14531"/>
      <c r="CG14531"/>
      <c r="CH14531"/>
    </row>
    <row r="14532" spans="15:86">
      <c r="O14532"/>
      <c r="P14532"/>
      <c r="AC14532"/>
      <c r="AD14532"/>
      <c r="AQ14532"/>
      <c r="AR14532"/>
      <c r="BE14532"/>
      <c r="BF14532"/>
      <c r="BS14532"/>
      <c r="BT14532"/>
      <c r="CG14532"/>
      <c r="CH14532"/>
    </row>
    <row r="14533" spans="15:86">
      <c r="O14533"/>
      <c r="P14533"/>
      <c r="AC14533"/>
      <c r="AD14533"/>
      <c r="AQ14533"/>
      <c r="AR14533"/>
      <c r="BE14533"/>
      <c r="BF14533"/>
      <c r="BS14533"/>
      <c r="BT14533"/>
      <c r="CG14533"/>
      <c r="CH14533"/>
    </row>
    <row r="14534" spans="15:86">
      <c r="O14534"/>
      <c r="P14534"/>
      <c r="AC14534"/>
      <c r="AD14534"/>
      <c r="AQ14534"/>
      <c r="AR14534"/>
      <c r="BE14534"/>
      <c r="BF14534"/>
      <c r="BS14534"/>
      <c r="BT14534"/>
      <c r="CG14534"/>
      <c r="CH14534"/>
    </row>
    <row r="14535" spans="15:86">
      <c r="O14535"/>
      <c r="P14535"/>
      <c r="AC14535"/>
      <c r="AD14535"/>
      <c r="AQ14535"/>
      <c r="AR14535"/>
      <c r="BE14535"/>
      <c r="BF14535"/>
      <c r="BS14535"/>
      <c r="BT14535"/>
      <c r="CG14535"/>
      <c r="CH14535"/>
    </row>
    <row r="14536" spans="15:86">
      <c r="O14536"/>
      <c r="P14536"/>
      <c r="AC14536"/>
      <c r="AD14536"/>
      <c r="AQ14536"/>
      <c r="AR14536"/>
      <c r="BE14536"/>
      <c r="BF14536"/>
      <c r="BS14536"/>
      <c r="BT14536"/>
      <c r="CG14536"/>
      <c r="CH14536"/>
    </row>
    <row r="14537" spans="15:86">
      <c r="O14537"/>
      <c r="P14537"/>
      <c r="AC14537"/>
      <c r="AD14537"/>
      <c r="AQ14537"/>
      <c r="AR14537"/>
      <c r="BE14537"/>
      <c r="BF14537"/>
      <c r="BS14537"/>
      <c r="BT14537"/>
      <c r="CG14537"/>
      <c r="CH14537"/>
    </row>
    <row r="14538" spans="15:86">
      <c r="O14538"/>
      <c r="P14538"/>
      <c r="AC14538"/>
      <c r="AD14538"/>
      <c r="AQ14538"/>
      <c r="AR14538"/>
      <c r="BE14538"/>
      <c r="BF14538"/>
      <c r="BS14538"/>
      <c r="BT14538"/>
      <c r="CG14538"/>
      <c r="CH14538"/>
    </row>
    <row r="14539" spans="15:86">
      <c r="O14539"/>
      <c r="P14539"/>
      <c r="AC14539"/>
      <c r="AD14539"/>
      <c r="AQ14539"/>
      <c r="AR14539"/>
      <c r="BE14539"/>
      <c r="BF14539"/>
      <c r="BS14539"/>
      <c r="BT14539"/>
      <c r="CG14539"/>
      <c r="CH14539"/>
    </row>
    <row r="14540" spans="15:86">
      <c r="O14540"/>
      <c r="P14540"/>
      <c r="AC14540"/>
      <c r="AD14540"/>
      <c r="AQ14540"/>
      <c r="AR14540"/>
      <c r="BE14540"/>
      <c r="BF14540"/>
      <c r="BS14540"/>
      <c r="BT14540"/>
      <c r="CG14540"/>
      <c r="CH14540"/>
    </row>
    <row r="14541" spans="15:86">
      <c r="O14541"/>
      <c r="P14541"/>
      <c r="AC14541"/>
      <c r="AD14541"/>
      <c r="AQ14541"/>
      <c r="AR14541"/>
      <c r="BE14541"/>
      <c r="BF14541"/>
      <c r="BS14541"/>
      <c r="BT14541"/>
      <c r="CG14541"/>
      <c r="CH14541"/>
    </row>
    <row r="14542" spans="15:86">
      <c r="O14542"/>
      <c r="P14542"/>
      <c r="AC14542"/>
      <c r="AD14542"/>
      <c r="AQ14542"/>
      <c r="AR14542"/>
      <c r="BE14542"/>
      <c r="BF14542"/>
      <c r="BS14542"/>
      <c r="BT14542"/>
      <c r="CG14542"/>
      <c r="CH14542"/>
    </row>
    <row r="14543" spans="15:86">
      <c r="O14543"/>
      <c r="P14543"/>
      <c r="AC14543"/>
      <c r="AD14543"/>
      <c r="AQ14543"/>
      <c r="AR14543"/>
      <c r="BE14543"/>
      <c r="BF14543"/>
      <c r="BS14543"/>
      <c r="BT14543"/>
      <c r="CG14543"/>
      <c r="CH14543"/>
    </row>
    <row r="14544" spans="15:86">
      <c r="O14544"/>
      <c r="P14544"/>
      <c r="AC14544"/>
      <c r="AD14544"/>
      <c r="AQ14544"/>
      <c r="AR14544"/>
      <c r="BE14544"/>
      <c r="BF14544"/>
      <c r="BS14544"/>
      <c r="BT14544"/>
      <c r="CG14544"/>
      <c r="CH14544"/>
    </row>
    <row r="14545" spans="15:86">
      <c r="O14545"/>
      <c r="P14545"/>
      <c r="AC14545"/>
      <c r="AD14545"/>
      <c r="AQ14545"/>
      <c r="AR14545"/>
      <c r="BE14545"/>
      <c r="BF14545"/>
      <c r="BS14545"/>
      <c r="BT14545"/>
      <c r="CG14545"/>
      <c r="CH14545"/>
    </row>
    <row r="14546" spans="15:86">
      <c r="O14546"/>
      <c r="P14546"/>
      <c r="AC14546"/>
      <c r="AD14546"/>
      <c r="AQ14546"/>
      <c r="AR14546"/>
      <c r="BE14546"/>
      <c r="BF14546"/>
      <c r="BS14546"/>
      <c r="BT14546"/>
      <c r="CG14546"/>
      <c r="CH14546"/>
    </row>
    <row r="14547" spans="15:86">
      <c r="O14547"/>
      <c r="P14547"/>
      <c r="AC14547"/>
      <c r="AD14547"/>
      <c r="AQ14547"/>
      <c r="AR14547"/>
      <c r="BE14547"/>
      <c r="BF14547"/>
      <c r="BS14547"/>
      <c r="BT14547"/>
      <c r="CG14547"/>
      <c r="CH14547"/>
    </row>
    <row r="14548" spans="15:86">
      <c r="O14548"/>
      <c r="P14548"/>
      <c r="AC14548"/>
      <c r="AD14548"/>
      <c r="AQ14548"/>
      <c r="AR14548"/>
      <c r="BE14548"/>
      <c r="BF14548"/>
      <c r="BS14548"/>
      <c r="BT14548"/>
      <c r="CG14548"/>
      <c r="CH14548"/>
    </row>
    <row r="14549" spans="15:86">
      <c r="O14549"/>
      <c r="P14549"/>
      <c r="AC14549"/>
      <c r="AD14549"/>
      <c r="AQ14549"/>
      <c r="AR14549"/>
      <c r="BE14549"/>
      <c r="BF14549"/>
      <c r="BS14549"/>
      <c r="BT14549"/>
      <c r="CG14549"/>
      <c r="CH14549"/>
    </row>
    <row r="14550" spans="15:86">
      <c r="O14550"/>
      <c r="P14550"/>
      <c r="AC14550"/>
      <c r="AD14550"/>
      <c r="AQ14550"/>
      <c r="AR14550"/>
      <c r="BE14550"/>
      <c r="BF14550"/>
      <c r="BS14550"/>
      <c r="BT14550"/>
      <c r="CG14550"/>
      <c r="CH14550"/>
    </row>
    <row r="14551" spans="15:86">
      <c r="O14551"/>
      <c r="P14551"/>
      <c r="AC14551"/>
      <c r="AD14551"/>
      <c r="AQ14551"/>
      <c r="AR14551"/>
      <c r="BE14551"/>
      <c r="BF14551"/>
      <c r="BS14551"/>
      <c r="BT14551"/>
      <c r="CG14551"/>
      <c r="CH14551"/>
    </row>
    <row r="14552" spans="15:86">
      <c r="O14552"/>
      <c r="P14552"/>
      <c r="AC14552"/>
      <c r="AD14552"/>
      <c r="AQ14552"/>
      <c r="AR14552"/>
      <c r="BE14552"/>
      <c r="BF14552"/>
      <c r="BS14552"/>
      <c r="BT14552"/>
      <c r="CG14552"/>
      <c r="CH14552"/>
    </row>
    <row r="14553" spans="15:86">
      <c r="O14553"/>
      <c r="P14553"/>
      <c r="AC14553"/>
      <c r="AD14553"/>
      <c r="AQ14553"/>
      <c r="AR14553"/>
      <c r="BE14553"/>
      <c r="BF14553"/>
      <c r="BS14553"/>
      <c r="BT14553"/>
      <c r="CG14553"/>
      <c r="CH14553"/>
    </row>
    <row r="14554" spans="15:86">
      <c r="O14554"/>
      <c r="P14554"/>
      <c r="AC14554"/>
      <c r="AD14554"/>
      <c r="AQ14554"/>
      <c r="AR14554"/>
      <c r="BE14554"/>
      <c r="BF14554"/>
      <c r="BS14554"/>
      <c r="BT14554"/>
      <c r="CG14554"/>
      <c r="CH14554"/>
    </row>
    <row r="14555" spans="15:86">
      <c r="O14555"/>
      <c r="P14555"/>
      <c r="AC14555"/>
      <c r="AD14555"/>
      <c r="AQ14555"/>
      <c r="AR14555"/>
      <c r="BE14555"/>
      <c r="BF14555"/>
      <c r="BS14555"/>
      <c r="BT14555"/>
      <c r="CG14555"/>
      <c r="CH14555"/>
    </row>
    <row r="14556" spans="15:86">
      <c r="O14556"/>
      <c r="P14556"/>
      <c r="AC14556"/>
      <c r="AD14556"/>
      <c r="AQ14556"/>
      <c r="AR14556"/>
      <c r="BE14556"/>
      <c r="BF14556"/>
      <c r="BS14556"/>
      <c r="BT14556"/>
      <c r="CG14556"/>
      <c r="CH14556"/>
    </row>
    <row r="14557" spans="15:86">
      <c r="O14557"/>
      <c r="P14557"/>
      <c r="AC14557"/>
      <c r="AD14557"/>
      <c r="AQ14557"/>
      <c r="AR14557"/>
      <c r="BE14557"/>
      <c r="BF14557"/>
      <c r="BS14557"/>
      <c r="BT14557"/>
      <c r="CG14557"/>
      <c r="CH14557"/>
    </row>
    <row r="14558" spans="15:86">
      <c r="O14558"/>
      <c r="P14558"/>
      <c r="AC14558"/>
      <c r="AD14558"/>
      <c r="AQ14558"/>
      <c r="AR14558"/>
      <c r="BE14558"/>
      <c r="BF14558"/>
      <c r="BS14558"/>
      <c r="BT14558"/>
      <c r="CG14558"/>
      <c r="CH14558"/>
    </row>
    <row r="14559" spans="15:86">
      <c r="O14559"/>
      <c r="P14559"/>
      <c r="AC14559"/>
      <c r="AD14559"/>
      <c r="AQ14559"/>
      <c r="AR14559"/>
      <c r="BE14559"/>
      <c r="BF14559"/>
      <c r="BS14559"/>
      <c r="BT14559"/>
      <c r="CG14559"/>
      <c r="CH14559"/>
    </row>
    <row r="14560" spans="15:86">
      <c r="O14560"/>
      <c r="P14560"/>
      <c r="AC14560"/>
      <c r="AD14560"/>
      <c r="AQ14560"/>
      <c r="AR14560"/>
      <c r="BE14560"/>
      <c r="BF14560"/>
      <c r="BS14560"/>
      <c r="BT14560"/>
      <c r="CG14560"/>
      <c r="CH14560"/>
    </row>
    <row r="14561" spans="15:86">
      <c r="O14561"/>
      <c r="P14561"/>
      <c r="AC14561"/>
      <c r="AD14561"/>
      <c r="AQ14561"/>
      <c r="AR14561"/>
      <c r="BE14561"/>
      <c r="BF14561"/>
      <c r="BS14561"/>
      <c r="BT14561"/>
      <c r="CG14561"/>
      <c r="CH14561"/>
    </row>
    <row r="14562" spans="15:86">
      <c r="O14562"/>
      <c r="P14562"/>
      <c r="AC14562"/>
      <c r="AD14562"/>
      <c r="AQ14562"/>
      <c r="AR14562"/>
      <c r="BE14562"/>
      <c r="BF14562"/>
      <c r="BS14562"/>
      <c r="BT14562"/>
      <c r="CG14562"/>
      <c r="CH14562"/>
    </row>
    <row r="14563" spans="15:86">
      <c r="O14563"/>
      <c r="P14563"/>
      <c r="AC14563"/>
      <c r="AD14563"/>
      <c r="AQ14563"/>
      <c r="AR14563"/>
      <c r="BE14563"/>
      <c r="BF14563"/>
      <c r="BS14563"/>
      <c r="BT14563"/>
      <c r="CG14563"/>
      <c r="CH14563"/>
    </row>
    <row r="14564" spans="15:86">
      <c r="O14564"/>
      <c r="P14564"/>
      <c r="AC14564"/>
      <c r="AD14564"/>
      <c r="AQ14564"/>
      <c r="AR14564"/>
      <c r="BE14564"/>
      <c r="BF14564"/>
      <c r="BS14564"/>
      <c r="BT14564"/>
      <c r="CG14564"/>
      <c r="CH14564"/>
    </row>
    <row r="14565" spans="15:86">
      <c r="O14565"/>
      <c r="P14565"/>
      <c r="AC14565"/>
      <c r="AD14565"/>
      <c r="AQ14565"/>
      <c r="AR14565"/>
      <c r="BE14565"/>
      <c r="BF14565"/>
      <c r="BS14565"/>
      <c r="BT14565"/>
      <c r="CG14565"/>
      <c r="CH14565"/>
    </row>
    <row r="14566" spans="15:86">
      <c r="O14566"/>
      <c r="P14566"/>
      <c r="AC14566"/>
      <c r="AD14566"/>
      <c r="AQ14566"/>
      <c r="AR14566"/>
      <c r="BE14566"/>
      <c r="BF14566"/>
      <c r="BS14566"/>
      <c r="BT14566"/>
      <c r="CG14566"/>
      <c r="CH14566"/>
    </row>
    <row r="14567" spans="15:86">
      <c r="O14567"/>
      <c r="P14567"/>
      <c r="AC14567"/>
      <c r="AD14567"/>
      <c r="AQ14567"/>
      <c r="AR14567"/>
      <c r="BE14567"/>
      <c r="BF14567"/>
      <c r="BS14567"/>
      <c r="BT14567"/>
      <c r="CG14567"/>
      <c r="CH14567"/>
    </row>
    <row r="14568" spans="15:86">
      <c r="O14568"/>
      <c r="P14568"/>
      <c r="AC14568"/>
      <c r="AD14568"/>
      <c r="AQ14568"/>
      <c r="AR14568"/>
      <c r="BE14568"/>
      <c r="BF14568"/>
      <c r="BS14568"/>
      <c r="BT14568"/>
      <c r="CG14568"/>
      <c r="CH14568"/>
    </row>
    <row r="14569" spans="15:86">
      <c r="O14569"/>
      <c r="P14569"/>
      <c r="AC14569"/>
      <c r="AD14569"/>
      <c r="AQ14569"/>
      <c r="AR14569"/>
      <c r="BE14569"/>
      <c r="BF14569"/>
      <c r="BS14569"/>
      <c r="BT14569"/>
      <c r="CG14569"/>
      <c r="CH14569"/>
    </row>
    <row r="14570" spans="15:86">
      <c r="O14570"/>
      <c r="P14570"/>
      <c r="AC14570"/>
      <c r="AD14570"/>
      <c r="AQ14570"/>
      <c r="AR14570"/>
      <c r="BE14570"/>
      <c r="BF14570"/>
      <c r="BS14570"/>
      <c r="BT14570"/>
      <c r="CG14570"/>
      <c r="CH14570"/>
    </row>
    <row r="14571" spans="15:86">
      <c r="O14571"/>
      <c r="P14571"/>
      <c r="AC14571"/>
      <c r="AD14571"/>
      <c r="AQ14571"/>
      <c r="AR14571"/>
      <c r="BE14571"/>
      <c r="BF14571"/>
      <c r="BS14571"/>
      <c r="BT14571"/>
      <c r="CG14571"/>
      <c r="CH14571"/>
    </row>
    <row r="14572" spans="15:86">
      <c r="O14572"/>
      <c r="P14572"/>
      <c r="AC14572"/>
      <c r="AD14572"/>
      <c r="AQ14572"/>
      <c r="AR14572"/>
      <c r="BE14572"/>
      <c r="BF14572"/>
      <c r="BS14572"/>
      <c r="BT14572"/>
      <c r="CG14572"/>
      <c r="CH14572"/>
    </row>
    <row r="14573" spans="15:86">
      <c r="O14573"/>
      <c r="P14573"/>
      <c r="AC14573"/>
      <c r="AD14573"/>
      <c r="AQ14573"/>
      <c r="AR14573"/>
      <c r="BE14573"/>
      <c r="BF14573"/>
      <c r="BS14573"/>
      <c r="BT14573"/>
      <c r="CG14573"/>
      <c r="CH14573"/>
    </row>
    <row r="14574" spans="15:86">
      <c r="O14574"/>
      <c r="P14574"/>
      <c r="AC14574"/>
      <c r="AD14574"/>
      <c r="AQ14574"/>
      <c r="AR14574"/>
      <c r="BE14574"/>
      <c r="BF14574"/>
      <c r="BS14574"/>
      <c r="BT14574"/>
      <c r="CG14574"/>
      <c r="CH14574"/>
    </row>
    <row r="14575" spans="15:86">
      <c r="O14575"/>
      <c r="P14575"/>
      <c r="AC14575"/>
      <c r="AD14575"/>
      <c r="AQ14575"/>
      <c r="AR14575"/>
      <c r="BE14575"/>
      <c r="BF14575"/>
      <c r="BS14575"/>
      <c r="BT14575"/>
      <c r="CG14575"/>
      <c r="CH14575"/>
    </row>
    <row r="14576" spans="15:86">
      <c r="O14576"/>
      <c r="P14576"/>
      <c r="AC14576"/>
      <c r="AD14576"/>
      <c r="AQ14576"/>
      <c r="AR14576"/>
      <c r="BE14576"/>
      <c r="BF14576"/>
      <c r="BS14576"/>
      <c r="BT14576"/>
      <c r="CG14576"/>
      <c r="CH14576"/>
    </row>
    <row r="14577" spans="15:86">
      <c r="O14577"/>
      <c r="P14577"/>
      <c r="AC14577"/>
      <c r="AD14577"/>
      <c r="AQ14577"/>
      <c r="AR14577"/>
      <c r="BE14577"/>
      <c r="BF14577"/>
      <c r="BS14577"/>
      <c r="BT14577"/>
      <c r="CG14577"/>
      <c r="CH14577"/>
    </row>
    <row r="14578" spans="15:86">
      <c r="O14578"/>
      <c r="P14578"/>
      <c r="AC14578"/>
      <c r="AD14578"/>
      <c r="AQ14578"/>
      <c r="AR14578"/>
      <c r="BE14578"/>
      <c r="BF14578"/>
      <c r="BS14578"/>
      <c r="BT14578"/>
      <c r="CG14578"/>
      <c r="CH14578"/>
    </row>
    <row r="14579" spans="15:86">
      <c r="O14579"/>
      <c r="P14579"/>
      <c r="AC14579"/>
      <c r="AD14579"/>
      <c r="AQ14579"/>
      <c r="AR14579"/>
      <c r="BE14579"/>
      <c r="BF14579"/>
      <c r="BS14579"/>
      <c r="BT14579"/>
      <c r="CG14579"/>
      <c r="CH14579"/>
    </row>
    <row r="14580" spans="15:86">
      <c r="O14580"/>
      <c r="P14580"/>
      <c r="AC14580"/>
      <c r="AD14580"/>
      <c r="AQ14580"/>
      <c r="AR14580"/>
      <c r="BE14580"/>
      <c r="BF14580"/>
      <c r="BS14580"/>
      <c r="BT14580"/>
      <c r="CG14580"/>
      <c r="CH14580"/>
    </row>
    <row r="14581" spans="15:86">
      <c r="O14581"/>
      <c r="P14581"/>
      <c r="AC14581"/>
      <c r="AD14581"/>
      <c r="AQ14581"/>
      <c r="AR14581"/>
      <c r="BE14581"/>
      <c r="BF14581"/>
      <c r="BS14581"/>
      <c r="BT14581"/>
      <c r="CG14581"/>
      <c r="CH14581"/>
    </row>
    <row r="14582" spans="15:86">
      <c r="O14582"/>
      <c r="P14582"/>
      <c r="AC14582"/>
      <c r="AD14582"/>
      <c r="AQ14582"/>
      <c r="AR14582"/>
      <c r="BE14582"/>
      <c r="BF14582"/>
      <c r="BS14582"/>
      <c r="BT14582"/>
      <c r="CG14582"/>
      <c r="CH14582"/>
    </row>
    <row r="14583" spans="15:86">
      <c r="O14583"/>
      <c r="P14583"/>
      <c r="AC14583"/>
      <c r="AD14583"/>
      <c r="AQ14583"/>
      <c r="AR14583"/>
      <c r="BE14583"/>
      <c r="BF14583"/>
      <c r="BS14583"/>
      <c r="BT14583"/>
      <c r="CG14583"/>
      <c r="CH14583"/>
    </row>
    <row r="14584" spans="15:86">
      <c r="O14584"/>
      <c r="P14584"/>
      <c r="AC14584"/>
      <c r="AD14584"/>
      <c r="AQ14584"/>
      <c r="AR14584"/>
      <c r="BE14584"/>
      <c r="BF14584"/>
      <c r="BS14584"/>
      <c r="BT14584"/>
      <c r="CG14584"/>
      <c r="CH14584"/>
    </row>
    <row r="14585" spans="15:86">
      <c r="O14585"/>
      <c r="P14585"/>
      <c r="AC14585"/>
      <c r="AD14585"/>
      <c r="AQ14585"/>
      <c r="AR14585"/>
      <c r="BE14585"/>
      <c r="BF14585"/>
      <c r="BS14585"/>
      <c r="BT14585"/>
      <c r="CG14585"/>
      <c r="CH14585"/>
    </row>
    <row r="14586" spans="15:86">
      <c r="O14586"/>
      <c r="P14586"/>
      <c r="AC14586"/>
      <c r="AD14586"/>
      <c r="AQ14586"/>
      <c r="AR14586"/>
      <c r="BE14586"/>
      <c r="BF14586"/>
      <c r="BS14586"/>
      <c r="BT14586"/>
      <c r="CG14586"/>
      <c r="CH14586"/>
    </row>
    <row r="14587" spans="15:86">
      <c r="O14587"/>
      <c r="P14587"/>
      <c r="AC14587"/>
      <c r="AD14587"/>
      <c r="AQ14587"/>
      <c r="AR14587"/>
      <c r="BE14587"/>
      <c r="BF14587"/>
      <c r="BS14587"/>
      <c r="BT14587"/>
      <c r="CG14587"/>
      <c r="CH14587"/>
    </row>
    <row r="14588" spans="15:86">
      <c r="O14588"/>
      <c r="P14588"/>
      <c r="AC14588"/>
      <c r="AD14588"/>
      <c r="AQ14588"/>
      <c r="AR14588"/>
      <c r="BE14588"/>
      <c r="BF14588"/>
      <c r="BS14588"/>
      <c r="BT14588"/>
      <c r="CG14588"/>
      <c r="CH14588"/>
    </row>
    <row r="14589" spans="15:86">
      <c r="O14589"/>
      <c r="P14589"/>
      <c r="AC14589"/>
      <c r="AD14589"/>
      <c r="AQ14589"/>
      <c r="AR14589"/>
      <c r="BE14589"/>
      <c r="BF14589"/>
      <c r="BS14589"/>
      <c r="BT14589"/>
      <c r="CG14589"/>
      <c r="CH14589"/>
    </row>
    <row r="14590" spans="15:86">
      <c r="O14590"/>
      <c r="P14590"/>
      <c r="AC14590"/>
      <c r="AD14590"/>
      <c r="AQ14590"/>
      <c r="AR14590"/>
      <c r="BE14590"/>
      <c r="BF14590"/>
      <c r="BS14590"/>
      <c r="BT14590"/>
      <c r="CG14590"/>
      <c r="CH14590"/>
    </row>
    <row r="14591" spans="15:86">
      <c r="O14591"/>
      <c r="P14591"/>
      <c r="AC14591"/>
      <c r="AD14591"/>
      <c r="AQ14591"/>
      <c r="AR14591"/>
      <c r="BE14591"/>
      <c r="BF14591"/>
      <c r="BS14591"/>
      <c r="BT14591"/>
      <c r="CG14591"/>
      <c r="CH14591"/>
    </row>
    <row r="14592" spans="15:86">
      <c r="O14592"/>
      <c r="P14592"/>
      <c r="AC14592"/>
      <c r="AD14592"/>
      <c r="AQ14592"/>
      <c r="AR14592"/>
      <c r="BE14592"/>
      <c r="BF14592"/>
      <c r="BS14592"/>
      <c r="BT14592"/>
      <c r="CG14592"/>
      <c r="CH14592"/>
    </row>
    <row r="14593" spans="15:86">
      <c r="O14593"/>
      <c r="P14593"/>
      <c r="AC14593"/>
      <c r="AD14593"/>
      <c r="AQ14593"/>
      <c r="AR14593"/>
      <c r="BE14593"/>
      <c r="BF14593"/>
      <c r="BS14593"/>
      <c r="BT14593"/>
      <c r="CG14593"/>
      <c r="CH14593"/>
    </row>
    <row r="14594" spans="15:86">
      <c r="O14594"/>
      <c r="P14594"/>
      <c r="AC14594"/>
      <c r="AD14594"/>
      <c r="AQ14594"/>
      <c r="AR14594"/>
      <c r="BE14594"/>
      <c r="BF14594"/>
      <c r="BS14594"/>
      <c r="BT14594"/>
      <c r="CG14594"/>
      <c r="CH14594"/>
    </row>
    <row r="14595" spans="15:86">
      <c r="O14595"/>
      <c r="P14595"/>
      <c r="AC14595"/>
      <c r="AD14595"/>
      <c r="AQ14595"/>
      <c r="AR14595"/>
      <c r="BE14595"/>
      <c r="BF14595"/>
      <c r="BS14595"/>
      <c r="BT14595"/>
      <c r="CG14595"/>
      <c r="CH14595"/>
    </row>
    <row r="14596" spans="15:86">
      <c r="O14596"/>
      <c r="P14596"/>
      <c r="AC14596"/>
      <c r="AD14596"/>
      <c r="AQ14596"/>
      <c r="AR14596"/>
      <c r="BE14596"/>
      <c r="BF14596"/>
      <c r="BS14596"/>
      <c r="BT14596"/>
      <c r="CG14596"/>
      <c r="CH14596"/>
    </row>
    <row r="14597" spans="15:86">
      <c r="O14597"/>
      <c r="P14597"/>
      <c r="AC14597"/>
      <c r="AD14597"/>
      <c r="AQ14597"/>
      <c r="AR14597"/>
      <c r="BE14597"/>
      <c r="BF14597"/>
      <c r="BS14597"/>
      <c r="BT14597"/>
      <c r="CG14597"/>
      <c r="CH14597"/>
    </row>
    <row r="14598" spans="15:86">
      <c r="O14598"/>
      <c r="P14598"/>
      <c r="AC14598"/>
      <c r="AD14598"/>
      <c r="AQ14598"/>
      <c r="AR14598"/>
      <c r="BE14598"/>
      <c r="BF14598"/>
      <c r="BS14598"/>
      <c r="BT14598"/>
      <c r="CG14598"/>
      <c r="CH14598"/>
    </row>
    <row r="14599" spans="15:86">
      <c r="O14599"/>
      <c r="P14599"/>
      <c r="AC14599"/>
      <c r="AD14599"/>
      <c r="AQ14599"/>
      <c r="AR14599"/>
      <c r="BE14599"/>
      <c r="BF14599"/>
      <c r="BS14599"/>
      <c r="BT14599"/>
      <c r="CG14599"/>
      <c r="CH14599"/>
    </row>
    <row r="14600" spans="15:86">
      <c r="O14600"/>
      <c r="P14600"/>
      <c r="AC14600"/>
      <c r="AD14600"/>
      <c r="AQ14600"/>
      <c r="AR14600"/>
      <c r="BE14600"/>
      <c r="BF14600"/>
      <c r="BS14600"/>
      <c r="BT14600"/>
      <c r="CG14600"/>
      <c r="CH14600"/>
    </row>
    <row r="14601" spans="15:86">
      <c r="O14601"/>
      <c r="P14601"/>
      <c r="AC14601"/>
      <c r="AD14601"/>
      <c r="AQ14601"/>
      <c r="AR14601"/>
      <c r="BE14601"/>
      <c r="BF14601"/>
      <c r="BS14601"/>
      <c r="BT14601"/>
      <c r="CG14601"/>
      <c r="CH14601"/>
    </row>
    <row r="14602" spans="15:86">
      <c r="O14602"/>
      <c r="P14602"/>
      <c r="AC14602"/>
      <c r="AD14602"/>
      <c r="AQ14602"/>
      <c r="AR14602"/>
      <c r="BE14602"/>
      <c r="BF14602"/>
      <c r="BS14602"/>
      <c r="BT14602"/>
      <c r="CG14602"/>
      <c r="CH14602"/>
    </row>
    <row r="14603" spans="15:86">
      <c r="O14603"/>
      <c r="P14603"/>
      <c r="AC14603"/>
      <c r="AD14603"/>
      <c r="AQ14603"/>
      <c r="AR14603"/>
      <c r="BE14603"/>
      <c r="BF14603"/>
      <c r="BS14603"/>
      <c r="BT14603"/>
      <c r="CG14603"/>
      <c r="CH14603"/>
    </row>
    <row r="14604" spans="15:86">
      <c r="O14604"/>
      <c r="P14604"/>
      <c r="AC14604"/>
      <c r="AD14604"/>
      <c r="AQ14604"/>
      <c r="AR14604"/>
      <c r="BE14604"/>
      <c r="BF14604"/>
      <c r="BS14604"/>
      <c r="BT14604"/>
      <c r="CG14604"/>
      <c r="CH14604"/>
    </row>
    <row r="14605" spans="15:86">
      <c r="O14605"/>
      <c r="P14605"/>
      <c r="AC14605"/>
      <c r="AD14605"/>
      <c r="AQ14605"/>
      <c r="AR14605"/>
      <c r="BE14605"/>
      <c r="BF14605"/>
      <c r="BS14605"/>
      <c r="BT14605"/>
      <c r="CG14605"/>
      <c r="CH14605"/>
    </row>
    <row r="14606" spans="15:86">
      <c r="O14606"/>
      <c r="P14606"/>
      <c r="AC14606"/>
      <c r="AD14606"/>
      <c r="AQ14606"/>
      <c r="AR14606"/>
      <c r="BE14606"/>
      <c r="BF14606"/>
      <c r="BS14606"/>
      <c r="BT14606"/>
      <c r="CG14606"/>
      <c r="CH14606"/>
    </row>
    <row r="14607" spans="15:86">
      <c r="O14607"/>
      <c r="P14607"/>
      <c r="AC14607"/>
      <c r="AD14607"/>
      <c r="AQ14607"/>
      <c r="AR14607"/>
      <c r="BE14607"/>
      <c r="BF14607"/>
      <c r="BS14607"/>
      <c r="BT14607"/>
      <c r="CG14607"/>
      <c r="CH14607"/>
    </row>
    <row r="14608" spans="15:86">
      <c r="O14608"/>
      <c r="P14608"/>
      <c r="AC14608"/>
      <c r="AD14608"/>
      <c r="AQ14608"/>
      <c r="AR14608"/>
      <c r="BE14608"/>
      <c r="BF14608"/>
      <c r="BS14608"/>
      <c r="BT14608"/>
      <c r="CG14608"/>
      <c r="CH14608"/>
    </row>
    <row r="14609" spans="15:86">
      <c r="O14609"/>
      <c r="P14609"/>
      <c r="AC14609"/>
      <c r="AD14609"/>
      <c r="AQ14609"/>
      <c r="AR14609"/>
      <c r="BE14609"/>
      <c r="BF14609"/>
      <c r="BS14609"/>
      <c r="BT14609"/>
      <c r="CG14609"/>
      <c r="CH14609"/>
    </row>
    <row r="14610" spans="15:86">
      <c r="O14610"/>
      <c r="P14610"/>
      <c r="AC14610"/>
      <c r="AD14610"/>
      <c r="AQ14610"/>
      <c r="AR14610"/>
      <c r="BE14610"/>
      <c r="BF14610"/>
      <c r="BS14610"/>
      <c r="BT14610"/>
      <c r="CG14610"/>
      <c r="CH14610"/>
    </row>
    <row r="14611" spans="15:86">
      <c r="O14611"/>
      <c r="P14611"/>
      <c r="AC14611"/>
      <c r="AD14611"/>
      <c r="AQ14611"/>
      <c r="AR14611"/>
      <c r="BE14611"/>
      <c r="BF14611"/>
      <c r="BS14611"/>
      <c r="BT14611"/>
      <c r="CG14611"/>
      <c r="CH14611"/>
    </row>
    <row r="14612" spans="15:86">
      <c r="O14612"/>
      <c r="P14612"/>
      <c r="AC14612"/>
      <c r="AD14612"/>
      <c r="AQ14612"/>
      <c r="AR14612"/>
      <c r="BE14612"/>
      <c r="BF14612"/>
      <c r="BS14612"/>
      <c r="BT14612"/>
      <c r="CG14612"/>
      <c r="CH14612"/>
    </row>
    <row r="14613" spans="15:86">
      <c r="O14613"/>
      <c r="P14613"/>
      <c r="AC14613"/>
      <c r="AD14613"/>
      <c r="AQ14613"/>
      <c r="AR14613"/>
      <c r="BE14613"/>
      <c r="BF14613"/>
      <c r="BS14613"/>
      <c r="BT14613"/>
      <c r="CG14613"/>
      <c r="CH14613"/>
    </row>
    <row r="14614" spans="15:86">
      <c r="O14614"/>
      <c r="P14614"/>
      <c r="AC14614"/>
      <c r="AD14614"/>
      <c r="AQ14614"/>
      <c r="AR14614"/>
      <c r="BE14614"/>
      <c r="BF14614"/>
      <c r="BS14614"/>
      <c r="BT14614"/>
      <c r="CG14614"/>
      <c r="CH14614"/>
    </row>
    <row r="14615" spans="15:86">
      <c r="O14615"/>
      <c r="P14615"/>
      <c r="AC14615"/>
      <c r="AD14615"/>
      <c r="AQ14615"/>
      <c r="AR14615"/>
      <c r="BE14615"/>
      <c r="BF14615"/>
      <c r="BS14615"/>
      <c r="BT14615"/>
      <c r="CG14615"/>
      <c r="CH14615"/>
    </row>
    <row r="14616" spans="15:86">
      <c r="O14616"/>
      <c r="P14616"/>
      <c r="AC14616"/>
      <c r="AD14616"/>
      <c r="AQ14616"/>
      <c r="AR14616"/>
      <c r="BE14616"/>
      <c r="BF14616"/>
      <c r="BS14616"/>
      <c r="BT14616"/>
      <c r="CG14616"/>
      <c r="CH14616"/>
    </row>
    <row r="14617" spans="15:86">
      <c r="O14617"/>
      <c r="P14617"/>
      <c r="AC14617"/>
      <c r="AD14617"/>
      <c r="AQ14617"/>
      <c r="AR14617"/>
      <c r="BE14617"/>
      <c r="BF14617"/>
      <c r="BS14617"/>
      <c r="BT14617"/>
      <c r="CG14617"/>
      <c r="CH14617"/>
    </row>
    <row r="14618" spans="15:86">
      <c r="O14618"/>
      <c r="P14618"/>
      <c r="AC14618"/>
      <c r="AD14618"/>
      <c r="AQ14618"/>
      <c r="AR14618"/>
      <c r="BE14618"/>
      <c r="BF14618"/>
      <c r="BS14618"/>
      <c r="BT14618"/>
      <c r="CG14618"/>
      <c r="CH14618"/>
    </row>
    <row r="14619" spans="15:86">
      <c r="O14619"/>
      <c r="P14619"/>
      <c r="AC14619"/>
      <c r="AD14619"/>
      <c r="AQ14619"/>
      <c r="AR14619"/>
      <c r="BE14619"/>
      <c r="BF14619"/>
      <c r="BS14619"/>
      <c r="BT14619"/>
      <c r="CG14619"/>
      <c r="CH14619"/>
    </row>
    <row r="14620" spans="15:86">
      <c r="O14620"/>
      <c r="P14620"/>
      <c r="AC14620"/>
      <c r="AD14620"/>
      <c r="AQ14620"/>
      <c r="AR14620"/>
      <c r="BE14620"/>
      <c r="BF14620"/>
      <c r="BS14620"/>
      <c r="BT14620"/>
      <c r="CG14620"/>
      <c r="CH14620"/>
    </row>
    <row r="14621" spans="15:86">
      <c r="O14621"/>
      <c r="P14621"/>
      <c r="AC14621"/>
      <c r="AD14621"/>
      <c r="AQ14621"/>
      <c r="AR14621"/>
      <c r="BE14621"/>
      <c r="BF14621"/>
      <c r="BS14621"/>
      <c r="BT14621"/>
      <c r="CG14621"/>
      <c r="CH14621"/>
    </row>
    <row r="14622" spans="15:86">
      <c r="O14622"/>
      <c r="P14622"/>
      <c r="AC14622"/>
      <c r="AD14622"/>
      <c r="AQ14622"/>
      <c r="AR14622"/>
      <c r="BE14622"/>
      <c r="BF14622"/>
      <c r="BS14622"/>
      <c r="BT14622"/>
      <c r="CG14622"/>
      <c r="CH14622"/>
    </row>
    <row r="14623" spans="15:86">
      <c r="O14623"/>
      <c r="P14623"/>
      <c r="AC14623"/>
      <c r="AD14623"/>
      <c r="AQ14623"/>
      <c r="AR14623"/>
      <c r="BE14623"/>
      <c r="BF14623"/>
      <c r="BS14623"/>
      <c r="BT14623"/>
      <c r="CG14623"/>
      <c r="CH14623"/>
    </row>
    <row r="14624" spans="15:86">
      <c r="O14624"/>
      <c r="P14624"/>
      <c r="AC14624"/>
      <c r="AD14624"/>
      <c r="AQ14624"/>
      <c r="AR14624"/>
      <c r="BE14624"/>
      <c r="BF14624"/>
      <c r="BS14624"/>
      <c r="BT14624"/>
      <c r="CG14624"/>
      <c r="CH14624"/>
    </row>
    <row r="14625" spans="15:86">
      <c r="O14625"/>
      <c r="P14625"/>
      <c r="AC14625"/>
      <c r="AD14625"/>
      <c r="AQ14625"/>
      <c r="AR14625"/>
      <c r="BE14625"/>
      <c r="BF14625"/>
      <c r="BS14625"/>
      <c r="BT14625"/>
      <c r="CG14625"/>
      <c r="CH14625"/>
    </row>
    <row r="14626" spans="15:86">
      <c r="O14626"/>
      <c r="P14626"/>
      <c r="AC14626"/>
      <c r="AD14626"/>
      <c r="AQ14626"/>
      <c r="AR14626"/>
      <c r="BE14626"/>
      <c r="BF14626"/>
      <c r="BS14626"/>
      <c r="BT14626"/>
      <c r="CG14626"/>
      <c r="CH14626"/>
    </row>
    <row r="14627" spans="15:86">
      <c r="O14627"/>
      <c r="P14627"/>
      <c r="AC14627"/>
      <c r="AD14627"/>
      <c r="AQ14627"/>
      <c r="AR14627"/>
      <c r="BE14627"/>
      <c r="BF14627"/>
      <c r="BS14627"/>
      <c r="BT14627"/>
      <c r="CG14627"/>
      <c r="CH14627"/>
    </row>
    <row r="14628" spans="15:86">
      <c r="O14628"/>
      <c r="P14628"/>
      <c r="AC14628"/>
      <c r="AD14628"/>
      <c r="AQ14628"/>
      <c r="AR14628"/>
      <c r="BE14628"/>
      <c r="BF14628"/>
      <c r="BS14628"/>
      <c r="BT14628"/>
      <c r="CG14628"/>
      <c r="CH14628"/>
    </row>
    <row r="14629" spans="15:86">
      <c r="O14629"/>
      <c r="P14629"/>
      <c r="AC14629"/>
      <c r="AD14629"/>
      <c r="AQ14629"/>
      <c r="AR14629"/>
      <c r="BE14629"/>
      <c r="BF14629"/>
      <c r="BS14629"/>
      <c r="BT14629"/>
      <c r="CG14629"/>
      <c r="CH14629"/>
    </row>
    <row r="14630" spans="15:86">
      <c r="O14630"/>
      <c r="P14630"/>
      <c r="AC14630"/>
      <c r="AD14630"/>
      <c r="AQ14630"/>
      <c r="AR14630"/>
      <c r="BE14630"/>
      <c r="BF14630"/>
      <c r="BS14630"/>
      <c r="BT14630"/>
      <c r="CG14630"/>
      <c r="CH14630"/>
    </row>
    <row r="14631" spans="15:86">
      <c r="O14631"/>
      <c r="P14631"/>
      <c r="AC14631"/>
      <c r="AD14631"/>
      <c r="AQ14631"/>
      <c r="AR14631"/>
      <c r="BE14631"/>
      <c r="BF14631"/>
      <c r="BS14631"/>
      <c r="BT14631"/>
      <c r="CG14631"/>
      <c r="CH14631"/>
    </row>
    <row r="14632" spans="15:86">
      <c r="O14632"/>
      <c r="P14632"/>
      <c r="AC14632"/>
      <c r="AD14632"/>
      <c r="AQ14632"/>
      <c r="AR14632"/>
      <c r="BE14632"/>
      <c r="BF14632"/>
      <c r="BS14632"/>
      <c r="BT14632"/>
      <c r="CG14632"/>
      <c r="CH14632"/>
    </row>
    <row r="14633" spans="15:86">
      <c r="O14633"/>
      <c r="P14633"/>
      <c r="AC14633"/>
      <c r="AD14633"/>
      <c r="AQ14633"/>
      <c r="AR14633"/>
      <c r="BE14633"/>
      <c r="BF14633"/>
      <c r="BS14633"/>
      <c r="BT14633"/>
      <c r="CG14633"/>
      <c r="CH14633"/>
    </row>
    <row r="14634" spans="15:86">
      <c r="O14634"/>
      <c r="P14634"/>
      <c r="AC14634"/>
      <c r="AD14634"/>
      <c r="AQ14634"/>
      <c r="AR14634"/>
      <c r="BE14634"/>
      <c r="BF14634"/>
      <c r="BS14634"/>
      <c r="BT14634"/>
      <c r="CG14634"/>
      <c r="CH14634"/>
    </row>
    <row r="14635" spans="15:86">
      <c r="O14635"/>
      <c r="P14635"/>
      <c r="AC14635"/>
      <c r="AD14635"/>
      <c r="AQ14635"/>
      <c r="AR14635"/>
      <c r="BE14635"/>
      <c r="BF14635"/>
      <c r="BS14635"/>
      <c r="BT14635"/>
      <c r="CG14635"/>
      <c r="CH14635"/>
    </row>
    <row r="14636" spans="15:86">
      <c r="O14636"/>
      <c r="P14636"/>
      <c r="AC14636"/>
      <c r="AD14636"/>
      <c r="AQ14636"/>
      <c r="AR14636"/>
      <c r="BE14636"/>
      <c r="BF14636"/>
      <c r="BS14636"/>
      <c r="BT14636"/>
      <c r="CG14636"/>
      <c r="CH14636"/>
    </row>
    <row r="14637" spans="15:86">
      <c r="O14637"/>
      <c r="P14637"/>
      <c r="AC14637"/>
      <c r="AD14637"/>
      <c r="AQ14637"/>
      <c r="AR14637"/>
      <c r="BE14637"/>
      <c r="BF14637"/>
      <c r="BS14637"/>
      <c r="BT14637"/>
      <c r="CG14637"/>
      <c r="CH14637"/>
    </row>
    <row r="14638" spans="15:86">
      <c r="O14638"/>
      <c r="P14638"/>
      <c r="AC14638"/>
      <c r="AD14638"/>
      <c r="AQ14638"/>
      <c r="AR14638"/>
      <c r="BE14638"/>
      <c r="BF14638"/>
      <c r="BS14638"/>
      <c r="BT14638"/>
      <c r="CG14638"/>
      <c r="CH14638"/>
    </row>
    <row r="14639" spans="15:86">
      <c r="O14639"/>
      <c r="P14639"/>
      <c r="AC14639"/>
      <c r="AD14639"/>
      <c r="AQ14639"/>
      <c r="AR14639"/>
      <c r="BE14639"/>
      <c r="BF14639"/>
      <c r="BS14639"/>
      <c r="BT14639"/>
      <c r="CG14639"/>
      <c r="CH14639"/>
    </row>
    <row r="14640" spans="15:86">
      <c r="O14640"/>
      <c r="P14640"/>
      <c r="AC14640"/>
      <c r="AD14640"/>
      <c r="AQ14640"/>
      <c r="AR14640"/>
      <c r="BE14640"/>
      <c r="BF14640"/>
      <c r="BS14640"/>
      <c r="BT14640"/>
      <c r="CG14640"/>
      <c r="CH14640"/>
    </row>
    <row r="14641" spans="15:86">
      <c r="O14641"/>
      <c r="P14641"/>
      <c r="AC14641"/>
      <c r="AD14641"/>
      <c r="AQ14641"/>
      <c r="AR14641"/>
      <c r="BE14641"/>
      <c r="BF14641"/>
      <c r="BS14641"/>
      <c r="BT14641"/>
      <c r="CG14641"/>
      <c r="CH14641"/>
    </row>
    <row r="14642" spans="15:86">
      <c r="O14642"/>
      <c r="P14642"/>
      <c r="AC14642"/>
      <c r="AD14642"/>
      <c r="AQ14642"/>
      <c r="AR14642"/>
      <c r="BE14642"/>
      <c r="BF14642"/>
      <c r="BS14642"/>
      <c r="BT14642"/>
      <c r="CG14642"/>
      <c r="CH14642"/>
    </row>
    <row r="14643" spans="15:86">
      <c r="O14643"/>
      <c r="P14643"/>
      <c r="AC14643"/>
      <c r="AD14643"/>
      <c r="AQ14643"/>
      <c r="AR14643"/>
      <c r="BE14643"/>
      <c r="BF14643"/>
      <c r="BS14643"/>
      <c r="BT14643"/>
      <c r="CG14643"/>
      <c r="CH14643"/>
    </row>
    <row r="14644" spans="15:86">
      <c r="O14644"/>
      <c r="P14644"/>
      <c r="AC14644"/>
      <c r="AD14644"/>
      <c r="AQ14644"/>
      <c r="AR14644"/>
      <c r="BE14644"/>
      <c r="BF14644"/>
      <c r="BS14644"/>
      <c r="BT14644"/>
      <c r="CG14644"/>
      <c r="CH14644"/>
    </row>
    <row r="14645" spans="15:86">
      <c r="O14645"/>
      <c r="P14645"/>
      <c r="AC14645"/>
      <c r="AD14645"/>
      <c r="AQ14645"/>
      <c r="AR14645"/>
      <c r="BE14645"/>
      <c r="BF14645"/>
      <c r="BS14645"/>
      <c r="BT14645"/>
      <c r="CG14645"/>
      <c r="CH14645"/>
    </row>
    <row r="14646" spans="15:86">
      <c r="O14646"/>
      <c r="P14646"/>
      <c r="AC14646"/>
      <c r="AD14646"/>
      <c r="AQ14646"/>
      <c r="AR14646"/>
      <c r="BE14646"/>
      <c r="BF14646"/>
      <c r="BS14646"/>
      <c r="BT14646"/>
      <c r="CG14646"/>
      <c r="CH14646"/>
    </row>
    <row r="14647" spans="15:86">
      <c r="O14647"/>
      <c r="P14647"/>
      <c r="AC14647"/>
      <c r="AD14647"/>
      <c r="AQ14647"/>
      <c r="AR14647"/>
      <c r="BE14647"/>
      <c r="BF14647"/>
      <c r="BS14647"/>
      <c r="BT14647"/>
      <c r="CG14647"/>
      <c r="CH14647"/>
    </row>
    <row r="14648" spans="15:86">
      <c r="O14648"/>
      <c r="P14648"/>
      <c r="AC14648"/>
      <c r="AD14648"/>
      <c r="AQ14648"/>
      <c r="AR14648"/>
      <c r="BE14648"/>
      <c r="BF14648"/>
      <c r="BS14648"/>
      <c r="BT14648"/>
      <c r="CG14648"/>
      <c r="CH14648"/>
    </row>
    <row r="14649" spans="15:86">
      <c r="O14649"/>
      <c r="P14649"/>
      <c r="AC14649"/>
      <c r="AD14649"/>
      <c r="AQ14649"/>
      <c r="AR14649"/>
      <c r="BE14649"/>
      <c r="BF14649"/>
      <c r="BS14649"/>
      <c r="BT14649"/>
      <c r="CG14649"/>
      <c r="CH14649"/>
    </row>
    <row r="14650" spans="15:86">
      <c r="O14650"/>
      <c r="P14650"/>
      <c r="AC14650"/>
      <c r="AD14650"/>
      <c r="AQ14650"/>
      <c r="AR14650"/>
      <c r="BE14650"/>
      <c r="BF14650"/>
      <c r="BS14650"/>
      <c r="BT14650"/>
      <c r="CG14650"/>
      <c r="CH14650"/>
    </row>
    <row r="14651" spans="15:86">
      <c r="O14651"/>
      <c r="P14651"/>
      <c r="AC14651"/>
      <c r="AD14651"/>
      <c r="AQ14651"/>
      <c r="AR14651"/>
      <c r="BE14651"/>
      <c r="BF14651"/>
      <c r="BS14651"/>
      <c r="BT14651"/>
      <c r="CG14651"/>
      <c r="CH14651"/>
    </row>
    <row r="14652" spans="15:86">
      <c r="O14652"/>
      <c r="P14652"/>
      <c r="AC14652"/>
      <c r="AD14652"/>
      <c r="AQ14652"/>
      <c r="AR14652"/>
      <c r="BE14652"/>
      <c r="BF14652"/>
      <c r="BS14652"/>
      <c r="BT14652"/>
      <c r="CG14652"/>
      <c r="CH14652"/>
    </row>
    <row r="14653" spans="15:86">
      <c r="O14653"/>
      <c r="P14653"/>
      <c r="AC14653"/>
      <c r="AD14653"/>
      <c r="AQ14653"/>
      <c r="AR14653"/>
      <c r="BE14653"/>
      <c r="BF14653"/>
      <c r="BS14653"/>
      <c r="BT14653"/>
      <c r="CG14653"/>
      <c r="CH14653"/>
    </row>
    <row r="14654" spans="15:86">
      <c r="O14654"/>
      <c r="P14654"/>
      <c r="AC14654"/>
      <c r="AD14654"/>
      <c r="AQ14654"/>
      <c r="AR14654"/>
      <c r="BE14654"/>
      <c r="BF14654"/>
      <c r="BS14654"/>
      <c r="BT14654"/>
      <c r="CG14654"/>
      <c r="CH14654"/>
    </row>
    <row r="14655" spans="15:86">
      <c r="O14655"/>
      <c r="P14655"/>
      <c r="AC14655"/>
      <c r="AD14655"/>
      <c r="AQ14655"/>
      <c r="AR14655"/>
      <c r="BE14655"/>
      <c r="BF14655"/>
      <c r="BS14655"/>
      <c r="BT14655"/>
      <c r="CG14655"/>
      <c r="CH14655"/>
    </row>
    <row r="14656" spans="15:86">
      <c r="O14656"/>
      <c r="P14656"/>
      <c r="AC14656"/>
      <c r="AD14656"/>
      <c r="AQ14656"/>
      <c r="AR14656"/>
      <c r="BE14656"/>
      <c r="BF14656"/>
      <c r="BS14656"/>
      <c r="BT14656"/>
      <c r="CG14656"/>
      <c r="CH14656"/>
    </row>
    <row r="14657" spans="15:86">
      <c r="O14657"/>
      <c r="P14657"/>
      <c r="AC14657"/>
      <c r="AD14657"/>
      <c r="AQ14657"/>
      <c r="AR14657"/>
      <c r="BE14657"/>
      <c r="BF14657"/>
      <c r="BS14657"/>
      <c r="BT14657"/>
      <c r="CG14657"/>
      <c r="CH14657"/>
    </row>
    <row r="14658" spans="15:86">
      <c r="O14658"/>
      <c r="P14658"/>
      <c r="AC14658"/>
      <c r="AD14658"/>
      <c r="AQ14658"/>
      <c r="AR14658"/>
      <c r="BE14658"/>
      <c r="BF14658"/>
      <c r="BS14658"/>
      <c r="BT14658"/>
      <c r="CG14658"/>
      <c r="CH14658"/>
    </row>
    <row r="14659" spans="15:86">
      <c r="O14659"/>
      <c r="P14659"/>
      <c r="AC14659"/>
      <c r="AD14659"/>
      <c r="AQ14659"/>
      <c r="AR14659"/>
      <c r="BE14659"/>
      <c r="BF14659"/>
      <c r="BS14659"/>
      <c r="BT14659"/>
      <c r="CG14659"/>
      <c r="CH14659"/>
    </row>
    <row r="14660" spans="15:86">
      <c r="O14660"/>
      <c r="P14660"/>
      <c r="AC14660"/>
      <c r="AD14660"/>
      <c r="AQ14660"/>
      <c r="AR14660"/>
      <c r="BE14660"/>
      <c r="BF14660"/>
      <c r="BS14660"/>
      <c r="BT14660"/>
      <c r="CG14660"/>
      <c r="CH14660"/>
    </row>
    <row r="14661" spans="15:86">
      <c r="O14661"/>
      <c r="P14661"/>
      <c r="AC14661"/>
      <c r="AD14661"/>
      <c r="AQ14661"/>
      <c r="AR14661"/>
      <c r="BE14661"/>
      <c r="BF14661"/>
      <c r="BS14661"/>
      <c r="BT14661"/>
      <c r="CG14661"/>
      <c r="CH14661"/>
    </row>
    <row r="14662" spans="15:86">
      <c r="O14662"/>
      <c r="P14662"/>
      <c r="AC14662"/>
      <c r="AD14662"/>
      <c r="AQ14662"/>
      <c r="AR14662"/>
      <c r="BE14662"/>
      <c r="BF14662"/>
      <c r="BS14662"/>
      <c r="BT14662"/>
      <c r="CG14662"/>
      <c r="CH14662"/>
    </row>
    <row r="14663" spans="15:86">
      <c r="O14663"/>
      <c r="P14663"/>
      <c r="AC14663"/>
      <c r="AD14663"/>
      <c r="AQ14663"/>
      <c r="AR14663"/>
      <c r="BE14663"/>
      <c r="BF14663"/>
      <c r="BS14663"/>
      <c r="BT14663"/>
      <c r="CG14663"/>
      <c r="CH14663"/>
    </row>
    <row r="14664" spans="15:86">
      <c r="O14664"/>
      <c r="P14664"/>
      <c r="AC14664"/>
      <c r="AD14664"/>
      <c r="AQ14664"/>
      <c r="AR14664"/>
      <c r="BE14664"/>
      <c r="BF14664"/>
      <c r="BS14664"/>
      <c r="BT14664"/>
      <c r="CG14664"/>
      <c r="CH14664"/>
    </row>
    <row r="14665" spans="15:86">
      <c r="O14665"/>
      <c r="P14665"/>
      <c r="AC14665"/>
      <c r="AD14665"/>
      <c r="AQ14665"/>
      <c r="AR14665"/>
      <c r="BE14665"/>
      <c r="BF14665"/>
      <c r="BS14665"/>
      <c r="BT14665"/>
      <c r="CG14665"/>
      <c r="CH14665"/>
    </row>
    <row r="14666" spans="15:86">
      <c r="O14666"/>
      <c r="P14666"/>
      <c r="AC14666"/>
      <c r="AD14666"/>
      <c r="AQ14666"/>
      <c r="AR14666"/>
      <c r="BE14666"/>
      <c r="BF14666"/>
      <c r="BS14666"/>
      <c r="BT14666"/>
      <c r="CG14666"/>
      <c r="CH14666"/>
    </row>
    <row r="14667" spans="15:86">
      <c r="O14667"/>
      <c r="P14667"/>
      <c r="AC14667"/>
      <c r="AD14667"/>
      <c r="AQ14667"/>
      <c r="AR14667"/>
      <c r="BE14667"/>
      <c r="BF14667"/>
      <c r="BS14667"/>
      <c r="BT14667"/>
      <c r="CG14667"/>
      <c r="CH14667"/>
    </row>
    <row r="14668" spans="15:86">
      <c r="O14668"/>
      <c r="P14668"/>
      <c r="AC14668"/>
      <c r="AD14668"/>
      <c r="AQ14668"/>
      <c r="AR14668"/>
      <c r="BE14668"/>
      <c r="BF14668"/>
      <c r="BS14668"/>
      <c r="BT14668"/>
      <c r="CG14668"/>
      <c r="CH14668"/>
    </row>
    <row r="14669" spans="15:86">
      <c r="O14669"/>
      <c r="P14669"/>
      <c r="AC14669"/>
      <c r="AD14669"/>
      <c r="AQ14669"/>
      <c r="AR14669"/>
      <c r="BE14669"/>
      <c r="BF14669"/>
      <c r="BS14669"/>
      <c r="BT14669"/>
      <c r="CG14669"/>
      <c r="CH14669"/>
    </row>
    <row r="14670" spans="15:86">
      <c r="O14670"/>
      <c r="P14670"/>
      <c r="AC14670"/>
      <c r="AD14670"/>
      <c r="AQ14670"/>
      <c r="AR14670"/>
      <c r="BE14670"/>
      <c r="BF14670"/>
      <c r="BS14670"/>
      <c r="BT14670"/>
      <c r="CG14670"/>
      <c r="CH14670"/>
    </row>
    <row r="14671" spans="15:86">
      <c r="O14671"/>
      <c r="P14671"/>
      <c r="AC14671"/>
      <c r="AD14671"/>
      <c r="AQ14671"/>
      <c r="AR14671"/>
      <c r="BE14671"/>
      <c r="BF14671"/>
      <c r="BS14671"/>
      <c r="BT14671"/>
      <c r="CG14671"/>
      <c r="CH14671"/>
    </row>
    <row r="14672" spans="15:86">
      <c r="O14672"/>
      <c r="P14672"/>
      <c r="AC14672"/>
      <c r="AD14672"/>
      <c r="AQ14672"/>
      <c r="AR14672"/>
      <c r="BE14672"/>
      <c r="BF14672"/>
      <c r="BS14672"/>
      <c r="BT14672"/>
      <c r="CG14672"/>
      <c r="CH14672"/>
    </row>
    <row r="14673" spans="15:86">
      <c r="O14673"/>
      <c r="P14673"/>
      <c r="AC14673"/>
      <c r="AD14673"/>
      <c r="AQ14673"/>
      <c r="AR14673"/>
      <c r="BE14673"/>
      <c r="BF14673"/>
      <c r="BS14673"/>
      <c r="BT14673"/>
      <c r="CG14673"/>
      <c r="CH14673"/>
    </row>
    <row r="14674" spans="15:86">
      <c r="O14674"/>
      <c r="P14674"/>
      <c r="AC14674"/>
      <c r="AD14674"/>
      <c r="AQ14674"/>
      <c r="AR14674"/>
      <c r="BE14674"/>
      <c r="BF14674"/>
      <c r="BS14674"/>
      <c r="BT14674"/>
      <c r="CG14674"/>
      <c r="CH14674"/>
    </row>
    <row r="14675" spans="15:86">
      <c r="O14675"/>
      <c r="P14675"/>
      <c r="AC14675"/>
      <c r="AD14675"/>
      <c r="AQ14675"/>
      <c r="AR14675"/>
      <c r="BE14675"/>
      <c r="BF14675"/>
      <c r="BS14675"/>
      <c r="BT14675"/>
      <c r="CG14675"/>
      <c r="CH14675"/>
    </row>
    <row r="14676" spans="15:86">
      <c r="O14676"/>
      <c r="P14676"/>
      <c r="AC14676"/>
      <c r="AD14676"/>
      <c r="AQ14676"/>
      <c r="AR14676"/>
      <c r="BE14676"/>
      <c r="BF14676"/>
      <c r="BS14676"/>
      <c r="BT14676"/>
      <c r="CG14676"/>
      <c r="CH14676"/>
    </row>
    <row r="14677" spans="15:86">
      <c r="O14677"/>
      <c r="P14677"/>
      <c r="AC14677"/>
      <c r="AD14677"/>
      <c r="AQ14677"/>
      <c r="AR14677"/>
      <c r="BE14677"/>
      <c r="BF14677"/>
      <c r="BS14677"/>
      <c r="BT14677"/>
      <c r="CG14677"/>
      <c r="CH14677"/>
    </row>
    <row r="14678" spans="15:86">
      <c r="O14678"/>
      <c r="P14678"/>
      <c r="AC14678"/>
      <c r="AD14678"/>
      <c r="AQ14678"/>
      <c r="AR14678"/>
      <c r="BE14678"/>
      <c r="BF14678"/>
      <c r="BS14678"/>
      <c r="BT14678"/>
      <c r="CG14678"/>
      <c r="CH14678"/>
    </row>
    <row r="14679" spans="15:86">
      <c r="O14679"/>
      <c r="P14679"/>
      <c r="AC14679"/>
      <c r="AD14679"/>
      <c r="AQ14679"/>
      <c r="AR14679"/>
      <c r="BE14679"/>
      <c r="BF14679"/>
      <c r="BS14679"/>
      <c r="BT14679"/>
      <c r="CG14679"/>
      <c r="CH14679"/>
    </row>
    <row r="14680" spans="15:86">
      <c r="O14680"/>
      <c r="P14680"/>
      <c r="AC14680"/>
      <c r="AD14680"/>
      <c r="AQ14680"/>
      <c r="AR14680"/>
      <c r="BE14680"/>
      <c r="BF14680"/>
      <c r="BS14680"/>
      <c r="BT14680"/>
      <c r="CG14680"/>
      <c r="CH14680"/>
    </row>
    <row r="14681" spans="15:86">
      <c r="O14681"/>
      <c r="P14681"/>
      <c r="AC14681"/>
      <c r="AD14681"/>
      <c r="AQ14681"/>
      <c r="AR14681"/>
      <c r="BE14681"/>
      <c r="BF14681"/>
      <c r="BS14681"/>
      <c r="BT14681"/>
      <c r="CG14681"/>
      <c r="CH14681"/>
    </row>
    <row r="14682" spans="15:86">
      <c r="O14682"/>
      <c r="P14682"/>
      <c r="AC14682"/>
      <c r="AD14682"/>
      <c r="AQ14682"/>
      <c r="AR14682"/>
      <c r="BE14682"/>
      <c r="BF14682"/>
      <c r="BS14682"/>
      <c r="BT14682"/>
      <c r="CG14682"/>
      <c r="CH14682"/>
    </row>
    <row r="14683" spans="15:86">
      <c r="O14683"/>
      <c r="P14683"/>
      <c r="AC14683"/>
      <c r="AD14683"/>
      <c r="AQ14683"/>
      <c r="AR14683"/>
      <c r="BE14683"/>
      <c r="BF14683"/>
      <c r="BS14683"/>
      <c r="BT14683"/>
      <c r="CG14683"/>
      <c r="CH14683"/>
    </row>
    <row r="14684" spans="15:86">
      <c r="O14684"/>
      <c r="P14684"/>
      <c r="AC14684"/>
      <c r="AD14684"/>
      <c r="AQ14684"/>
      <c r="AR14684"/>
      <c r="BE14684"/>
      <c r="BF14684"/>
      <c r="BS14684"/>
      <c r="BT14684"/>
      <c r="CG14684"/>
      <c r="CH14684"/>
    </row>
    <row r="14685" spans="15:86">
      <c r="O14685"/>
      <c r="P14685"/>
      <c r="AC14685"/>
      <c r="AD14685"/>
      <c r="AQ14685"/>
      <c r="AR14685"/>
      <c r="BE14685"/>
      <c r="BF14685"/>
      <c r="BS14685"/>
      <c r="BT14685"/>
      <c r="CG14685"/>
      <c r="CH14685"/>
    </row>
    <row r="14686" spans="15:86">
      <c r="O14686"/>
      <c r="P14686"/>
      <c r="AC14686"/>
      <c r="AD14686"/>
      <c r="AQ14686"/>
      <c r="AR14686"/>
      <c r="BE14686"/>
      <c r="BF14686"/>
      <c r="BS14686"/>
      <c r="BT14686"/>
      <c r="CG14686"/>
      <c r="CH14686"/>
    </row>
    <row r="14687" spans="15:86">
      <c r="O14687"/>
      <c r="P14687"/>
      <c r="AC14687"/>
      <c r="AD14687"/>
      <c r="AQ14687"/>
      <c r="AR14687"/>
      <c r="BE14687"/>
      <c r="BF14687"/>
      <c r="BS14687"/>
      <c r="BT14687"/>
      <c r="CG14687"/>
      <c r="CH14687"/>
    </row>
    <row r="14688" spans="15:86">
      <c r="O14688"/>
      <c r="P14688"/>
      <c r="AC14688"/>
      <c r="AD14688"/>
      <c r="AQ14688"/>
      <c r="AR14688"/>
      <c r="BE14688"/>
      <c r="BF14688"/>
      <c r="BS14688"/>
      <c r="BT14688"/>
      <c r="CG14688"/>
      <c r="CH14688"/>
    </row>
    <row r="14689" spans="15:86">
      <c r="O14689"/>
      <c r="P14689"/>
      <c r="AC14689"/>
      <c r="AD14689"/>
      <c r="AQ14689"/>
      <c r="AR14689"/>
      <c r="BE14689"/>
      <c r="BF14689"/>
      <c r="BS14689"/>
      <c r="BT14689"/>
      <c r="CG14689"/>
      <c r="CH14689"/>
    </row>
    <row r="14690" spans="15:86">
      <c r="O14690"/>
      <c r="P14690"/>
      <c r="AC14690"/>
      <c r="AD14690"/>
      <c r="AQ14690"/>
      <c r="AR14690"/>
      <c r="BE14690"/>
      <c r="BF14690"/>
      <c r="BS14690"/>
      <c r="BT14690"/>
      <c r="CG14690"/>
      <c r="CH14690"/>
    </row>
    <row r="14691" spans="15:86">
      <c r="O14691"/>
      <c r="P14691"/>
      <c r="AC14691"/>
      <c r="AD14691"/>
      <c r="AQ14691"/>
      <c r="AR14691"/>
      <c r="BE14691"/>
      <c r="BF14691"/>
      <c r="BS14691"/>
      <c r="BT14691"/>
      <c r="CG14691"/>
      <c r="CH14691"/>
    </row>
    <row r="14692" spans="15:86">
      <c r="O14692"/>
      <c r="P14692"/>
      <c r="AC14692"/>
      <c r="AD14692"/>
      <c r="AQ14692"/>
      <c r="AR14692"/>
      <c r="BE14692"/>
      <c r="BF14692"/>
      <c r="BS14692"/>
      <c r="BT14692"/>
      <c r="CG14692"/>
      <c r="CH14692"/>
    </row>
    <row r="14693" spans="15:86">
      <c r="O14693"/>
      <c r="P14693"/>
      <c r="AC14693"/>
      <c r="AD14693"/>
      <c r="AQ14693"/>
      <c r="AR14693"/>
      <c r="BE14693"/>
      <c r="BF14693"/>
      <c r="BS14693"/>
      <c r="BT14693"/>
      <c r="CG14693"/>
      <c r="CH14693"/>
    </row>
    <row r="14694" spans="15:86">
      <c r="O14694"/>
      <c r="P14694"/>
      <c r="AC14694"/>
      <c r="AD14694"/>
      <c r="AQ14694"/>
      <c r="AR14694"/>
      <c r="BE14694"/>
      <c r="BF14694"/>
      <c r="BS14694"/>
      <c r="BT14694"/>
      <c r="CG14694"/>
      <c r="CH14694"/>
    </row>
    <row r="14695" spans="15:86">
      <c r="O14695"/>
      <c r="P14695"/>
      <c r="AC14695"/>
      <c r="AD14695"/>
      <c r="AQ14695"/>
      <c r="AR14695"/>
      <c r="BE14695"/>
      <c r="BF14695"/>
      <c r="BS14695"/>
      <c r="BT14695"/>
      <c r="CG14695"/>
      <c r="CH14695"/>
    </row>
    <row r="14696" spans="15:86">
      <c r="O14696"/>
      <c r="P14696"/>
      <c r="AC14696"/>
      <c r="AD14696"/>
      <c r="AQ14696"/>
      <c r="AR14696"/>
      <c r="BE14696"/>
      <c r="BF14696"/>
      <c r="BS14696"/>
      <c r="BT14696"/>
      <c r="CG14696"/>
      <c r="CH14696"/>
    </row>
    <row r="14697" spans="15:86">
      <c r="O14697"/>
      <c r="P14697"/>
      <c r="AC14697"/>
      <c r="AD14697"/>
      <c r="AQ14697"/>
      <c r="AR14697"/>
      <c r="BE14697"/>
      <c r="BF14697"/>
      <c r="BS14697"/>
      <c r="BT14697"/>
      <c r="CG14697"/>
      <c r="CH14697"/>
    </row>
    <row r="14698" spans="15:86">
      <c r="O14698"/>
      <c r="P14698"/>
      <c r="AC14698"/>
      <c r="AD14698"/>
      <c r="AQ14698"/>
      <c r="AR14698"/>
      <c r="BE14698"/>
      <c r="BF14698"/>
      <c r="BS14698"/>
      <c r="BT14698"/>
      <c r="CG14698"/>
      <c r="CH14698"/>
    </row>
    <row r="14699" spans="15:86">
      <c r="O14699"/>
      <c r="P14699"/>
      <c r="AC14699"/>
      <c r="AD14699"/>
      <c r="AQ14699"/>
      <c r="AR14699"/>
      <c r="BE14699"/>
      <c r="BF14699"/>
      <c r="BS14699"/>
      <c r="BT14699"/>
      <c r="CG14699"/>
      <c r="CH14699"/>
    </row>
    <row r="14700" spans="15:86">
      <c r="O14700"/>
      <c r="P14700"/>
      <c r="AC14700"/>
      <c r="AD14700"/>
      <c r="AQ14700"/>
      <c r="AR14700"/>
      <c r="BE14700"/>
      <c r="BF14700"/>
      <c r="BS14700"/>
      <c r="BT14700"/>
      <c r="CG14700"/>
      <c r="CH14700"/>
    </row>
    <row r="14701" spans="15:86">
      <c r="O14701"/>
      <c r="P14701"/>
      <c r="AC14701"/>
      <c r="AD14701"/>
      <c r="AQ14701"/>
      <c r="AR14701"/>
      <c r="BE14701"/>
      <c r="BF14701"/>
      <c r="BS14701"/>
      <c r="BT14701"/>
      <c r="CG14701"/>
      <c r="CH14701"/>
    </row>
    <row r="14702" spans="15:86">
      <c r="O14702"/>
      <c r="P14702"/>
      <c r="AC14702"/>
      <c r="AD14702"/>
      <c r="AQ14702"/>
      <c r="AR14702"/>
      <c r="BE14702"/>
      <c r="BF14702"/>
      <c r="BS14702"/>
      <c r="BT14702"/>
      <c r="CG14702"/>
      <c r="CH14702"/>
    </row>
    <row r="14703" spans="15:86">
      <c r="O14703"/>
      <c r="P14703"/>
      <c r="AC14703"/>
      <c r="AD14703"/>
      <c r="AQ14703"/>
      <c r="AR14703"/>
      <c r="BE14703"/>
      <c r="BF14703"/>
      <c r="BS14703"/>
      <c r="BT14703"/>
      <c r="CG14703"/>
      <c r="CH14703"/>
    </row>
    <row r="14704" spans="15:86">
      <c r="O14704"/>
      <c r="P14704"/>
      <c r="AC14704"/>
      <c r="AD14704"/>
      <c r="AQ14704"/>
      <c r="AR14704"/>
      <c r="BE14704"/>
      <c r="BF14704"/>
      <c r="BS14704"/>
      <c r="BT14704"/>
      <c r="CG14704"/>
      <c r="CH14704"/>
    </row>
    <row r="14705" spans="15:86">
      <c r="O14705"/>
      <c r="P14705"/>
      <c r="AC14705"/>
      <c r="AD14705"/>
      <c r="AQ14705"/>
      <c r="AR14705"/>
      <c r="BE14705"/>
      <c r="BF14705"/>
      <c r="BS14705"/>
      <c r="BT14705"/>
      <c r="CG14705"/>
      <c r="CH14705"/>
    </row>
    <row r="14706" spans="15:86">
      <c r="O14706"/>
      <c r="P14706"/>
      <c r="AC14706"/>
      <c r="AD14706"/>
      <c r="AQ14706"/>
      <c r="AR14706"/>
      <c r="BE14706"/>
      <c r="BF14706"/>
      <c r="BS14706"/>
      <c r="BT14706"/>
      <c r="CG14706"/>
      <c r="CH14706"/>
    </row>
    <row r="14707" spans="15:86">
      <c r="O14707"/>
      <c r="P14707"/>
      <c r="AC14707"/>
      <c r="AD14707"/>
      <c r="AQ14707"/>
      <c r="AR14707"/>
      <c r="BE14707"/>
      <c r="BF14707"/>
      <c r="BS14707"/>
      <c r="BT14707"/>
      <c r="CG14707"/>
      <c r="CH14707"/>
    </row>
    <row r="14708" spans="15:86">
      <c r="O14708"/>
      <c r="P14708"/>
      <c r="AC14708"/>
      <c r="AD14708"/>
      <c r="AQ14708"/>
      <c r="AR14708"/>
      <c r="BE14708"/>
      <c r="BF14708"/>
      <c r="BS14708"/>
      <c r="BT14708"/>
      <c r="CG14708"/>
      <c r="CH14708"/>
    </row>
    <row r="14709" spans="15:86">
      <c r="O14709"/>
      <c r="P14709"/>
      <c r="AC14709"/>
      <c r="AD14709"/>
      <c r="AQ14709"/>
      <c r="AR14709"/>
      <c r="BE14709"/>
      <c r="BF14709"/>
      <c r="BS14709"/>
      <c r="BT14709"/>
      <c r="CG14709"/>
      <c r="CH14709"/>
    </row>
    <row r="14710" spans="15:86">
      <c r="O14710"/>
      <c r="P14710"/>
      <c r="AC14710"/>
      <c r="AD14710"/>
      <c r="AQ14710"/>
      <c r="AR14710"/>
      <c r="BE14710"/>
      <c r="BF14710"/>
      <c r="BS14710"/>
      <c r="BT14710"/>
      <c r="CG14710"/>
      <c r="CH14710"/>
    </row>
    <row r="14711" spans="15:86">
      <c r="O14711"/>
      <c r="P14711"/>
      <c r="AC14711"/>
      <c r="AD14711"/>
      <c r="AQ14711"/>
      <c r="AR14711"/>
      <c r="BE14711"/>
      <c r="BF14711"/>
      <c r="BS14711"/>
      <c r="BT14711"/>
      <c r="CG14711"/>
      <c r="CH14711"/>
    </row>
    <row r="14712" spans="15:86">
      <c r="O14712"/>
      <c r="P14712"/>
      <c r="AC14712"/>
      <c r="AD14712"/>
      <c r="AQ14712"/>
      <c r="AR14712"/>
      <c r="BE14712"/>
      <c r="BF14712"/>
      <c r="BS14712"/>
      <c r="BT14712"/>
      <c r="CG14712"/>
      <c r="CH14712"/>
    </row>
    <row r="14713" spans="15:86">
      <c r="O14713"/>
      <c r="P14713"/>
      <c r="AC14713"/>
      <c r="AD14713"/>
      <c r="AQ14713"/>
      <c r="AR14713"/>
      <c r="BE14713"/>
      <c r="BF14713"/>
      <c r="BS14713"/>
      <c r="BT14713"/>
      <c r="CG14713"/>
      <c r="CH14713"/>
    </row>
    <row r="14714" spans="15:86">
      <c r="O14714"/>
      <c r="P14714"/>
      <c r="AC14714"/>
      <c r="AD14714"/>
      <c r="AQ14714"/>
      <c r="AR14714"/>
      <c r="BE14714"/>
      <c r="BF14714"/>
      <c r="BS14714"/>
      <c r="BT14714"/>
      <c r="CG14714"/>
      <c r="CH14714"/>
    </row>
    <row r="14715" spans="15:86">
      <c r="O14715"/>
      <c r="P14715"/>
      <c r="AC14715"/>
      <c r="AD14715"/>
      <c r="AQ14715"/>
      <c r="AR14715"/>
      <c r="BE14715"/>
      <c r="BF14715"/>
      <c r="BS14715"/>
      <c r="BT14715"/>
      <c r="CG14715"/>
      <c r="CH14715"/>
    </row>
    <row r="14716" spans="15:86">
      <c r="O14716"/>
      <c r="P14716"/>
      <c r="AC14716"/>
      <c r="AD14716"/>
      <c r="AQ14716"/>
      <c r="AR14716"/>
      <c r="BE14716"/>
      <c r="BF14716"/>
      <c r="BS14716"/>
      <c r="BT14716"/>
      <c r="CG14716"/>
      <c r="CH14716"/>
    </row>
    <row r="14717" spans="15:86">
      <c r="O14717"/>
      <c r="P14717"/>
      <c r="AC14717"/>
      <c r="AD14717"/>
      <c r="AQ14717"/>
      <c r="AR14717"/>
      <c r="BE14717"/>
      <c r="BF14717"/>
      <c r="BS14717"/>
      <c r="BT14717"/>
      <c r="CG14717"/>
      <c r="CH14717"/>
    </row>
    <row r="14718" spans="15:86">
      <c r="O14718"/>
      <c r="P14718"/>
      <c r="AC14718"/>
      <c r="AD14718"/>
      <c r="AQ14718"/>
      <c r="AR14718"/>
      <c r="BE14718"/>
      <c r="BF14718"/>
      <c r="BS14718"/>
      <c r="BT14718"/>
      <c r="CG14718"/>
      <c r="CH14718"/>
    </row>
    <row r="14719" spans="15:86">
      <c r="O14719"/>
      <c r="P14719"/>
      <c r="AC14719"/>
      <c r="AD14719"/>
      <c r="AQ14719"/>
      <c r="AR14719"/>
      <c r="BE14719"/>
      <c r="BF14719"/>
      <c r="BS14719"/>
      <c r="BT14719"/>
      <c r="CG14719"/>
      <c r="CH14719"/>
    </row>
    <row r="14720" spans="15:86">
      <c r="O14720"/>
      <c r="P14720"/>
      <c r="AC14720"/>
      <c r="AD14720"/>
      <c r="AQ14720"/>
      <c r="AR14720"/>
      <c r="BE14720"/>
      <c r="BF14720"/>
      <c r="BS14720"/>
      <c r="BT14720"/>
      <c r="CG14720"/>
      <c r="CH14720"/>
    </row>
    <row r="14721" spans="15:86">
      <c r="O14721"/>
      <c r="P14721"/>
      <c r="AC14721"/>
      <c r="AD14721"/>
      <c r="AQ14721"/>
      <c r="AR14721"/>
      <c r="BE14721"/>
      <c r="BF14721"/>
      <c r="BS14721"/>
      <c r="BT14721"/>
      <c r="CG14721"/>
      <c r="CH14721"/>
    </row>
    <row r="14722" spans="15:86">
      <c r="O14722"/>
      <c r="P14722"/>
      <c r="AC14722"/>
      <c r="AD14722"/>
      <c r="AQ14722"/>
      <c r="AR14722"/>
      <c r="BE14722"/>
      <c r="BF14722"/>
      <c r="BS14722"/>
      <c r="BT14722"/>
      <c r="CG14722"/>
      <c r="CH14722"/>
    </row>
    <row r="14723" spans="15:86">
      <c r="O14723"/>
      <c r="P14723"/>
      <c r="AC14723"/>
      <c r="AD14723"/>
      <c r="AQ14723"/>
      <c r="AR14723"/>
      <c r="BE14723"/>
      <c r="BF14723"/>
      <c r="BS14723"/>
      <c r="BT14723"/>
      <c r="CG14723"/>
      <c r="CH14723"/>
    </row>
    <row r="14724" spans="15:86">
      <c r="O14724"/>
      <c r="P14724"/>
      <c r="AC14724"/>
      <c r="AD14724"/>
      <c r="AQ14724"/>
      <c r="AR14724"/>
      <c r="BE14724"/>
      <c r="BF14724"/>
      <c r="BS14724"/>
      <c r="BT14724"/>
      <c r="CG14724"/>
      <c r="CH14724"/>
    </row>
    <row r="14725" spans="15:86">
      <c r="O14725"/>
      <c r="P14725"/>
      <c r="AC14725"/>
      <c r="AD14725"/>
      <c r="AQ14725"/>
      <c r="AR14725"/>
      <c r="BE14725"/>
      <c r="BF14725"/>
      <c r="BS14725"/>
      <c r="BT14725"/>
      <c r="CG14725"/>
      <c r="CH14725"/>
    </row>
    <row r="14726" spans="15:86">
      <c r="O14726"/>
      <c r="P14726"/>
      <c r="AC14726"/>
      <c r="AD14726"/>
      <c r="AQ14726"/>
      <c r="AR14726"/>
      <c r="BE14726"/>
      <c r="BF14726"/>
      <c r="BS14726"/>
      <c r="BT14726"/>
      <c r="CG14726"/>
      <c r="CH14726"/>
    </row>
    <row r="14727" spans="15:86">
      <c r="O14727"/>
      <c r="P14727"/>
      <c r="AC14727"/>
      <c r="AD14727"/>
      <c r="AQ14727"/>
      <c r="AR14727"/>
      <c r="BE14727"/>
      <c r="BF14727"/>
      <c r="BS14727"/>
      <c r="BT14727"/>
      <c r="CG14727"/>
      <c r="CH14727"/>
    </row>
    <row r="14728" spans="15:86">
      <c r="O14728"/>
      <c r="P14728"/>
      <c r="AC14728"/>
      <c r="AD14728"/>
      <c r="AQ14728"/>
      <c r="AR14728"/>
      <c r="BE14728"/>
      <c r="BF14728"/>
      <c r="BS14728"/>
      <c r="BT14728"/>
      <c r="CG14728"/>
      <c r="CH14728"/>
    </row>
    <row r="14729" spans="15:86">
      <c r="O14729"/>
      <c r="P14729"/>
      <c r="AC14729"/>
      <c r="AD14729"/>
      <c r="AQ14729"/>
      <c r="AR14729"/>
      <c r="BE14729"/>
      <c r="BF14729"/>
      <c r="BS14729"/>
      <c r="BT14729"/>
      <c r="CG14729"/>
      <c r="CH14729"/>
    </row>
    <row r="14730" spans="15:86">
      <c r="O14730"/>
      <c r="P14730"/>
      <c r="AC14730"/>
      <c r="AD14730"/>
      <c r="AQ14730"/>
      <c r="AR14730"/>
      <c r="BE14730"/>
      <c r="BF14730"/>
      <c r="BS14730"/>
      <c r="BT14730"/>
      <c r="CG14730"/>
      <c r="CH14730"/>
    </row>
    <row r="14731" spans="15:86">
      <c r="O14731"/>
      <c r="P14731"/>
      <c r="AC14731"/>
      <c r="AD14731"/>
      <c r="AQ14731"/>
      <c r="AR14731"/>
      <c r="BE14731"/>
      <c r="BF14731"/>
      <c r="BS14731"/>
      <c r="BT14731"/>
      <c r="CG14731"/>
      <c r="CH14731"/>
    </row>
    <row r="14732" spans="15:86">
      <c r="O14732"/>
      <c r="P14732"/>
      <c r="AC14732"/>
      <c r="AD14732"/>
      <c r="AQ14732"/>
      <c r="AR14732"/>
      <c r="BE14732"/>
      <c r="BF14732"/>
      <c r="BS14732"/>
      <c r="BT14732"/>
      <c r="CG14732"/>
      <c r="CH14732"/>
    </row>
    <row r="14733" spans="15:86">
      <c r="O14733"/>
      <c r="P14733"/>
      <c r="AC14733"/>
      <c r="AD14733"/>
      <c r="AQ14733"/>
      <c r="AR14733"/>
      <c r="BE14733"/>
      <c r="BF14733"/>
      <c r="BS14733"/>
      <c r="BT14733"/>
      <c r="CG14733"/>
      <c r="CH14733"/>
    </row>
    <row r="14734" spans="15:86">
      <c r="O14734"/>
      <c r="P14734"/>
      <c r="AC14734"/>
      <c r="AD14734"/>
      <c r="AQ14734"/>
      <c r="AR14734"/>
      <c r="BE14734"/>
      <c r="BF14734"/>
      <c r="BS14734"/>
      <c r="BT14734"/>
      <c r="CG14734"/>
      <c r="CH14734"/>
    </row>
    <row r="14735" spans="15:86">
      <c r="O14735"/>
      <c r="P14735"/>
      <c r="AC14735"/>
      <c r="AD14735"/>
      <c r="AQ14735"/>
      <c r="AR14735"/>
      <c r="BE14735"/>
      <c r="BF14735"/>
      <c r="BS14735"/>
      <c r="BT14735"/>
      <c r="CG14735"/>
      <c r="CH14735"/>
    </row>
    <row r="14736" spans="15:86">
      <c r="O14736"/>
      <c r="P14736"/>
      <c r="AC14736"/>
      <c r="AD14736"/>
      <c r="AQ14736"/>
      <c r="AR14736"/>
      <c r="BE14736"/>
      <c r="BF14736"/>
      <c r="BS14736"/>
      <c r="BT14736"/>
      <c r="CG14736"/>
      <c r="CH14736"/>
    </row>
    <row r="14737" spans="15:86">
      <c r="O14737"/>
      <c r="P14737"/>
      <c r="AC14737"/>
      <c r="AD14737"/>
      <c r="AQ14737"/>
      <c r="AR14737"/>
      <c r="BE14737"/>
      <c r="BF14737"/>
      <c r="BS14737"/>
      <c r="BT14737"/>
      <c r="CG14737"/>
      <c r="CH14737"/>
    </row>
    <row r="14738" spans="15:86">
      <c r="O14738"/>
      <c r="P14738"/>
      <c r="AC14738"/>
      <c r="AD14738"/>
      <c r="AQ14738"/>
      <c r="AR14738"/>
      <c r="BE14738"/>
      <c r="BF14738"/>
      <c r="BS14738"/>
      <c r="BT14738"/>
      <c r="CG14738"/>
      <c r="CH14738"/>
    </row>
    <row r="14739" spans="15:86">
      <c r="O14739"/>
      <c r="P14739"/>
      <c r="AC14739"/>
      <c r="AD14739"/>
      <c r="AQ14739"/>
      <c r="AR14739"/>
      <c r="BE14739"/>
      <c r="BF14739"/>
      <c r="BS14739"/>
      <c r="BT14739"/>
      <c r="CG14739"/>
      <c r="CH14739"/>
    </row>
    <row r="14740" spans="15:86">
      <c r="O14740"/>
      <c r="P14740"/>
      <c r="AC14740"/>
      <c r="AD14740"/>
      <c r="AQ14740"/>
      <c r="AR14740"/>
      <c r="BE14740"/>
      <c r="BF14740"/>
      <c r="BS14740"/>
      <c r="BT14740"/>
      <c r="CG14740"/>
      <c r="CH14740"/>
    </row>
    <row r="14741" spans="15:86">
      <c r="O14741"/>
      <c r="P14741"/>
      <c r="AC14741"/>
      <c r="AD14741"/>
      <c r="AQ14741"/>
      <c r="AR14741"/>
      <c r="BE14741"/>
      <c r="BF14741"/>
      <c r="BS14741"/>
      <c r="BT14741"/>
      <c r="CG14741"/>
      <c r="CH14741"/>
    </row>
    <row r="14742" spans="15:86">
      <c r="O14742"/>
      <c r="P14742"/>
      <c r="AC14742"/>
      <c r="AD14742"/>
      <c r="AQ14742"/>
      <c r="AR14742"/>
      <c r="BE14742"/>
      <c r="BF14742"/>
      <c r="BS14742"/>
      <c r="BT14742"/>
      <c r="CG14742"/>
      <c r="CH14742"/>
    </row>
    <row r="14743" spans="15:86">
      <c r="O14743"/>
      <c r="P14743"/>
      <c r="AC14743"/>
      <c r="AD14743"/>
      <c r="AQ14743"/>
      <c r="AR14743"/>
      <c r="BE14743"/>
      <c r="BF14743"/>
      <c r="BS14743"/>
      <c r="BT14743"/>
      <c r="CG14743"/>
      <c r="CH14743"/>
    </row>
    <row r="14744" spans="15:86">
      <c r="O14744"/>
      <c r="P14744"/>
      <c r="AC14744"/>
      <c r="AD14744"/>
      <c r="AQ14744"/>
      <c r="AR14744"/>
      <c r="BE14744"/>
      <c r="BF14744"/>
      <c r="BS14744"/>
      <c r="BT14744"/>
      <c r="CG14744"/>
      <c r="CH14744"/>
    </row>
    <row r="14745" spans="15:86">
      <c r="O14745"/>
      <c r="P14745"/>
      <c r="AC14745"/>
      <c r="AD14745"/>
      <c r="AQ14745"/>
      <c r="AR14745"/>
      <c r="BE14745"/>
      <c r="BF14745"/>
      <c r="BS14745"/>
      <c r="BT14745"/>
      <c r="CG14745"/>
      <c r="CH14745"/>
    </row>
    <row r="14746" spans="15:86">
      <c r="O14746"/>
      <c r="P14746"/>
      <c r="AC14746"/>
      <c r="AD14746"/>
      <c r="AQ14746"/>
      <c r="AR14746"/>
      <c r="BE14746"/>
      <c r="BF14746"/>
      <c r="BS14746"/>
      <c r="BT14746"/>
      <c r="CG14746"/>
      <c r="CH14746"/>
    </row>
    <row r="14747" spans="15:86">
      <c r="O14747"/>
      <c r="P14747"/>
      <c r="AC14747"/>
      <c r="AD14747"/>
      <c r="AQ14747"/>
      <c r="AR14747"/>
      <c r="BE14747"/>
      <c r="BF14747"/>
      <c r="BS14747"/>
      <c r="BT14747"/>
      <c r="CG14747"/>
      <c r="CH14747"/>
    </row>
    <row r="14748" spans="15:86">
      <c r="O14748"/>
      <c r="P14748"/>
      <c r="AC14748"/>
      <c r="AD14748"/>
      <c r="AQ14748"/>
      <c r="AR14748"/>
      <c r="BE14748"/>
      <c r="BF14748"/>
      <c r="BS14748"/>
      <c r="BT14748"/>
      <c r="CG14748"/>
      <c r="CH14748"/>
    </row>
    <row r="14749" spans="15:86">
      <c r="O14749"/>
      <c r="P14749"/>
      <c r="AC14749"/>
      <c r="AD14749"/>
      <c r="AQ14749"/>
      <c r="AR14749"/>
      <c r="BE14749"/>
      <c r="BF14749"/>
      <c r="BS14749"/>
      <c r="BT14749"/>
      <c r="CG14749"/>
      <c r="CH14749"/>
    </row>
    <row r="14750" spans="15:86">
      <c r="O14750"/>
      <c r="P14750"/>
      <c r="AC14750"/>
      <c r="AD14750"/>
      <c r="AQ14750"/>
      <c r="AR14750"/>
      <c r="BE14750"/>
      <c r="BF14750"/>
      <c r="BS14750"/>
      <c r="BT14750"/>
      <c r="CG14750"/>
      <c r="CH14750"/>
    </row>
    <row r="14751" spans="15:86">
      <c r="O14751"/>
      <c r="P14751"/>
      <c r="AC14751"/>
      <c r="AD14751"/>
      <c r="AQ14751"/>
      <c r="AR14751"/>
      <c r="BE14751"/>
      <c r="BF14751"/>
      <c r="BS14751"/>
      <c r="BT14751"/>
      <c r="CG14751"/>
      <c r="CH14751"/>
    </row>
    <row r="14752" spans="15:86">
      <c r="O14752"/>
      <c r="P14752"/>
      <c r="AC14752"/>
      <c r="AD14752"/>
      <c r="AQ14752"/>
      <c r="AR14752"/>
      <c r="BE14752"/>
      <c r="BF14752"/>
      <c r="BS14752"/>
      <c r="BT14752"/>
      <c r="CG14752"/>
      <c r="CH14752"/>
    </row>
    <row r="14753" spans="15:86">
      <c r="O14753"/>
      <c r="P14753"/>
      <c r="AC14753"/>
      <c r="AD14753"/>
      <c r="AQ14753"/>
      <c r="AR14753"/>
      <c r="BE14753"/>
      <c r="BF14753"/>
      <c r="BS14753"/>
      <c r="BT14753"/>
      <c r="CG14753"/>
      <c r="CH14753"/>
    </row>
    <row r="14754" spans="15:86">
      <c r="O14754"/>
      <c r="P14754"/>
      <c r="AC14754"/>
      <c r="AD14754"/>
      <c r="AQ14754"/>
      <c r="AR14754"/>
      <c r="BE14754"/>
      <c r="BF14754"/>
      <c r="BS14754"/>
      <c r="BT14754"/>
      <c r="CG14754"/>
      <c r="CH14754"/>
    </row>
    <row r="14755" spans="15:86">
      <c r="O14755"/>
      <c r="P14755"/>
      <c r="AC14755"/>
      <c r="AD14755"/>
      <c r="AQ14755"/>
      <c r="AR14755"/>
      <c r="BE14755"/>
      <c r="BF14755"/>
      <c r="BS14755"/>
      <c r="BT14755"/>
      <c r="CG14755"/>
      <c r="CH14755"/>
    </row>
    <row r="14756" spans="15:86">
      <c r="O14756"/>
      <c r="P14756"/>
      <c r="AC14756"/>
      <c r="AD14756"/>
      <c r="AQ14756"/>
      <c r="AR14756"/>
      <c r="BE14756"/>
      <c r="BF14756"/>
      <c r="BS14756"/>
      <c r="BT14756"/>
      <c r="CG14756"/>
      <c r="CH14756"/>
    </row>
    <row r="14757" spans="15:86">
      <c r="O14757"/>
      <c r="P14757"/>
      <c r="AC14757"/>
      <c r="AD14757"/>
      <c r="AQ14757"/>
      <c r="AR14757"/>
      <c r="BE14757"/>
      <c r="BF14757"/>
      <c r="BS14757"/>
      <c r="BT14757"/>
      <c r="CG14757"/>
      <c r="CH14757"/>
    </row>
    <row r="14758" spans="15:86">
      <c r="O14758"/>
      <c r="P14758"/>
      <c r="AC14758"/>
      <c r="AD14758"/>
      <c r="AQ14758"/>
      <c r="AR14758"/>
      <c r="BE14758"/>
      <c r="BF14758"/>
      <c r="BS14758"/>
      <c r="BT14758"/>
      <c r="CG14758"/>
      <c r="CH14758"/>
    </row>
    <row r="14759" spans="15:86">
      <c r="O14759"/>
      <c r="P14759"/>
      <c r="AC14759"/>
      <c r="AD14759"/>
      <c r="AQ14759"/>
      <c r="AR14759"/>
      <c r="BE14759"/>
      <c r="BF14759"/>
      <c r="BS14759"/>
      <c r="BT14759"/>
      <c r="CG14759"/>
      <c r="CH14759"/>
    </row>
    <row r="14760" spans="15:86">
      <c r="O14760"/>
      <c r="P14760"/>
      <c r="AC14760"/>
      <c r="AD14760"/>
      <c r="AQ14760"/>
      <c r="AR14760"/>
      <c r="BE14760"/>
      <c r="BF14760"/>
      <c r="BS14760"/>
      <c r="BT14760"/>
      <c r="CG14760"/>
      <c r="CH14760"/>
    </row>
    <row r="14761" spans="15:86">
      <c r="O14761"/>
      <c r="P14761"/>
      <c r="AC14761"/>
      <c r="AD14761"/>
      <c r="AQ14761"/>
      <c r="AR14761"/>
      <c r="BE14761"/>
      <c r="BF14761"/>
      <c r="BS14761"/>
      <c r="BT14761"/>
      <c r="CG14761"/>
      <c r="CH14761"/>
    </row>
    <row r="14762" spans="15:86">
      <c r="O14762"/>
      <c r="P14762"/>
      <c r="AC14762"/>
      <c r="AD14762"/>
      <c r="AQ14762"/>
      <c r="AR14762"/>
      <c r="BE14762"/>
      <c r="BF14762"/>
      <c r="BS14762"/>
      <c r="BT14762"/>
      <c r="CG14762"/>
      <c r="CH14762"/>
    </row>
    <row r="14763" spans="15:86">
      <c r="O14763"/>
      <c r="P14763"/>
      <c r="AC14763"/>
      <c r="AD14763"/>
      <c r="AQ14763"/>
      <c r="AR14763"/>
      <c r="BE14763"/>
      <c r="BF14763"/>
      <c r="BS14763"/>
      <c r="BT14763"/>
      <c r="CG14763"/>
      <c r="CH14763"/>
    </row>
    <row r="14764" spans="15:86">
      <c r="O14764"/>
      <c r="P14764"/>
      <c r="AC14764"/>
      <c r="AD14764"/>
      <c r="AQ14764"/>
      <c r="AR14764"/>
      <c r="BE14764"/>
      <c r="BF14764"/>
      <c r="BS14764"/>
      <c r="BT14764"/>
      <c r="CG14764"/>
      <c r="CH14764"/>
    </row>
    <row r="14765" spans="15:86">
      <c r="O14765"/>
      <c r="P14765"/>
      <c r="AC14765"/>
      <c r="AD14765"/>
      <c r="AQ14765"/>
      <c r="AR14765"/>
      <c r="BE14765"/>
      <c r="BF14765"/>
      <c r="BS14765"/>
      <c r="BT14765"/>
      <c r="CG14765"/>
      <c r="CH14765"/>
    </row>
    <row r="14766" spans="15:86">
      <c r="O14766"/>
      <c r="P14766"/>
      <c r="AC14766"/>
      <c r="AD14766"/>
      <c r="AQ14766"/>
      <c r="AR14766"/>
      <c r="BE14766"/>
      <c r="BF14766"/>
      <c r="BS14766"/>
      <c r="BT14766"/>
      <c r="CG14766"/>
      <c r="CH14766"/>
    </row>
    <row r="14767" spans="15:86">
      <c r="O14767"/>
      <c r="P14767"/>
      <c r="AC14767"/>
      <c r="AD14767"/>
      <c r="AQ14767"/>
      <c r="AR14767"/>
      <c r="BE14767"/>
      <c r="BF14767"/>
      <c r="BS14767"/>
      <c r="BT14767"/>
      <c r="CG14767"/>
      <c r="CH14767"/>
    </row>
    <row r="14768" spans="15:86">
      <c r="O14768"/>
      <c r="P14768"/>
      <c r="AC14768"/>
      <c r="AD14768"/>
      <c r="AQ14768"/>
      <c r="AR14768"/>
      <c r="BE14768"/>
      <c r="BF14768"/>
      <c r="BS14768"/>
      <c r="BT14768"/>
      <c r="CG14768"/>
      <c r="CH14768"/>
    </row>
    <row r="14769" spans="15:86">
      <c r="O14769"/>
      <c r="P14769"/>
      <c r="AC14769"/>
      <c r="AD14769"/>
      <c r="AQ14769"/>
      <c r="AR14769"/>
      <c r="BE14769"/>
      <c r="BF14769"/>
      <c r="BS14769"/>
      <c r="BT14769"/>
      <c r="CG14769"/>
      <c r="CH14769"/>
    </row>
    <row r="14770" spans="15:86">
      <c r="O14770"/>
      <c r="P14770"/>
      <c r="AC14770"/>
      <c r="AD14770"/>
      <c r="AQ14770"/>
      <c r="AR14770"/>
      <c r="BE14770"/>
      <c r="BF14770"/>
      <c r="BS14770"/>
      <c r="BT14770"/>
      <c r="CG14770"/>
      <c r="CH14770"/>
    </row>
    <row r="14771" spans="15:86">
      <c r="O14771"/>
      <c r="P14771"/>
      <c r="AC14771"/>
      <c r="AD14771"/>
      <c r="AQ14771"/>
      <c r="AR14771"/>
      <c r="BE14771"/>
      <c r="BF14771"/>
      <c r="BS14771"/>
      <c r="BT14771"/>
      <c r="CG14771"/>
      <c r="CH14771"/>
    </row>
    <row r="14772" spans="15:86">
      <c r="O14772"/>
      <c r="P14772"/>
      <c r="AC14772"/>
      <c r="AD14772"/>
      <c r="AQ14772"/>
      <c r="AR14772"/>
      <c r="BE14772"/>
      <c r="BF14772"/>
      <c r="BS14772"/>
      <c r="BT14772"/>
      <c r="CG14772"/>
      <c r="CH14772"/>
    </row>
    <row r="14773" spans="15:86">
      <c r="O14773"/>
      <c r="P14773"/>
      <c r="AC14773"/>
      <c r="AD14773"/>
      <c r="AQ14773"/>
      <c r="AR14773"/>
      <c r="BE14773"/>
      <c r="BF14773"/>
      <c r="BS14773"/>
      <c r="BT14773"/>
      <c r="CG14773"/>
      <c r="CH14773"/>
    </row>
    <row r="14774" spans="15:86">
      <c r="O14774"/>
      <c r="P14774"/>
      <c r="AC14774"/>
      <c r="AD14774"/>
      <c r="AQ14774"/>
      <c r="AR14774"/>
      <c r="BE14774"/>
      <c r="BF14774"/>
      <c r="BS14774"/>
      <c r="BT14774"/>
      <c r="CG14774"/>
      <c r="CH14774"/>
    </row>
    <row r="14775" spans="15:86">
      <c r="O14775"/>
      <c r="P14775"/>
      <c r="AC14775"/>
      <c r="AD14775"/>
      <c r="AQ14775"/>
      <c r="AR14775"/>
      <c r="BE14775"/>
      <c r="BF14775"/>
      <c r="BS14775"/>
      <c r="BT14775"/>
      <c r="CG14775"/>
      <c r="CH14775"/>
    </row>
    <row r="14776" spans="15:86">
      <c r="O14776"/>
      <c r="P14776"/>
      <c r="AC14776"/>
      <c r="AD14776"/>
      <c r="AQ14776"/>
      <c r="AR14776"/>
      <c r="BE14776"/>
      <c r="BF14776"/>
      <c r="BS14776"/>
      <c r="BT14776"/>
      <c r="CG14776"/>
      <c r="CH14776"/>
    </row>
    <row r="14777" spans="15:86">
      <c r="O14777"/>
      <c r="P14777"/>
      <c r="AC14777"/>
      <c r="AD14777"/>
      <c r="AQ14777"/>
      <c r="AR14777"/>
      <c r="BE14777"/>
      <c r="BF14777"/>
      <c r="BS14777"/>
      <c r="BT14777"/>
      <c r="CG14777"/>
      <c r="CH14777"/>
    </row>
    <row r="14778" spans="15:86">
      <c r="O14778"/>
      <c r="P14778"/>
      <c r="AC14778"/>
      <c r="AD14778"/>
      <c r="AQ14778"/>
      <c r="AR14778"/>
      <c r="BE14778"/>
      <c r="BF14778"/>
      <c r="BS14778"/>
      <c r="BT14778"/>
      <c r="CG14778"/>
      <c r="CH14778"/>
    </row>
    <row r="14779" spans="15:86">
      <c r="O14779"/>
      <c r="P14779"/>
      <c r="AC14779"/>
      <c r="AD14779"/>
      <c r="AQ14779"/>
      <c r="AR14779"/>
      <c r="BE14779"/>
      <c r="BF14779"/>
      <c r="BS14779"/>
      <c r="BT14779"/>
      <c r="CG14779"/>
      <c r="CH14779"/>
    </row>
    <row r="14780" spans="15:86">
      <c r="O14780"/>
      <c r="P14780"/>
      <c r="AC14780"/>
      <c r="AD14780"/>
      <c r="AQ14780"/>
      <c r="AR14780"/>
      <c r="BE14780"/>
      <c r="BF14780"/>
      <c r="BS14780"/>
      <c r="BT14780"/>
      <c r="CG14780"/>
      <c r="CH14780"/>
    </row>
    <row r="14781" spans="15:86">
      <c r="O14781"/>
      <c r="P14781"/>
      <c r="AC14781"/>
      <c r="AD14781"/>
      <c r="AQ14781"/>
      <c r="AR14781"/>
      <c r="BE14781"/>
      <c r="BF14781"/>
      <c r="BS14781"/>
      <c r="BT14781"/>
      <c r="CG14781"/>
      <c r="CH14781"/>
    </row>
    <row r="14782" spans="15:86">
      <c r="O14782"/>
      <c r="P14782"/>
      <c r="AC14782"/>
      <c r="AD14782"/>
      <c r="AQ14782"/>
      <c r="AR14782"/>
      <c r="BE14782"/>
      <c r="BF14782"/>
      <c r="BS14782"/>
      <c r="BT14782"/>
      <c r="CG14782"/>
      <c r="CH14782"/>
    </row>
    <row r="14783" spans="15:86">
      <c r="O14783"/>
      <c r="P14783"/>
      <c r="AC14783"/>
      <c r="AD14783"/>
      <c r="AQ14783"/>
      <c r="AR14783"/>
      <c r="BE14783"/>
      <c r="BF14783"/>
      <c r="BS14783"/>
      <c r="BT14783"/>
      <c r="CG14783"/>
      <c r="CH14783"/>
    </row>
    <row r="14784" spans="15:86">
      <c r="O14784"/>
      <c r="P14784"/>
      <c r="AC14784"/>
      <c r="AD14784"/>
      <c r="AQ14784"/>
      <c r="AR14784"/>
      <c r="BE14784"/>
      <c r="BF14784"/>
      <c r="BS14784"/>
      <c r="BT14784"/>
      <c r="CG14784"/>
      <c r="CH14784"/>
    </row>
    <row r="14785" spans="15:86">
      <c r="O14785"/>
      <c r="P14785"/>
      <c r="AC14785"/>
      <c r="AD14785"/>
      <c r="AQ14785"/>
      <c r="AR14785"/>
      <c r="BE14785"/>
      <c r="BF14785"/>
      <c r="BS14785"/>
      <c r="BT14785"/>
      <c r="CG14785"/>
      <c r="CH14785"/>
    </row>
    <row r="14786" spans="15:86">
      <c r="O14786"/>
      <c r="P14786"/>
      <c r="AC14786"/>
      <c r="AD14786"/>
      <c r="AQ14786"/>
      <c r="AR14786"/>
      <c r="BE14786"/>
      <c r="BF14786"/>
      <c r="BS14786"/>
      <c r="BT14786"/>
      <c r="CG14786"/>
      <c r="CH14786"/>
    </row>
    <row r="14787" spans="15:86">
      <c r="O14787"/>
      <c r="P14787"/>
      <c r="AC14787"/>
      <c r="AD14787"/>
      <c r="AQ14787"/>
      <c r="AR14787"/>
      <c r="BE14787"/>
      <c r="BF14787"/>
      <c r="BS14787"/>
      <c r="BT14787"/>
      <c r="CG14787"/>
      <c r="CH14787"/>
    </row>
    <row r="14788" spans="15:86">
      <c r="O14788"/>
      <c r="P14788"/>
      <c r="AC14788"/>
      <c r="AD14788"/>
      <c r="AQ14788"/>
      <c r="AR14788"/>
      <c r="BE14788"/>
      <c r="BF14788"/>
      <c r="BS14788"/>
      <c r="BT14788"/>
      <c r="CG14788"/>
      <c r="CH14788"/>
    </row>
    <row r="14789" spans="15:86">
      <c r="O14789"/>
      <c r="P14789"/>
      <c r="AC14789"/>
      <c r="AD14789"/>
      <c r="AQ14789"/>
      <c r="AR14789"/>
      <c r="BE14789"/>
      <c r="BF14789"/>
      <c r="BS14789"/>
      <c r="BT14789"/>
      <c r="CG14789"/>
      <c r="CH14789"/>
    </row>
    <row r="14790" spans="15:86">
      <c r="O14790"/>
      <c r="P14790"/>
      <c r="AC14790"/>
      <c r="AD14790"/>
      <c r="AQ14790"/>
      <c r="AR14790"/>
      <c r="BE14790"/>
      <c r="BF14790"/>
      <c r="BS14790"/>
      <c r="BT14790"/>
      <c r="CG14790"/>
      <c r="CH14790"/>
    </row>
    <row r="14791" spans="15:86">
      <c r="O14791"/>
      <c r="P14791"/>
      <c r="AC14791"/>
      <c r="AD14791"/>
      <c r="AQ14791"/>
      <c r="AR14791"/>
      <c r="BE14791"/>
      <c r="BF14791"/>
      <c r="BS14791"/>
      <c r="BT14791"/>
      <c r="CG14791"/>
      <c r="CH14791"/>
    </row>
    <row r="14792" spans="15:86">
      <c r="O14792"/>
      <c r="P14792"/>
      <c r="AC14792"/>
      <c r="AD14792"/>
      <c r="AQ14792"/>
      <c r="AR14792"/>
      <c r="BE14792"/>
      <c r="BF14792"/>
      <c r="BS14792"/>
      <c r="BT14792"/>
      <c r="CG14792"/>
      <c r="CH14792"/>
    </row>
    <row r="14793" spans="15:86">
      <c r="O14793"/>
      <c r="P14793"/>
      <c r="AC14793"/>
      <c r="AD14793"/>
      <c r="AQ14793"/>
      <c r="AR14793"/>
      <c r="BE14793"/>
      <c r="BF14793"/>
      <c r="BS14793"/>
      <c r="BT14793"/>
      <c r="CG14793"/>
      <c r="CH14793"/>
    </row>
    <row r="14794" spans="15:86">
      <c r="O14794"/>
      <c r="P14794"/>
      <c r="AC14794"/>
      <c r="AD14794"/>
      <c r="AQ14794"/>
      <c r="AR14794"/>
      <c r="BE14794"/>
      <c r="BF14794"/>
      <c r="BS14794"/>
      <c r="BT14794"/>
      <c r="CG14794"/>
      <c r="CH14794"/>
    </row>
    <row r="14795" spans="15:86">
      <c r="O14795"/>
      <c r="P14795"/>
      <c r="AC14795"/>
      <c r="AD14795"/>
      <c r="AQ14795"/>
      <c r="AR14795"/>
      <c r="BE14795"/>
      <c r="BF14795"/>
      <c r="BS14795"/>
      <c r="BT14795"/>
      <c r="CG14795"/>
      <c r="CH14795"/>
    </row>
    <row r="14796" spans="15:86">
      <c r="O14796"/>
      <c r="P14796"/>
      <c r="AC14796"/>
      <c r="AD14796"/>
      <c r="AQ14796"/>
      <c r="AR14796"/>
      <c r="BE14796"/>
      <c r="BF14796"/>
      <c r="BS14796"/>
      <c r="BT14796"/>
      <c r="CG14796"/>
      <c r="CH14796"/>
    </row>
    <row r="14797" spans="15:86">
      <c r="O14797"/>
      <c r="P14797"/>
      <c r="AC14797"/>
      <c r="AD14797"/>
      <c r="AQ14797"/>
      <c r="AR14797"/>
      <c r="BE14797"/>
      <c r="BF14797"/>
      <c r="BS14797"/>
      <c r="BT14797"/>
      <c r="CG14797"/>
      <c r="CH14797"/>
    </row>
    <row r="14798" spans="15:86">
      <c r="O14798"/>
      <c r="P14798"/>
      <c r="AC14798"/>
      <c r="AD14798"/>
      <c r="AQ14798"/>
      <c r="AR14798"/>
      <c r="BE14798"/>
      <c r="BF14798"/>
      <c r="BS14798"/>
      <c r="BT14798"/>
      <c r="CG14798"/>
      <c r="CH14798"/>
    </row>
    <row r="14799" spans="15:86">
      <c r="O14799"/>
      <c r="P14799"/>
      <c r="AC14799"/>
      <c r="AD14799"/>
      <c r="AQ14799"/>
      <c r="AR14799"/>
      <c r="BE14799"/>
      <c r="BF14799"/>
      <c r="BS14799"/>
      <c r="BT14799"/>
      <c r="CG14799"/>
      <c r="CH14799"/>
    </row>
    <row r="14800" spans="15:86">
      <c r="O14800"/>
      <c r="P14800"/>
      <c r="AC14800"/>
      <c r="AD14800"/>
      <c r="AQ14800"/>
      <c r="AR14800"/>
      <c r="BE14800"/>
      <c r="BF14800"/>
      <c r="BS14800"/>
      <c r="BT14800"/>
      <c r="CG14800"/>
      <c r="CH14800"/>
    </row>
    <row r="14801" spans="15:86">
      <c r="O14801"/>
      <c r="P14801"/>
      <c r="AC14801"/>
      <c r="AD14801"/>
      <c r="AQ14801"/>
      <c r="AR14801"/>
      <c r="BE14801"/>
      <c r="BF14801"/>
      <c r="BS14801"/>
      <c r="BT14801"/>
      <c r="CG14801"/>
      <c r="CH14801"/>
    </row>
    <row r="14802" spans="15:86">
      <c r="O14802"/>
      <c r="P14802"/>
      <c r="AC14802"/>
      <c r="AD14802"/>
      <c r="AQ14802"/>
      <c r="AR14802"/>
      <c r="BE14802"/>
      <c r="BF14802"/>
      <c r="BS14802"/>
      <c r="BT14802"/>
      <c r="CG14802"/>
      <c r="CH14802"/>
    </row>
    <row r="14803" spans="15:86">
      <c r="O14803"/>
      <c r="P14803"/>
      <c r="AC14803"/>
      <c r="AD14803"/>
      <c r="AQ14803"/>
      <c r="AR14803"/>
      <c r="BE14803"/>
      <c r="BF14803"/>
      <c r="BS14803"/>
      <c r="BT14803"/>
      <c r="CG14803"/>
      <c r="CH14803"/>
    </row>
    <row r="14804" spans="15:86">
      <c r="O14804"/>
      <c r="P14804"/>
      <c r="AC14804"/>
      <c r="AD14804"/>
      <c r="AQ14804"/>
      <c r="AR14804"/>
      <c r="BE14804"/>
      <c r="BF14804"/>
      <c r="BS14804"/>
      <c r="BT14804"/>
      <c r="CG14804"/>
      <c r="CH14804"/>
    </row>
    <row r="14805" spans="15:86">
      <c r="O14805"/>
      <c r="P14805"/>
      <c r="AC14805"/>
      <c r="AD14805"/>
      <c r="AQ14805"/>
      <c r="AR14805"/>
      <c r="BE14805"/>
      <c r="BF14805"/>
      <c r="BS14805"/>
      <c r="BT14805"/>
      <c r="CG14805"/>
      <c r="CH14805"/>
    </row>
    <row r="14806" spans="15:86">
      <c r="O14806"/>
      <c r="P14806"/>
      <c r="AC14806"/>
      <c r="AD14806"/>
      <c r="AQ14806"/>
      <c r="AR14806"/>
      <c r="BE14806"/>
      <c r="BF14806"/>
      <c r="BS14806"/>
      <c r="BT14806"/>
      <c r="CG14806"/>
      <c r="CH14806"/>
    </row>
    <row r="14807" spans="15:86">
      <c r="O14807"/>
      <c r="P14807"/>
      <c r="AC14807"/>
      <c r="AD14807"/>
      <c r="AQ14807"/>
      <c r="AR14807"/>
      <c r="BE14807"/>
      <c r="BF14807"/>
      <c r="BS14807"/>
      <c r="BT14807"/>
      <c r="CG14807"/>
      <c r="CH14807"/>
    </row>
    <row r="14808" spans="15:86">
      <c r="O14808"/>
      <c r="P14808"/>
      <c r="AC14808"/>
      <c r="AD14808"/>
      <c r="AQ14808"/>
      <c r="AR14808"/>
      <c r="BE14808"/>
      <c r="BF14808"/>
      <c r="BS14808"/>
      <c r="BT14808"/>
      <c r="CG14808"/>
      <c r="CH14808"/>
    </row>
    <row r="14809" spans="15:86">
      <c r="O14809"/>
      <c r="P14809"/>
      <c r="AC14809"/>
      <c r="AD14809"/>
      <c r="AQ14809"/>
      <c r="AR14809"/>
      <c r="BE14809"/>
      <c r="BF14809"/>
      <c r="BS14809"/>
      <c r="BT14809"/>
      <c r="CG14809"/>
      <c r="CH14809"/>
    </row>
    <row r="14810" spans="15:86">
      <c r="O14810"/>
      <c r="P14810"/>
      <c r="AC14810"/>
      <c r="AD14810"/>
      <c r="AQ14810"/>
      <c r="AR14810"/>
      <c r="BE14810"/>
      <c r="BF14810"/>
      <c r="BS14810"/>
      <c r="BT14810"/>
      <c r="CG14810"/>
      <c r="CH14810"/>
    </row>
    <row r="14811" spans="15:86">
      <c r="O14811"/>
      <c r="P14811"/>
      <c r="AC14811"/>
      <c r="AD14811"/>
      <c r="AQ14811"/>
      <c r="AR14811"/>
      <c r="BE14811"/>
      <c r="BF14811"/>
      <c r="BS14811"/>
      <c r="BT14811"/>
      <c r="CG14811"/>
      <c r="CH14811"/>
    </row>
    <row r="14812" spans="15:86">
      <c r="O14812"/>
      <c r="P14812"/>
      <c r="AC14812"/>
      <c r="AD14812"/>
      <c r="AQ14812"/>
      <c r="AR14812"/>
      <c r="BE14812"/>
      <c r="BF14812"/>
      <c r="BS14812"/>
      <c r="BT14812"/>
      <c r="CG14812"/>
      <c r="CH14812"/>
    </row>
    <row r="14813" spans="15:86">
      <c r="O14813"/>
      <c r="P14813"/>
      <c r="AC14813"/>
      <c r="AD14813"/>
      <c r="AQ14813"/>
      <c r="AR14813"/>
      <c r="BE14813"/>
      <c r="BF14813"/>
      <c r="BS14813"/>
      <c r="BT14813"/>
      <c r="CG14813"/>
      <c r="CH14813"/>
    </row>
    <row r="14814" spans="15:86">
      <c r="O14814"/>
      <c r="P14814"/>
      <c r="AC14814"/>
      <c r="AD14814"/>
      <c r="AQ14814"/>
      <c r="AR14814"/>
      <c r="BE14814"/>
      <c r="BF14814"/>
      <c r="BS14814"/>
      <c r="BT14814"/>
      <c r="CG14814"/>
      <c r="CH14814"/>
    </row>
    <row r="14815" spans="15:86">
      <c r="O14815"/>
      <c r="P14815"/>
      <c r="AC14815"/>
      <c r="AD14815"/>
      <c r="AQ14815"/>
      <c r="AR14815"/>
      <c r="BE14815"/>
      <c r="BF14815"/>
      <c r="BS14815"/>
      <c r="BT14815"/>
      <c r="CG14815"/>
      <c r="CH14815"/>
    </row>
    <row r="14816" spans="15:86">
      <c r="O14816"/>
      <c r="P14816"/>
      <c r="AC14816"/>
      <c r="AD14816"/>
      <c r="AQ14816"/>
      <c r="AR14816"/>
      <c r="BE14816"/>
      <c r="BF14816"/>
      <c r="BS14816"/>
      <c r="BT14816"/>
      <c r="CG14816"/>
      <c r="CH14816"/>
    </row>
    <row r="14817" spans="15:86">
      <c r="O14817"/>
      <c r="P14817"/>
      <c r="AC14817"/>
      <c r="AD14817"/>
      <c r="AQ14817"/>
      <c r="AR14817"/>
      <c r="BE14817"/>
      <c r="BF14817"/>
      <c r="BS14817"/>
      <c r="BT14817"/>
      <c r="CG14817"/>
      <c r="CH14817"/>
    </row>
    <row r="14818" spans="15:86">
      <c r="O14818"/>
      <c r="P14818"/>
      <c r="AC14818"/>
      <c r="AD14818"/>
      <c r="AQ14818"/>
      <c r="AR14818"/>
      <c r="BE14818"/>
      <c r="BF14818"/>
      <c r="BS14818"/>
      <c r="BT14818"/>
      <c r="CG14818"/>
      <c r="CH14818"/>
    </row>
    <row r="14819" spans="15:86">
      <c r="O14819"/>
      <c r="P14819"/>
      <c r="AC14819"/>
      <c r="AD14819"/>
      <c r="AQ14819"/>
      <c r="AR14819"/>
      <c r="BE14819"/>
      <c r="BF14819"/>
      <c r="BS14819"/>
      <c r="BT14819"/>
      <c r="CG14819"/>
      <c r="CH14819"/>
    </row>
    <row r="14820" spans="15:86">
      <c r="O14820"/>
      <c r="P14820"/>
      <c r="AC14820"/>
      <c r="AD14820"/>
      <c r="AQ14820"/>
      <c r="AR14820"/>
      <c r="BE14820"/>
      <c r="BF14820"/>
      <c r="BS14820"/>
      <c r="BT14820"/>
      <c r="CG14820"/>
      <c r="CH14820"/>
    </row>
    <row r="14821" spans="15:86">
      <c r="O14821"/>
      <c r="P14821"/>
      <c r="AC14821"/>
      <c r="AD14821"/>
      <c r="AQ14821"/>
      <c r="AR14821"/>
      <c r="BE14821"/>
      <c r="BF14821"/>
      <c r="BS14821"/>
      <c r="BT14821"/>
      <c r="CG14821"/>
      <c r="CH14821"/>
    </row>
    <row r="14822" spans="15:86">
      <c r="O14822"/>
      <c r="P14822"/>
      <c r="AC14822"/>
      <c r="AD14822"/>
      <c r="AQ14822"/>
      <c r="AR14822"/>
      <c r="BE14822"/>
      <c r="BF14822"/>
      <c r="BS14822"/>
      <c r="BT14822"/>
      <c r="CG14822"/>
      <c r="CH14822"/>
    </row>
    <row r="14823" spans="15:86">
      <c r="O14823"/>
      <c r="P14823"/>
      <c r="AC14823"/>
      <c r="AD14823"/>
      <c r="AQ14823"/>
      <c r="AR14823"/>
      <c r="BE14823"/>
      <c r="BF14823"/>
      <c r="BS14823"/>
      <c r="BT14823"/>
      <c r="CG14823"/>
      <c r="CH14823"/>
    </row>
    <row r="14824" spans="15:86">
      <c r="O14824"/>
      <c r="P14824"/>
      <c r="AC14824"/>
      <c r="AD14824"/>
      <c r="AQ14824"/>
      <c r="AR14824"/>
      <c r="BE14824"/>
      <c r="BF14824"/>
      <c r="BS14824"/>
      <c r="BT14824"/>
      <c r="CG14824"/>
      <c r="CH14824"/>
    </row>
    <row r="14825" spans="15:86">
      <c r="O14825"/>
      <c r="P14825"/>
      <c r="AC14825"/>
      <c r="AD14825"/>
      <c r="AQ14825"/>
      <c r="AR14825"/>
      <c r="BE14825"/>
      <c r="BF14825"/>
      <c r="BS14825"/>
      <c r="BT14825"/>
      <c r="CG14825"/>
      <c r="CH14825"/>
    </row>
    <row r="14826" spans="15:86">
      <c r="O14826"/>
      <c r="P14826"/>
      <c r="AC14826"/>
      <c r="AD14826"/>
      <c r="AQ14826"/>
      <c r="AR14826"/>
      <c r="BE14826"/>
      <c r="BF14826"/>
      <c r="BS14826"/>
      <c r="BT14826"/>
      <c r="CG14826"/>
      <c r="CH14826"/>
    </row>
    <row r="14827" spans="15:86">
      <c r="O14827"/>
      <c r="P14827"/>
      <c r="AC14827"/>
      <c r="AD14827"/>
      <c r="AQ14827"/>
      <c r="AR14827"/>
      <c r="BE14827"/>
      <c r="BF14827"/>
      <c r="BS14827"/>
      <c r="BT14827"/>
      <c r="CG14827"/>
      <c r="CH14827"/>
    </row>
    <row r="14828" spans="15:86">
      <c r="O14828"/>
      <c r="P14828"/>
      <c r="AC14828"/>
      <c r="AD14828"/>
      <c r="AQ14828"/>
      <c r="AR14828"/>
      <c r="BE14828"/>
      <c r="BF14828"/>
      <c r="BS14828"/>
      <c r="BT14828"/>
      <c r="CG14828"/>
      <c r="CH14828"/>
    </row>
    <row r="14829" spans="15:86">
      <c r="O14829"/>
      <c r="P14829"/>
      <c r="AC14829"/>
      <c r="AD14829"/>
      <c r="AQ14829"/>
      <c r="AR14829"/>
      <c r="BE14829"/>
      <c r="BF14829"/>
      <c r="BS14829"/>
      <c r="BT14829"/>
      <c r="CG14829"/>
      <c r="CH14829"/>
    </row>
    <row r="14830" spans="15:86">
      <c r="O14830"/>
      <c r="P14830"/>
      <c r="AC14830"/>
      <c r="AD14830"/>
      <c r="AQ14830"/>
      <c r="AR14830"/>
      <c r="BE14830"/>
      <c r="BF14830"/>
      <c r="BS14830"/>
      <c r="BT14830"/>
      <c r="CG14830"/>
      <c r="CH14830"/>
    </row>
    <row r="14831" spans="15:86">
      <c r="O14831"/>
      <c r="P14831"/>
      <c r="AC14831"/>
      <c r="AD14831"/>
      <c r="AQ14831"/>
      <c r="AR14831"/>
      <c r="BE14831"/>
      <c r="BF14831"/>
      <c r="BS14831"/>
      <c r="BT14831"/>
      <c r="CG14831"/>
      <c r="CH14831"/>
    </row>
    <row r="14832" spans="15:86">
      <c r="O14832"/>
      <c r="P14832"/>
      <c r="AC14832"/>
      <c r="AD14832"/>
      <c r="AQ14832"/>
      <c r="AR14832"/>
      <c r="BE14832"/>
      <c r="BF14832"/>
      <c r="BS14832"/>
      <c r="BT14832"/>
      <c r="CG14832"/>
      <c r="CH14832"/>
    </row>
    <row r="14833" spans="15:86">
      <c r="O14833"/>
      <c r="P14833"/>
      <c r="AC14833"/>
      <c r="AD14833"/>
      <c r="AQ14833"/>
      <c r="AR14833"/>
      <c r="BE14833"/>
      <c r="BF14833"/>
      <c r="BS14833"/>
      <c r="BT14833"/>
      <c r="CG14833"/>
      <c r="CH14833"/>
    </row>
    <row r="14834" spans="15:86">
      <c r="O14834"/>
      <c r="P14834"/>
      <c r="AC14834"/>
      <c r="AD14834"/>
      <c r="AQ14834"/>
      <c r="AR14834"/>
      <c r="BE14834"/>
      <c r="BF14834"/>
      <c r="BS14834"/>
      <c r="BT14834"/>
      <c r="CG14834"/>
      <c r="CH14834"/>
    </row>
    <row r="14835" spans="15:86">
      <c r="O14835"/>
      <c r="P14835"/>
      <c r="AC14835"/>
      <c r="AD14835"/>
      <c r="AQ14835"/>
      <c r="AR14835"/>
      <c r="BE14835"/>
      <c r="BF14835"/>
      <c r="BS14835"/>
      <c r="BT14835"/>
      <c r="CG14835"/>
      <c r="CH14835"/>
    </row>
    <row r="14836" spans="15:86">
      <c r="O14836"/>
      <c r="P14836"/>
      <c r="AC14836"/>
      <c r="AD14836"/>
      <c r="AQ14836"/>
      <c r="AR14836"/>
      <c r="BE14836"/>
      <c r="BF14836"/>
      <c r="BS14836"/>
      <c r="BT14836"/>
      <c r="CG14836"/>
      <c r="CH14836"/>
    </row>
    <row r="14837" spans="15:86">
      <c r="O14837"/>
      <c r="P14837"/>
      <c r="AC14837"/>
      <c r="AD14837"/>
      <c r="AQ14837"/>
      <c r="AR14837"/>
      <c r="BE14837"/>
      <c r="BF14837"/>
      <c r="BS14837"/>
      <c r="BT14837"/>
      <c r="CG14837"/>
      <c r="CH14837"/>
    </row>
    <row r="14838" spans="15:86">
      <c r="O14838"/>
      <c r="P14838"/>
      <c r="AC14838"/>
      <c r="AD14838"/>
      <c r="AQ14838"/>
      <c r="AR14838"/>
      <c r="BE14838"/>
      <c r="BF14838"/>
      <c r="BS14838"/>
      <c r="BT14838"/>
      <c r="CG14838"/>
      <c r="CH14838"/>
    </row>
    <row r="14839" spans="15:86">
      <c r="O14839"/>
      <c r="P14839"/>
      <c r="AC14839"/>
      <c r="AD14839"/>
      <c r="AQ14839"/>
      <c r="AR14839"/>
      <c r="BE14839"/>
      <c r="BF14839"/>
      <c r="BS14839"/>
      <c r="BT14839"/>
      <c r="CG14839"/>
      <c r="CH14839"/>
    </row>
    <row r="14840" spans="15:86">
      <c r="O14840"/>
      <c r="P14840"/>
      <c r="AC14840"/>
      <c r="AD14840"/>
      <c r="AQ14840"/>
      <c r="AR14840"/>
      <c r="BE14840"/>
      <c r="BF14840"/>
      <c r="BS14840"/>
      <c r="BT14840"/>
      <c r="CG14840"/>
      <c r="CH14840"/>
    </row>
    <row r="14841" spans="15:86">
      <c r="O14841"/>
      <c r="P14841"/>
      <c r="AC14841"/>
      <c r="AD14841"/>
      <c r="AQ14841"/>
      <c r="AR14841"/>
      <c r="BE14841"/>
      <c r="BF14841"/>
      <c r="BS14841"/>
      <c r="BT14841"/>
      <c r="CG14841"/>
      <c r="CH14841"/>
    </row>
    <row r="14842" spans="15:86">
      <c r="O14842"/>
      <c r="P14842"/>
      <c r="AC14842"/>
      <c r="AD14842"/>
      <c r="AQ14842"/>
      <c r="AR14842"/>
      <c r="BE14842"/>
      <c r="BF14842"/>
      <c r="BS14842"/>
      <c r="BT14842"/>
      <c r="CG14842"/>
      <c r="CH14842"/>
    </row>
    <row r="14843" spans="15:86">
      <c r="O14843"/>
      <c r="P14843"/>
      <c r="AC14843"/>
      <c r="AD14843"/>
      <c r="AQ14843"/>
      <c r="AR14843"/>
      <c r="BE14843"/>
      <c r="BF14843"/>
      <c r="BS14843"/>
      <c r="BT14843"/>
      <c r="CG14843"/>
      <c r="CH14843"/>
    </row>
    <row r="14844" spans="15:86">
      <c r="O14844"/>
      <c r="P14844"/>
      <c r="AC14844"/>
      <c r="AD14844"/>
      <c r="AQ14844"/>
      <c r="AR14844"/>
      <c r="BE14844"/>
      <c r="BF14844"/>
      <c r="BS14844"/>
      <c r="BT14844"/>
      <c r="CG14844"/>
      <c r="CH14844"/>
    </row>
    <row r="14845" spans="15:86">
      <c r="O14845"/>
      <c r="P14845"/>
      <c r="AC14845"/>
      <c r="AD14845"/>
      <c r="AQ14845"/>
      <c r="AR14845"/>
      <c r="BE14845"/>
      <c r="BF14845"/>
      <c r="BS14845"/>
      <c r="BT14845"/>
      <c r="CG14845"/>
      <c r="CH14845"/>
    </row>
    <row r="14846" spans="15:86">
      <c r="O14846"/>
      <c r="P14846"/>
      <c r="AC14846"/>
      <c r="AD14846"/>
      <c r="AQ14846"/>
      <c r="AR14846"/>
      <c r="BE14846"/>
      <c r="BF14846"/>
      <c r="BS14846"/>
      <c r="BT14846"/>
      <c r="CG14846"/>
      <c r="CH14846"/>
    </row>
    <row r="14847" spans="15:86">
      <c r="O14847"/>
      <c r="P14847"/>
      <c r="AC14847"/>
      <c r="AD14847"/>
      <c r="AQ14847"/>
      <c r="AR14847"/>
      <c r="BE14847"/>
      <c r="BF14847"/>
      <c r="BS14847"/>
      <c r="BT14847"/>
      <c r="CG14847"/>
      <c r="CH14847"/>
    </row>
    <row r="14848" spans="15:86">
      <c r="O14848"/>
      <c r="P14848"/>
      <c r="AC14848"/>
      <c r="AD14848"/>
      <c r="AQ14848"/>
      <c r="AR14848"/>
      <c r="BE14848"/>
      <c r="BF14848"/>
      <c r="BS14848"/>
      <c r="BT14848"/>
      <c r="CG14848"/>
      <c r="CH14848"/>
    </row>
    <row r="14849" spans="15:86">
      <c r="O14849"/>
      <c r="P14849"/>
      <c r="AC14849"/>
      <c r="AD14849"/>
      <c r="AQ14849"/>
      <c r="AR14849"/>
      <c r="BE14849"/>
      <c r="BF14849"/>
      <c r="BS14849"/>
      <c r="BT14849"/>
      <c r="CG14849"/>
      <c r="CH14849"/>
    </row>
    <row r="14850" spans="15:86">
      <c r="O14850"/>
      <c r="P14850"/>
      <c r="AC14850"/>
      <c r="AD14850"/>
      <c r="AQ14850"/>
      <c r="AR14850"/>
      <c r="BE14850"/>
      <c r="BF14850"/>
      <c r="BS14850"/>
      <c r="BT14850"/>
      <c r="CG14850"/>
      <c r="CH14850"/>
    </row>
    <row r="14851" spans="15:86">
      <c r="O14851"/>
      <c r="P14851"/>
      <c r="AC14851"/>
      <c r="AD14851"/>
      <c r="AQ14851"/>
      <c r="AR14851"/>
      <c r="BE14851"/>
      <c r="BF14851"/>
      <c r="BS14851"/>
      <c r="BT14851"/>
      <c r="CG14851"/>
      <c r="CH14851"/>
    </row>
    <row r="14852" spans="15:86">
      <c r="O14852"/>
      <c r="P14852"/>
      <c r="AC14852"/>
      <c r="AD14852"/>
      <c r="AQ14852"/>
      <c r="AR14852"/>
      <c r="BE14852"/>
      <c r="BF14852"/>
      <c r="BS14852"/>
      <c r="BT14852"/>
      <c r="CG14852"/>
      <c r="CH14852"/>
    </row>
    <row r="14853" spans="15:86">
      <c r="O14853"/>
      <c r="P14853"/>
      <c r="AC14853"/>
      <c r="AD14853"/>
      <c r="AQ14853"/>
      <c r="AR14853"/>
      <c r="BE14853"/>
      <c r="BF14853"/>
      <c r="BS14853"/>
      <c r="BT14853"/>
      <c r="CG14853"/>
      <c r="CH14853"/>
    </row>
    <row r="14854" spans="15:86">
      <c r="O14854"/>
      <c r="P14854"/>
      <c r="AC14854"/>
      <c r="AD14854"/>
      <c r="AQ14854"/>
      <c r="AR14854"/>
      <c r="BE14854"/>
      <c r="BF14854"/>
      <c r="BS14854"/>
      <c r="BT14854"/>
      <c r="CG14854"/>
      <c r="CH14854"/>
    </row>
    <row r="14855" spans="15:86">
      <c r="O14855"/>
      <c r="P14855"/>
      <c r="AC14855"/>
      <c r="AD14855"/>
      <c r="AQ14855"/>
      <c r="AR14855"/>
      <c r="BE14855"/>
      <c r="BF14855"/>
      <c r="BS14855"/>
      <c r="BT14855"/>
      <c r="CG14855"/>
      <c r="CH14855"/>
    </row>
    <row r="14856" spans="15:86">
      <c r="O14856"/>
      <c r="P14856"/>
      <c r="AC14856"/>
      <c r="AD14856"/>
      <c r="AQ14856"/>
      <c r="AR14856"/>
      <c r="BE14856"/>
      <c r="BF14856"/>
      <c r="BS14856"/>
      <c r="BT14856"/>
      <c r="CG14856"/>
      <c r="CH14856"/>
    </row>
    <row r="14857" spans="15:86">
      <c r="O14857"/>
      <c r="P14857"/>
      <c r="AC14857"/>
      <c r="AD14857"/>
      <c r="AQ14857"/>
      <c r="AR14857"/>
      <c r="BE14857"/>
      <c r="BF14857"/>
      <c r="BS14857"/>
      <c r="BT14857"/>
      <c r="CG14857"/>
      <c r="CH14857"/>
    </row>
    <row r="14858" spans="15:86">
      <c r="O14858"/>
      <c r="P14858"/>
      <c r="AC14858"/>
      <c r="AD14858"/>
      <c r="AQ14858"/>
      <c r="AR14858"/>
      <c r="BE14858"/>
      <c r="BF14858"/>
      <c r="BS14858"/>
      <c r="BT14858"/>
      <c r="CG14858"/>
      <c r="CH14858"/>
    </row>
    <row r="14859" spans="15:86">
      <c r="O14859"/>
      <c r="P14859"/>
      <c r="AC14859"/>
      <c r="AD14859"/>
      <c r="AQ14859"/>
      <c r="AR14859"/>
      <c r="BE14859"/>
      <c r="BF14859"/>
      <c r="BS14859"/>
      <c r="BT14859"/>
      <c r="CG14859"/>
      <c r="CH14859"/>
    </row>
    <row r="14860" spans="15:86">
      <c r="O14860"/>
      <c r="P14860"/>
      <c r="AC14860"/>
      <c r="AD14860"/>
      <c r="AQ14860"/>
      <c r="AR14860"/>
      <c r="BE14860"/>
      <c r="BF14860"/>
      <c r="BS14860"/>
      <c r="BT14860"/>
      <c r="CG14860"/>
      <c r="CH14860"/>
    </row>
    <row r="14861" spans="15:86">
      <c r="O14861"/>
      <c r="P14861"/>
      <c r="AC14861"/>
      <c r="AD14861"/>
      <c r="AQ14861"/>
      <c r="AR14861"/>
      <c r="BE14861"/>
      <c r="BF14861"/>
      <c r="BS14861"/>
      <c r="BT14861"/>
      <c r="CG14861"/>
      <c r="CH14861"/>
    </row>
    <row r="14862" spans="15:86">
      <c r="O14862"/>
      <c r="P14862"/>
      <c r="AC14862"/>
      <c r="AD14862"/>
      <c r="AQ14862"/>
      <c r="AR14862"/>
      <c r="BE14862"/>
      <c r="BF14862"/>
      <c r="BS14862"/>
      <c r="BT14862"/>
      <c r="CG14862"/>
      <c r="CH14862"/>
    </row>
    <row r="14863" spans="15:86">
      <c r="O14863"/>
      <c r="P14863"/>
      <c r="AC14863"/>
      <c r="AD14863"/>
      <c r="AQ14863"/>
      <c r="AR14863"/>
      <c r="BE14863"/>
      <c r="BF14863"/>
      <c r="BS14863"/>
      <c r="BT14863"/>
      <c r="CG14863"/>
      <c r="CH14863"/>
    </row>
    <row r="14864" spans="15:86">
      <c r="O14864"/>
      <c r="P14864"/>
      <c r="AC14864"/>
      <c r="AD14864"/>
      <c r="AQ14864"/>
      <c r="AR14864"/>
      <c r="BE14864"/>
      <c r="BF14864"/>
      <c r="BS14864"/>
      <c r="BT14864"/>
      <c r="CG14864"/>
      <c r="CH14864"/>
    </row>
    <row r="14865" spans="15:86">
      <c r="O14865"/>
      <c r="P14865"/>
      <c r="AC14865"/>
      <c r="AD14865"/>
      <c r="AQ14865"/>
      <c r="AR14865"/>
      <c r="BE14865"/>
      <c r="BF14865"/>
      <c r="BS14865"/>
      <c r="BT14865"/>
      <c r="CG14865"/>
      <c r="CH14865"/>
    </row>
    <row r="14866" spans="15:86">
      <c r="O14866"/>
      <c r="P14866"/>
      <c r="AC14866"/>
      <c r="AD14866"/>
      <c r="AQ14866"/>
      <c r="AR14866"/>
      <c r="BE14866"/>
      <c r="BF14866"/>
      <c r="BS14866"/>
      <c r="BT14866"/>
      <c r="CG14866"/>
      <c r="CH14866"/>
    </row>
    <row r="14867" spans="15:86">
      <c r="O14867"/>
      <c r="P14867"/>
      <c r="AC14867"/>
      <c r="AD14867"/>
      <c r="AQ14867"/>
      <c r="AR14867"/>
      <c r="BE14867"/>
      <c r="BF14867"/>
      <c r="BS14867"/>
      <c r="BT14867"/>
      <c r="CG14867"/>
      <c r="CH14867"/>
    </row>
    <row r="14868" spans="15:86">
      <c r="O14868"/>
      <c r="P14868"/>
      <c r="AC14868"/>
      <c r="AD14868"/>
      <c r="AQ14868"/>
      <c r="AR14868"/>
      <c r="BE14868"/>
      <c r="BF14868"/>
      <c r="BS14868"/>
      <c r="BT14868"/>
      <c r="CG14868"/>
      <c r="CH14868"/>
    </row>
    <row r="14869" spans="15:86">
      <c r="O14869"/>
      <c r="P14869"/>
      <c r="AC14869"/>
      <c r="AD14869"/>
      <c r="AQ14869"/>
      <c r="AR14869"/>
      <c r="BE14869"/>
      <c r="BF14869"/>
      <c r="BS14869"/>
      <c r="BT14869"/>
      <c r="CG14869"/>
      <c r="CH14869"/>
    </row>
    <row r="14870" spans="15:86">
      <c r="O14870"/>
      <c r="P14870"/>
      <c r="AC14870"/>
      <c r="AD14870"/>
      <c r="AQ14870"/>
      <c r="AR14870"/>
      <c r="BE14870"/>
      <c r="BF14870"/>
      <c r="BS14870"/>
      <c r="BT14870"/>
      <c r="CG14870"/>
      <c r="CH14870"/>
    </row>
    <row r="14871" spans="15:86">
      <c r="O14871"/>
      <c r="P14871"/>
      <c r="AC14871"/>
      <c r="AD14871"/>
      <c r="AQ14871"/>
      <c r="AR14871"/>
      <c r="BE14871"/>
      <c r="BF14871"/>
      <c r="BS14871"/>
      <c r="BT14871"/>
      <c r="CG14871"/>
      <c r="CH14871"/>
    </row>
    <row r="14872" spans="15:86">
      <c r="O14872"/>
      <c r="P14872"/>
      <c r="AC14872"/>
      <c r="AD14872"/>
      <c r="AQ14872"/>
      <c r="AR14872"/>
      <c r="BE14872"/>
      <c r="BF14872"/>
      <c r="BS14872"/>
      <c r="BT14872"/>
      <c r="CG14872"/>
      <c r="CH14872"/>
    </row>
    <row r="14873" spans="15:86">
      <c r="O14873"/>
      <c r="P14873"/>
      <c r="AC14873"/>
      <c r="AD14873"/>
      <c r="AQ14873"/>
      <c r="AR14873"/>
      <c r="BE14873"/>
      <c r="BF14873"/>
      <c r="BS14873"/>
      <c r="BT14873"/>
      <c r="CG14873"/>
      <c r="CH14873"/>
    </row>
    <row r="14874" spans="15:86">
      <c r="O14874"/>
      <c r="P14874"/>
      <c r="AC14874"/>
      <c r="AD14874"/>
      <c r="AQ14874"/>
      <c r="AR14874"/>
      <c r="BE14874"/>
      <c r="BF14874"/>
      <c r="BS14874"/>
      <c r="BT14874"/>
      <c r="CG14874"/>
      <c r="CH14874"/>
    </row>
    <row r="14875" spans="15:86">
      <c r="O14875"/>
      <c r="P14875"/>
      <c r="AC14875"/>
      <c r="AD14875"/>
      <c r="AQ14875"/>
      <c r="AR14875"/>
      <c r="BE14875"/>
      <c r="BF14875"/>
      <c r="BS14875"/>
      <c r="BT14875"/>
      <c r="CG14875"/>
      <c r="CH14875"/>
    </row>
    <row r="14876" spans="15:86">
      <c r="O14876"/>
      <c r="P14876"/>
      <c r="AC14876"/>
      <c r="AD14876"/>
      <c r="AQ14876"/>
      <c r="AR14876"/>
      <c r="BE14876"/>
      <c r="BF14876"/>
      <c r="BS14876"/>
      <c r="BT14876"/>
      <c r="CG14876"/>
      <c r="CH14876"/>
    </row>
    <row r="14877" spans="15:86">
      <c r="O14877"/>
      <c r="P14877"/>
      <c r="AC14877"/>
      <c r="AD14877"/>
      <c r="AQ14877"/>
      <c r="AR14877"/>
      <c r="BE14877"/>
      <c r="BF14877"/>
      <c r="BS14877"/>
      <c r="BT14877"/>
      <c r="CG14877"/>
      <c r="CH14877"/>
    </row>
    <row r="14878" spans="15:86">
      <c r="O14878"/>
      <c r="P14878"/>
      <c r="AC14878"/>
      <c r="AD14878"/>
      <c r="AQ14878"/>
      <c r="AR14878"/>
      <c r="BE14878"/>
      <c r="BF14878"/>
      <c r="BS14878"/>
      <c r="BT14878"/>
      <c r="CG14878"/>
      <c r="CH14878"/>
    </row>
    <row r="14879" spans="15:86">
      <c r="O14879"/>
      <c r="P14879"/>
      <c r="AC14879"/>
      <c r="AD14879"/>
      <c r="AQ14879"/>
      <c r="AR14879"/>
      <c r="BE14879"/>
      <c r="BF14879"/>
      <c r="BS14879"/>
      <c r="BT14879"/>
      <c r="CG14879"/>
      <c r="CH14879"/>
    </row>
    <row r="14880" spans="15:86">
      <c r="O14880"/>
      <c r="P14880"/>
      <c r="AC14880"/>
      <c r="AD14880"/>
      <c r="AQ14880"/>
      <c r="AR14880"/>
      <c r="BE14880"/>
      <c r="BF14880"/>
      <c r="BS14880"/>
      <c r="BT14880"/>
      <c r="CG14880"/>
      <c r="CH14880"/>
    </row>
    <row r="14881" spans="15:86">
      <c r="O14881"/>
      <c r="P14881"/>
      <c r="AC14881"/>
      <c r="AD14881"/>
      <c r="AQ14881"/>
      <c r="AR14881"/>
      <c r="BE14881"/>
      <c r="BF14881"/>
      <c r="BS14881"/>
      <c r="BT14881"/>
      <c r="CG14881"/>
      <c r="CH14881"/>
    </row>
    <row r="14882" spans="15:86">
      <c r="O14882"/>
      <c r="P14882"/>
      <c r="AC14882"/>
      <c r="AD14882"/>
      <c r="AQ14882"/>
      <c r="AR14882"/>
      <c r="BE14882"/>
      <c r="BF14882"/>
      <c r="BS14882"/>
      <c r="BT14882"/>
      <c r="CG14882"/>
      <c r="CH14882"/>
    </row>
    <row r="14883" spans="15:86">
      <c r="O14883"/>
      <c r="P14883"/>
      <c r="AC14883"/>
      <c r="AD14883"/>
      <c r="AQ14883"/>
      <c r="AR14883"/>
      <c r="BE14883"/>
      <c r="BF14883"/>
      <c r="BS14883"/>
      <c r="BT14883"/>
      <c r="CG14883"/>
      <c r="CH14883"/>
    </row>
    <row r="14884" spans="15:86">
      <c r="O14884"/>
      <c r="P14884"/>
      <c r="AC14884"/>
      <c r="AD14884"/>
      <c r="AQ14884"/>
      <c r="AR14884"/>
      <c r="BE14884"/>
      <c r="BF14884"/>
      <c r="BS14884"/>
      <c r="BT14884"/>
      <c r="CG14884"/>
      <c r="CH14884"/>
    </row>
    <row r="14885" spans="15:86">
      <c r="O14885"/>
      <c r="P14885"/>
      <c r="AC14885"/>
      <c r="AD14885"/>
      <c r="AQ14885"/>
      <c r="AR14885"/>
      <c r="BE14885"/>
      <c r="BF14885"/>
      <c r="BS14885"/>
      <c r="BT14885"/>
      <c r="CG14885"/>
      <c r="CH14885"/>
    </row>
    <row r="14886" spans="15:86">
      <c r="O14886"/>
      <c r="P14886"/>
      <c r="AC14886"/>
      <c r="AD14886"/>
      <c r="AQ14886"/>
      <c r="AR14886"/>
      <c r="BE14886"/>
      <c r="BF14886"/>
      <c r="BS14886"/>
      <c r="BT14886"/>
      <c r="CG14886"/>
      <c r="CH14886"/>
    </row>
    <row r="14887" spans="15:86">
      <c r="O14887"/>
      <c r="P14887"/>
      <c r="AC14887"/>
      <c r="AD14887"/>
      <c r="AQ14887"/>
      <c r="AR14887"/>
      <c r="BE14887"/>
      <c r="BF14887"/>
      <c r="BS14887"/>
      <c r="BT14887"/>
      <c r="CG14887"/>
      <c r="CH14887"/>
    </row>
    <row r="14888" spans="15:86">
      <c r="O14888"/>
      <c r="P14888"/>
      <c r="AC14888"/>
      <c r="AD14888"/>
      <c r="AQ14888"/>
      <c r="AR14888"/>
      <c r="BE14888"/>
      <c r="BF14888"/>
      <c r="BS14888"/>
      <c r="BT14888"/>
      <c r="CG14888"/>
      <c r="CH14888"/>
    </row>
    <row r="14889" spans="15:86">
      <c r="O14889"/>
      <c r="P14889"/>
      <c r="AC14889"/>
      <c r="AD14889"/>
      <c r="AQ14889"/>
      <c r="AR14889"/>
      <c r="BE14889"/>
      <c r="BF14889"/>
      <c r="BS14889"/>
      <c r="BT14889"/>
      <c r="CG14889"/>
      <c r="CH14889"/>
    </row>
    <row r="14890" spans="15:86">
      <c r="O14890"/>
      <c r="P14890"/>
      <c r="AC14890"/>
      <c r="AD14890"/>
      <c r="AQ14890"/>
      <c r="AR14890"/>
      <c r="BE14890"/>
      <c r="BF14890"/>
      <c r="BS14890"/>
      <c r="BT14890"/>
      <c r="CG14890"/>
      <c r="CH14890"/>
    </row>
    <row r="14891" spans="15:86">
      <c r="O14891"/>
      <c r="P14891"/>
      <c r="AC14891"/>
      <c r="AD14891"/>
      <c r="AQ14891"/>
      <c r="AR14891"/>
      <c r="BE14891"/>
      <c r="BF14891"/>
      <c r="BS14891"/>
      <c r="BT14891"/>
      <c r="CG14891"/>
      <c r="CH14891"/>
    </row>
    <row r="14892" spans="15:86">
      <c r="O14892"/>
      <c r="P14892"/>
      <c r="AC14892"/>
      <c r="AD14892"/>
      <c r="AQ14892"/>
      <c r="AR14892"/>
      <c r="BE14892"/>
      <c r="BF14892"/>
      <c r="BS14892"/>
      <c r="BT14892"/>
      <c r="CG14892"/>
      <c r="CH14892"/>
    </row>
    <row r="14893" spans="15:86">
      <c r="O14893"/>
      <c r="P14893"/>
      <c r="AC14893"/>
      <c r="AD14893"/>
      <c r="AQ14893"/>
      <c r="AR14893"/>
      <c r="BE14893"/>
      <c r="BF14893"/>
      <c r="BS14893"/>
      <c r="BT14893"/>
      <c r="CG14893"/>
      <c r="CH14893"/>
    </row>
    <row r="14894" spans="15:86">
      <c r="O14894"/>
      <c r="P14894"/>
      <c r="AC14894"/>
      <c r="AD14894"/>
      <c r="AQ14894"/>
      <c r="AR14894"/>
      <c r="BE14894"/>
      <c r="BF14894"/>
      <c r="BS14894"/>
      <c r="BT14894"/>
      <c r="CG14894"/>
      <c r="CH14894"/>
    </row>
    <row r="14895" spans="15:86">
      <c r="O14895"/>
      <c r="P14895"/>
      <c r="AC14895"/>
      <c r="AD14895"/>
      <c r="AQ14895"/>
      <c r="AR14895"/>
      <c r="BE14895"/>
      <c r="BF14895"/>
      <c r="BS14895"/>
      <c r="BT14895"/>
      <c r="CG14895"/>
      <c r="CH14895"/>
    </row>
    <row r="14896" spans="15:86">
      <c r="O14896"/>
      <c r="P14896"/>
      <c r="AC14896"/>
      <c r="AD14896"/>
      <c r="AQ14896"/>
      <c r="AR14896"/>
      <c r="BE14896"/>
      <c r="BF14896"/>
      <c r="BS14896"/>
      <c r="BT14896"/>
      <c r="CG14896"/>
      <c r="CH14896"/>
    </row>
    <row r="14897" spans="15:86">
      <c r="O14897"/>
      <c r="P14897"/>
      <c r="AC14897"/>
      <c r="AD14897"/>
      <c r="AQ14897"/>
      <c r="AR14897"/>
      <c r="BE14897"/>
      <c r="BF14897"/>
      <c r="BS14897"/>
      <c r="BT14897"/>
      <c r="CG14897"/>
      <c r="CH14897"/>
    </row>
    <row r="14898" spans="15:86">
      <c r="O14898"/>
      <c r="P14898"/>
      <c r="AC14898"/>
      <c r="AD14898"/>
      <c r="AQ14898"/>
      <c r="AR14898"/>
      <c r="BE14898"/>
      <c r="BF14898"/>
      <c r="BS14898"/>
      <c r="BT14898"/>
      <c r="CG14898"/>
      <c r="CH14898"/>
    </row>
    <row r="14899" spans="15:86">
      <c r="O14899"/>
      <c r="P14899"/>
      <c r="AC14899"/>
      <c r="AD14899"/>
      <c r="AQ14899"/>
      <c r="AR14899"/>
      <c r="BE14899"/>
      <c r="BF14899"/>
      <c r="BS14899"/>
      <c r="BT14899"/>
      <c r="CG14899"/>
      <c r="CH14899"/>
    </row>
    <row r="14900" spans="15:86">
      <c r="O14900"/>
      <c r="P14900"/>
      <c r="AC14900"/>
      <c r="AD14900"/>
      <c r="AQ14900"/>
      <c r="AR14900"/>
      <c r="BE14900"/>
      <c r="BF14900"/>
      <c r="BS14900"/>
      <c r="BT14900"/>
      <c r="CG14900"/>
      <c r="CH14900"/>
    </row>
    <row r="14901" spans="15:86">
      <c r="O14901"/>
      <c r="P14901"/>
      <c r="AC14901"/>
      <c r="AD14901"/>
      <c r="AQ14901"/>
      <c r="AR14901"/>
      <c r="BE14901"/>
      <c r="BF14901"/>
      <c r="BS14901"/>
      <c r="BT14901"/>
      <c r="CG14901"/>
      <c r="CH14901"/>
    </row>
    <row r="14902" spans="15:86">
      <c r="O14902"/>
      <c r="P14902"/>
      <c r="AC14902"/>
      <c r="AD14902"/>
      <c r="AQ14902"/>
      <c r="AR14902"/>
      <c r="BE14902"/>
      <c r="BF14902"/>
      <c r="BS14902"/>
      <c r="BT14902"/>
      <c r="CG14902"/>
      <c r="CH14902"/>
    </row>
    <row r="14903" spans="15:86">
      <c r="O14903"/>
      <c r="P14903"/>
      <c r="AC14903"/>
      <c r="AD14903"/>
      <c r="AQ14903"/>
      <c r="AR14903"/>
      <c r="BE14903"/>
      <c r="BF14903"/>
      <c r="BS14903"/>
      <c r="BT14903"/>
      <c r="CG14903"/>
      <c r="CH14903"/>
    </row>
    <row r="14904" spans="15:86">
      <c r="O14904"/>
      <c r="P14904"/>
      <c r="AC14904"/>
      <c r="AD14904"/>
      <c r="AQ14904"/>
      <c r="AR14904"/>
      <c r="BE14904"/>
      <c r="BF14904"/>
      <c r="BS14904"/>
      <c r="BT14904"/>
      <c r="CG14904"/>
      <c r="CH14904"/>
    </row>
    <row r="14905" spans="15:86">
      <c r="O14905"/>
      <c r="P14905"/>
      <c r="AC14905"/>
      <c r="AD14905"/>
      <c r="AQ14905"/>
      <c r="AR14905"/>
      <c r="BE14905"/>
      <c r="BF14905"/>
      <c r="BS14905"/>
      <c r="BT14905"/>
      <c r="CG14905"/>
      <c r="CH14905"/>
    </row>
    <row r="14906" spans="15:86">
      <c r="O14906"/>
      <c r="P14906"/>
      <c r="AC14906"/>
      <c r="AD14906"/>
      <c r="AQ14906"/>
      <c r="AR14906"/>
      <c r="BE14906"/>
      <c r="BF14906"/>
      <c r="BS14906"/>
      <c r="BT14906"/>
      <c r="CG14906"/>
      <c r="CH14906"/>
    </row>
    <row r="14907" spans="15:86">
      <c r="O14907"/>
      <c r="P14907"/>
      <c r="AC14907"/>
      <c r="AD14907"/>
      <c r="AQ14907"/>
      <c r="AR14907"/>
      <c r="BE14907"/>
      <c r="BF14907"/>
      <c r="BS14907"/>
      <c r="BT14907"/>
      <c r="CG14907"/>
      <c r="CH14907"/>
    </row>
    <row r="14908" spans="15:86">
      <c r="O14908"/>
      <c r="P14908"/>
      <c r="AC14908"/>
      <c r="AD14908"/>
      <c r="AQ14908"/>
      <c r="AR14908"/>
      <c r="BE14908"/>
      <c r="BF14908"/>
      <c r="BS14908"/>
      <c r="BT14908"/>
      <c r="CG14908"/>
      <c r="CH14908"/>
    </row>
    <row r="14909" spans="15:86">
      <c r="O14909"/>
      <c r="P14909"/>
      <c r="AC14909"/>
      <c r="AD14909"/>
      <c r="AQ14909"/>
      <c r="AR14909"/>
      <c r="BE14909"/>
      <c r="BF14909"/>
      <c r="BS14909"/>
      <c r="BT14909"/>
      <c r="CG14909"/>
      <c r="CH14909"/>
    </row>
    <row r="14910" spans="15:86">
      <c r="O14910"/>
      <c r="P14910"/>
      <c r="AC14910"/>
      <c r="AD14910"/>
      <c r="AQ14910"/>
      <c r="AR14910"/>
      <c r="BE14910"/>
      <c r="BF14910"/>
      <c r="BS14910"/>
      <c r="BT14910"/>
      <c r="CG14910"/>
      <c r="CH14910"/>
    </row>
    <row r="14911" spans="15:86">
      <c r="O14911"/>
      <c r="P14911"/>
      <c r="AC14911"/>
      <c r="AD14911"/>
      <c r="AQ14911"/>
      <c r="AR14911"/>
      <c r="BE14911"/>
      <c r="BF14911"/>
      <c r="BS14911"/>
      <c r="BT14911"/>
      <c r="CG14911"/>
      <c r="CH14911"/>
    </row>
    <row r="14912" spans="15:86">
      <c r="O14912"/>
      <c r="P14912"/>
      <c r="AC14912"/>
      <c r="AD14912"/>
      <c r="AQ14912"/>
      <c r="AR14912"/>
      <c r="BE14912"/>
      <c r="BF14912"/>
      <c r="BS14912"/>
      <c r="BT14912"/>
      <c r="CG14912"/>
      <c r="CH14912"/>
    </row>
    <row r="14913" spans="15:86">
      <c r="O14913"/>
      <c r="P14913"/>
      <c r="AC14913"/>
      <c r="AD14913"/>
      <c r="AQ14913"/>
      <c r="AR14913"/>
      <c r="BE14913"/>
      <c r="BF14913"/>
      <c r="BS14913"/>
      <c r="BT14913"/>
      <c r="CG14913"/>
      <c r="CH14913"/>
    </row>
    <row r="14914" spans="15:86">
      <c r="O14914"/>
      <c r="P14914"/>
      <c r="AC14914"/>
      <c r="AD14914"/>
      <c r="AQ14914"/>
      <c r="AR14914"/>
      <c r="BE14914"/>
      <c r="BF14914"/>
      <c r="BS14914"/>
      <c r="BT14914"/>
      <c r="CG14914"/>
      <c r="CH14914"/>
    </row>
    <row r="14915" spans="15:86">
      <c r="O14915"/>
      <c r="P14915"/>
      <c r="AC14915"/>
      <c r="AD14915"/>
      <c r="AQ14915"/>
      <c r="AR14915"/>
      <c r="BE14915"/>
      <c r="BF14915"/>
      <c r="BS14915"/>
      <c r="BT14915"/>
      <c r="CG14915"/>
      <c r="CH14915"/>
    </row>
    <row r="14916" spans="15:86">
      <c r="O14916"/>
      <c r="P14916"/>
      <c r="AC14916"/>
      <c r="AD14916"/>
      <c r="AQ14916"/>
      <c r="AR14916"/>
      <c r="BE14916"/>
      <c r="BF14916"/>
      <c r="BS14916"/>
      <c r="BT14916"/>
      <c r="CG14916"/>
      <c r="CH14916"/>
    </row>
    <row r="14917" spans="15:86">
      <c r="O14917"/>
      <c r="P14917"/>
      <c r="AC14917"/>
      <c r="AD14917"/>
      <c r="AQ14917"/>
      <c r="AR14917"/>
      <c r="BE14917"/>
      <c r="BF14917"/>
      <c r="BS14917"/>
      <c r="BT14917"/>
      <c r="CG14917"/>
      <c r="CH14917"/>
    </row>
    <row r="14918" spans="15:86">
      <c r="O14918"/>
      <c r="P14918"/>
      <c r="AC14918"/>
      <c r="AD14918"/>
      <c r="AQ14918"/>
      <c r="AR14918"/>
      <c r="BE14918"/>
      <c r="BF14918"/>
      <c r="BS14918"/>
      <c r="BT14918"/>
      <c r="CG14918"/>
      <c r="CH14918"/>
    </row>
    <row r="14919" spans="15:86">
      <c r="O14919"/>
      <c r="P14919"/>
      <c r="AC14919"/>
      <c r="AD14919"/>
      <c r="AQ14919"/>
      <c r="AR14919"/>
      <c r="BE14919"/>
      <c r="BF14919"/>
      <c r="BS14919"/>
      <c r="BT14919"/>
      <c r="CG14919"/>
      <c r="CH14919"/>
    </row>
    <row r="14920" spans="15:86">
      <c r="O14920"/>
      <c r="P14920"/>
      <c r="AC14920"/>
      <c r="AD14920"/>
      <c r="AQ14920"/>
      <c r="AR14920"/>
      <c r="BE14920"/>
      <c r="BF14920"/>
      <c r="BS14920"/>
      <c r="BT14920"/>
      <c r="CG14920"/>
      <c r="CH14920"/>
    </row>
    <row r="14921" spans="15:86">
      <c r="O14921"/>
      <c r="P14921"/>
      <c r="AC14921"/>
      <c r="AD14921"/>
      <c r="AQ14921"/>
      <c r="AR14921"/>
      <c r="BE14921"/>
      <c r="BF14921"/>
      <c r="BS14921"/>
      <c r="BT14921"/>
      <c r="CG14921"/>
      <c r="CH14921"/>
    </row>
    <row r="14922" spans="15:86">
      <c r="O14922"/>
      <c r="P14922"/>
      <c r="AC14922"/>
      <c r="AD14922"/>
      <c r="AQ14922"/>
      <c r="AR14922"/>
      <c r="BE14922"/>
      <c r="BF14922"/>
      <c r="BS14922"/>
      <c r="BT14922"/>
      <c r="CG14922"/>
      <c r="CH14922"/>
    </row>
    <row r="14923" spans="15:86">
      <c r="O14923"/>
      <c r="P14923"/>
      <c r="AC14923"/>
      <c r="AD14923"/>
      <c r="AQ14923"/>
      <c r="AR14923"/>
      <c r="BE14923"/>
      <c r="BF14923"/>
      <c r="BS14923"/>
      <c r="BT14923"/>
      <c r="CG14923"/>
      <c r="CH14923"/>
    </row>
    <row r="14924" spans="15:86">
      <c r="O14924"/>
      <c r="P14924"/>
      <c r="AC14924"/>
      <c r="AD14924"/>
      <c r="AQ14924"/>
      <c r="AR14924"/>
      <c r="BE14924"/>
      <c r="BF14924"/>
      <c r="BS14924"/>
      <c r="BT14924"/>
      <c r="CG14924"/>
      <c r="CH14924"/>
    </row>
    <row r="14925" spans="15:86">
      <c r="O14925"/>
      <c r="P14925"/>
      <c r="AC14925"/>
      <c r="AD14925"/>
      <c r="AQ14925"/>
      <c r="AR14925"/>
      <c r="BE14925"/>
      <c r="BF14925"/>
      <c r="BS14925"/>
      <c r="BT14925"/>
      <c r="CG14925"/>
      <c r="CH14925"/>
    </row>
    <row r="14926" spans="15:86">
      <c r="O14926"/>
      <c r="P14926"/>
      <c r="AC14926"/>
      <c r="AD14926"/>
      <c r="AQ14926"/>
      <c r="AR14926"/>
      <c r="BE14926"/>
      <c r="BF14926"/>
      <c r="BS14926"/>
      <c r="BT14926"/>
      <c r="CG14926"/>
      <c r="CH14926"/>
    </row>
    <row r="14927" spans="15:86">
      <c r="O14927"/>
      <c r="P14927"/>
      <c r="AC14927"/>
      <c r="AD14927"/>
      <c r="AQ14927"/>
      <c r="AR14927"/>
      <c r="BE14927"/>
      <c r="BF14927"/>
      <c r="BS14927"/>
      <c r="BT14927"/>
      <c r="CG14927"/>
      <c r="CH14927"/>
    </row>
    <row r="14928" spans="15:86">
      <c r="O14928"/>
      <c r="P14928"/>
      <c r="AC14928"/>
      <c r="AD14928"/>
      <c r="AQ14928"/>
      <c r="AR14928"/>
      <c r="BE14928"/>
      <c r="BF14928"/>
      <c r="BS14928"/>
      <c r="BT14928"/>
      <c r="CG14928"/>
      <c r="CH14928"/>
    </row>
    <row r="14929" spans="15:86">
      <c r="O14929"/>
      <c r="P14929"/>
      <c r="AC14929"/>
      <c r="AD14929"/>
      <c r="AQ14929"/>
      <c r="AR14929"/>
      <c r="BE14929"/>
      <c r="BF14929"/>
      <c r="BS14929"/>
      <c r="BT14929"/>
      <c r="CG14929"/>
      <c r="CH14929"/>
    </row>
    <row r="14930" spans="15:86">
      <c r="O14930"/>
      <c r="P14930"/>
      <c r="AC14930"/>
      <c r="AD14930"/>
      <c r="AQ14930"/>
      <c r="AR14930"/>
      <c r="BE14930"/>
      <c r="BF14930"/>
      <c r="BS14930"/>
      <c r="BT14930"/>
      <c r="CG14930"/>
      <c r="CH14930"/>
    </row>
    <row r="14931" spans="15:86">
      <c r="O14931"/>
      <c r="P14931"/>
      <c r="AC14931"/>
      <c r="AD14931"/>
      <c r="AQ14931"/>
      <c r="AR14931"/>
      <c r="BE14931"/>
      <c r="BF14931"/>
      <c r="BS14931"/>
      <c r="BT14931"/>
      <c r="CG14931"/>
      <c r="CH14931"/>
    </row>
    <row r="14932" spans="15:86">
      <c r="O14932"/>
      <c r="P14932"/>
      <c r="AC14932"/>
      <c r="AD14932"/>
      <c r="AQ14932"/>
      <c r="AR14932"/>
      <c r="BE14932"/>
      <c r="BF14932"/>
      <c r="BS14932"/>
      <c r="BT14932"/>
      <c r="CG14932"/>
      <c r="CH14932"/>
    </row>
    <row r="14933" spans="15:86">
      <c r="O14933"/>
      <c r="P14933"/>
      <c r="AC14933"/>
      <c r="AD14933"/>
      <c r="AQ14933"/>
      <c r="AR14933"/>
      <c r="BE14933"/>
      <c r="BF14933"/>
      <c r="BS14933"/>
      <c r="BT14933"/>
      <c r="CG14933"/>
      <c r="CH14933"/>
    </row>
    <row r="14934" spans="15:86">
      <c r="O14934"/>
      <c r="P14934"/>
      <c r="AC14934"/>
      <c r="AD14934"/>
      <c r="AQ14934"/>
      <c r="AR14934"/>
      <c r="BE14934"/>
      <c r="BF14934"/>
      <c r="BS14934"/>
      <c r="BT14934"/>
      <c r="CG14934"/>
      <c r="CH14934"/>
    </row>
    <row r="14935" spans="15:86">
      <c r="O14935"/>
      <c r="P14935"/>
      <c r="AC14935"/>
      <c r="AD14935"/>
      <c r="AQ14935"/>
      <c r="AR14935"/>
      <c r="BE14935"/>
      <c r="BF14935"/>
      <c r="BS14935"/>
      <c r="BT14935"/>
      <c r="CG14935"/>
      <c r="CH14935"/>
    </row>
    <row r="14936" spans="15:86">
      <c r="O14936"/>
      <c r="P14936"/>
      <c r="AC14936"/>
      <c r="AD14936"/>
      <c r="AQ14936"/>
      <c r="AR14936"/>
      <c r="BE14936"/>
      <c r="BF14936"/>
      <c r="BS14936"/>
      <c r="BT14936"/>
      <c r="CG14936"/>
      <c r="CH14936"/>
    </row>
    <row r="14937" spans="15:86">
      <c r="O14937"/>
      <c r="P14937"/>
      <c r="AC14937"/>
      <c r="AD14937"/>
      <c r="AQ14937"/>
      <c r="AR14937"/>
      <c r="BE14937"/>
      <c r="BF14937"/>
      <c r="BS14937"/>
      <c r="BT14937"/>
      <c r="CG14937"/>
      <c r="CH14937"/>
    </row>
    <row r="14938" spans="15:86">
      <c r="O14938"/>
      <c r="P14938"/>
      <c r="AC14938"/>
      <c r="AD14938"/>
      <c r="AQ14938"/>
      <c r="AR14938"/>
      <c r="BE14938"/>
      <c r="BF14938"/>
      <c r="BS14938"/>
      <c r="BT14938"/>
      <c r="CG14938"/>
      <c r="CH14938"/>
    </row>
    <row r="14939" spans="15:86">
      <c r="O14939"/>
      <c r="P14939"/>
      <c r="AC14939"/>
      <c r="AD14939"/>
      <c r="AQ14939"/>
      <c r="AR14939"/>
      <c r="BE14939"/>
      <c r="BF14939"/>
      <c r="BS14939"/>
      <c r="BT14939"/>
      <c r="CG14939"/>
      <c r="CH14939"/>
    </row>
    <row r="14940" spans="15:86">
      <c r="O14940"/>
      <c r="P14940"/>
      <c r="AC14940"/>
      <c r="AD14940"/>
      <c r="AQ14940"/>
      <c r="AR14940"/>
      <c r="BE14940"/>
      <c r="BF14940"/>
      <c r="BS14940"/>
      <c r="BT14940"/>
      <c r="CG14940"/>
      <c r="CH14940"/>
    </row>
    <row r="14941" spans="15:86">
      <c r="O14941"/>
      <c r="P14941"/>
      <c r="AC14941"/>
      <c r="AD14941"/>
      <c r="AQ14941"/>
      <c r="AR14941"/>
      <c r="BE14941"/>
      <c r="BF14941"/>
      <c r="BS14941"/>
      <c r="BT14941"/>
      <c r="CG14941"/>
      <c r="CH14941"/>
    </row>
    <row r="14942" spans="15:86">
      <c r="O14942"/>
      <c r="P14942"/>
      <c r="AC14942"/>
      <c r="AD14942"/>
      <c r="AQ14942"/>
      <c r="AR14942"/>
      <c r="BE14942"/>
      <c r="BF14942"/>
      <c r="BS14942"/>
      <c r="BT14942"/>
      <c r="CG14942"/>
      <c r="CH14942"/>
    </row>
    <row r="14943" spans="15:86">
      <c r="O14943"/>
      <c r="P14943"/>
      <c r="AC14943"/>
      <c r="AD14943"/>
      <c r="AQ14943"/>
      <c r="AR14943"/>
      <c r="BE14943"/>
      <c r="BF14943"/>
      <c r="BS14943"/>
      <c r="BT14943"/>
      <c r="CG14943"/>
      <c r="CH14943"/>
    </row>
    <row r="14944" spans="15:86">
      <c r="O14944"/>
      <c r="P14944"/>
      <c r="AC14944"/>
      <c r="AD14944"/>
      <c r="AQ14944"/>
      <c r="AR14944"/>
      <c r="BE14944"/>
      <c r="BF14944"/>
      <c r="BS14944"/>
      <c r="BT14944"/>
      <c r="CG14944"/>
      <c r="CH14944"/>
    </row>
    <row r="14945" spans="15:86">
      <c r="O14945"/>
      <c r="P14945"/>
      <c r="AC14945"/>
      <c r="AD14945"/>
      <c r="AQ14945"/>
      <c r="AR14945"/>
      <c r="BE14945"/>
      <c r="BF14945"/>
      <c r="BS14945"/>
      <c r="BT14945"/>
      <c r="CG14945"/>
      <c r="CH14945"/>
    </row>
    <row r="14946" spans="15:86">
      <c r="O14946"/>
      <c r="P14946"/>
      <c r="AC14946"/>
      <c r="AD14946"/>
      <c r="AQ14946"/>
      <c r="AR14946"/>
      <c r="BE14946"/>
      <c r="BF14946"/>
      <c r="BS14946"/>
      <c r="BT14946"/>
      <c r="CG14946"/>
      <c r="CH14946"/>
    </row>
    <row r="14947" spans="15:86">
      <c r="O14947"/>
      <c r="P14947"/>
      <c r="AC14947"/>
      <c r="AD14947"/>
      <c r="AQ14947"/>
      <c r="AR14947"/>
      <c r="BE14947"/>
      <c r="BF14947"/>
      <c r="BS14947"/>
      <c r="BT14947"/>
      <c r="CG14947"/>
      <c r="CH14947"/>
    </row>
    <row r="14948" spans="15:86">
      <c r="O14948"/>
      <c r="P14948"/>
      <c r="AC14948"/>
      <c r="AD14948"/>
      <c r="AQ14948"/>
      <c r="AR14948"/>
      <c r="BE14948"/>
      <c r="BF14948"/>
      <c r="BS14948"/>
      <c r="BT14948"/>
      <c r="CG14948"/>
      <c r="CH14948"/>
    </row>
    <row r="14949" spans="15:86">
      <c r="O14949"/>
      <c r="P14949"/>
      <c r="AC14949"/>
      <c r="AD14949"/>
      <c r="AQ14949"/>
      <c r="AR14949"/>
      <c r="BE14949"/>
      <c r="BF14949"/>
      <c r="BS14949"/>
      <c r="BT14949"/>
      <c r="CG14949"/>
      <c r="CH14949"/>
    </row>
    <row r="14950" spans="15:86">
      <c r="O14950"/>
      <c r="P14950"/>
      <c r="AC14950"/>
      <c r="AD14950"/>
      <c r="AQ14950"/>
      <c r="AR14950"/>
      <c r="BE14950"/>
      <c r="BF14950"/>
      <c r="BS14950"/>
      <c r="BT14950"/>
      <c r="CG14950"/>
      <c r="CH14950"/>
    </row>
    <row r="14951" spans="15:86">
      <c r="O14951"/>
      <c r="P14951"/>
      <c r="AC14951"/>
      <c r="AD14951"/>
      <c r="AQ14951"/>
      <c r="AR14951"/>
      <c r="BE14951"/>
      <c r="BF14951"/>
      <c r="BS14951"/>
      <c r="BT14951"/>
      <c r="CG14951"/>
      <c r="CH14951"/>
    </row>
    <row r="14952" spans="15:86">
      <c r="O14952"/>
      <c r="P14952"/>
      <c r="AC14952"/>
      <c r="AD14952"/>
      <c r="AQ14952"/>
      <c r="AR14952"/>
      <c r="BE14952"/>
      <c r="BF14952"/>
      <c r="BS14952"/>
      <c r="BT14952"/>
      <c r="CG14952"/>
      <c r="CH14952"/>
    </row>
    <row r="14953" spans="15:86">
      <c r="O14953"/>
      <c r="P14953"/>
      <c r="AC14953"/>
      <c r="AD14953"/>
      <c r="AQ14953"/>
      <c r="AR14953"/>
      <c r="BE14953"/>
      <c r="BF14953"/>
      <c r="BS14953"/>
      <c r="BT14953"/>
      <c r="CG14953"/>
      <c r="CH14953"/>
    </row>
    <row r="14954" spans="15:86">
      <c r="O14954"/>
      <c r="P14954"/>
      <c r="AC14954"/>
      <c r="AD14954"/>
      <c r="AQ14954"/>
      <c r="AR14954"/>
      <c r="BE14954"/>
      <c r="BF14954"/>
      <c r="BS14954"/>
      <c r="BT14954"/>
      <c r="CG14954"/>
      <c r="CH14954"/>
    </row>
    <row r="14955" spans="15:86">
      <c r="O14955"/>
      <c r="P14955"/>
      <c r="AC14955"/>
      <c r="AD14955"/>
      <c r="AQ14955"/>
      <c r="AR14955"/>
      <c r="BE14955"/>
      <c r="BF14955"/>
      <c r="BS14955"/>
      <c r="BT14955"/>
      <c r="CG14955"/>
      <c r="CH14955"/>
    </row>
    <row r="14956" spans="15:86">
      <c r="O14956"/>
      <c r="P14956"/>
      <c r="AC14956"/>
      <c r="AD14956"/>
      <c r="AQ14956"/>
      <c r="AR14956"/>
      <c r="BE14956"/>
      <c r="BF14956"/>
      <c r="BS14956"/>
      <c r="BT14956"/>
      <c r="CG14956"/>
      <c r="CH14956"/>
    </row>
    <row r="14957" spans="15:86">
      <c r="O14957"/>
      <c r="P14957"/>
      <c r="AC14957"/>
      <c r="AD14957"/>
      <c r="AQ14957"/>
      <c r="AR14957"/>
      <c r="BE14957"/>
      <c r="BF14957"/>
      <c r="BS14957"/>
      <c r="BT14957"/>
      <c r="CG14957"/>
      <c r="CH14957"/>
    </row>
    <row r="14958" spans="15:86">
      <c r="O14958"/>
      <c r="P14958"/>
      <c r="AC14958"/>
      <c r="AD14958"/>
      <c r="AQ14958"/>
      <c r="AR14958"/>
      <c r="BE14958"/>
      <c r="BF14958"/>
      <c r="BS14958"/>
      <c r="BT14958"/>
      <c r="CG14958"/>
      <c r="CH14958"/>
    </row>
    <row r="14959" spans="15:86">
      <c r="O14959"/>
      <c r="P14959"/>
      <c r="AC14959"/>
      <c r="AD14959"/>
      <c r="AQ14959"/>
      <c r="AR14959"/>
      <c r="BE14959"/>
      <c r="BF14959"/>
      <c r="BS14959"/>
      <c r="BT14959"/>
      <c r="CG14959"/>
      <c r="CH14959"/>
    </row>
    <row r="14960" spans="15:86">
      <c r="O14960"/>
      <c r="P14960"/>
      <c r="AC14960"/>
      <c r="AD14960"/>
      <c r="AQ14960"/>
      <c r="AR14960"/>
      <c r="BE14960"/>
      <c r="BF14960"/>
      <c r="BS14960"/>
      <c r="BT14960"/>
      <c r="CG14960"/>
      <c r="CH14960"/>
    </row>
    <row r="14961" spans="15:86">
      <c r="O14961"/>
      <c r="P14961"/>
      <c r="AC14961"/>
      <c r="AD14961"/>
      <c r="AQ14961"/>
      <c r="AR14961"/>
      <c r="BE14961"/>
      <c r="BF14961"/>
      <c r="BS14961"/>
      <c r="BT14961"/>
      <c r="CG14961"/>
      <c r="CH14961"/>
    </row>
    <row r="14962" spans="15:86">
      <c r="O14962"/>
      <c r="P14962"/>
      <c r="AC14962"/>
      <c r="AD14962"/>
      <c r="AQ14962"/>
      <c r="AR14962"/>
      <c r="BE14962"/>
      <c r="BF14962"/>
      <c r="BS14962"/>
      <c r="BT14962"/>
      <c r="CG14962"/>
      <c r="CH14962"/>
    </row>
    <row r="14963" spans="15:86">
      <c r="O14963"/>
      <c r="P14963"/>
      <c r="AC14963"/>
      <c r="AD14963"/>
      <c r="AQ14963"/>
      <c r="AR14963"/>
      <c r="BE14963"/>
      <c r="BF14963"/>
      <c r="BS14963"/>
      <c r="BT14963"/>
      <c r="CG14963"/>
      <c r="CH14963"/>
    </row>
    <row r="14964" spans="15:86">
      <c r="O14964"/>
      <c r="P14964"/>
      <c r="AC14964"/>
      <c r="AD14964"/>
      <c r="AQ14964"/>
      <c r="AR14964"/>
      <c r="BE14964"/>
      <c r="BF14964"/>
      <c r="BS14964"/>
      <c r="BT14964"/>
      <c r="CG14964"/>
      <c r="CH14964"/>
    </row>
    <row r="14965" spans="15:86">
      <c r="O14965"/>
      <c r="P14965"/>
      <c r="AC14965"/>
      <c r="AD14965"/>
      <c r="AQ14965"/>
      <c r="AR14965"/>
      <c r="BE14965"/>
      <c r="BF14965"/>
      <c r="BS14965"/>
      <c r="BT14965"/>
      <c r="CG14965"/>
      <c r="CH14965"/>
    </row>
    <row r="14966" spans="15:86">
      <c r="O14966"/>
      <c r="P14966"/>
      <c r="AC14966"/>
      <c r="AD14966"/>
      <c r="AQ14966"/>
      <c r="AR14966"/>
      <c r="BE14966"/>
      <c r="BF14966"/>
      <c r="BS14966"/>
      <c r="BT14966"/>
      <c r="CG14966"/>
      <c r="CH14966"/>
    </row>
    <row r="14967" spans="15:86">
      <c r="O14967"/>
      <c r="P14967"/>
      <c r="AC14967"/>
      <c r="AD14967"/>
      <c r="AQ14967"/>
      <c r="AR14967"/>
      <c r="BE14967"/>
      <c r="BF14967"/>
      <c r="BS14967"/>
      <c r="BT14967"/>
      <c r="CG14967"/>
      <c r="CH14967"/>
    </row>
    <row r="14968" spans="15:86">
      <c r="O14968"/>
      <c r="P14968"/>
      <c r="AC14968"/>
      <c r="AD14968"/>
      <c r="AQ14968"/>
      <c r="AR14968"/>
      <c r="BE14968"/>
      <c r="BF14968"/>
      <c r="BS14968"/>
      <c r="BT14968"/>
      <c r="CG14968"/>
      <c r="CH14968"/>
    </row>
    <row r="14969" spans="15:86">
      <c r="O14969"/>
      <c r="P14969"/>
      <c r="AC14969"/>
      <c r="AD14969"/>
      <c r="AQ14969"/>
      <c r="AR14969"/>
      <c r="BE14969"/>
      <c r="BF14969"/>
      <c r="BS14969"/>
      <c r="BT14969"/>
      <c r="CG14969"/>
      <c r="CH14969"/>
    </row>
    <row r="14970" spans="15:86">
      <c r="O14970"/>
      <c r="P14970"/>
      <c r="AC14970"/>
      <c r="AD14970"/>
      <c r="AQ14970"/>
      <c r="AR14970"/>
      <c r="BE14970"/>
      <c r="BF14970"/>
      <c r="BS14970"/>
      <c r="BT14970"/>
      <c r="CG14970"/>
      <c r="CH14970"/>
    </row>
    <row r="14971" spans="15:86">
      <c r="O14971"/>
      <c r="P14971"/>
      <c r="AC14971"/>
      <c r="AD14971"/>
      <c r="AQ14971"/>
      <c r="AR14971"/>
      <c r="BE14971"/>
      <c r="BF14971"/>
      <c r="BS14971"/>
      <c r="BT14971"/>
      <c r="CG14971"/>
      <c r="CH14971"/>
    </row>
    <row r="14972" spans="15:86">
      <c r="O14972"/>
      <c r="P14972"/>
      <c r="AC14972"/>
      <c r="AD14972"/>
      <c r="AQ14972"/>
      <c r="AR14972"/>
      <c r="BE14972"/>
      <c r="BF14972"/>
      <c r="BS14972"/>
      <c r="BT14972"/>
      <c r="CG14972"/>
      <c r="CH14972"/>
    </row>
    <row r="14973" spans="15:86">
      <c r="O14973"/>
      <c r="P14973"/>
      <c r="AC14973"/>
      <c r="AD14973"/>
      <c r="AQ14973"/>
      <c r="AR14973"/>
      <c r="BE14973"/>
      <c r="BF14973"/>
      <c r="BS14973"/>
      <c r="BT14973"/>
      <c r="CG14973"/>
      <c r="CH14973"/>
    </row>
    <row r="14974" spans="15:86">
      <c r="O14974"/>
      <c r="P14974"/>
      <c r="AC14974"/>
      <c r="AD14974"/>
      <c r="AQ14974"/>
      <c r="AR14974"/>
      <c r="BE14974"/>
      <c r="BF14974"/>
      <c r="BS14974"/>
      <c r="BT14974"/>
      <c r="CG14974"/>
      <c r="CH14974"/>
    </row>
    <row r="14975" spans="15:86">
      <c r="O14975"/>
      <c r="P14975"/>
      <c r="AC14975"/>
      <c r="AD14975"/>
      <c r="AQ14975"/>
      <c r="AR14975"/>
      <c r="BE14975"/>
      <c r="BF14975"/>
      <c r="BS14975"/>
      <c r="BT14975"/>
      <c r="CG14975"/>
      <c r="CH14975"/>
    </row>
    <row r="14976" spans="15:86">
      <c r="O14976"/>
      <c r="P14976"/>
      <c r="AC14976"/>
      <c r="AD14976"/>
      <c r="AQ14976"/>
      <c r="AR14976"/>
      <c r="BE14976"/>
      <c r="BF14976"/>
      <c r="BS14976"/>
      <c r="BT14976"/>
      <c r="CG14976"/>
      <c r="CH14976"/>
    </row>
    <row r="14977" spans="15:86">
      <c r="O14977"/>
      <c r="P14977"/>
      <c r="AC14977"/>
      <c r="AD14977"/>
      <c r="AQ14977"/>
      <c r="AR14977"/>
      <c r="BE14977"/>
      <c r="BF14977"/>
      <c r="BS14977"/>
      <c r="BT14977"/>
      <c r="CG14977"/>
      <c r="CH14977"/>
    </row>
    <row r="14978" spans="15:86">
      <c r="O14978"/>
      <c r="P14978"/>
      <c r="AC14978"/>
      <c r="AD14978"/>
      <c r="AQ14978"/>
      <c r="AR14978"/>
      <c r="BE14978"/>
      <c r="BF14978"/>
      <c r="BS14978"/>
      <c r="BT14978"/>
      <c r="CG14978"/>
      <c r="CH14978"/>
    </row>
    <row r="14979" spans="15:86">
      <c r="O14979"/>
      <c r="P14979"/>
      <c r="AC14979"/>
      <c r="AD14979"/>
      <c r="AQ14979"/>
      <c r="AR14979"/>
      <c r="BE14979"/>
      <c r="BF14979"/>
      <c r="BS14979"/>
      <c r="BT14979"/>
      <c r="CG14979"/>
      <c r="CH14979"/>
    </row>
    <row r="14980" spans="15:86">
      <c r="O14980"/>
      <c r="P14980"/>
      <c r="AC14980"/>
      <c r="AD14980"/>
      <c r="AQ14980"/>
      <c r="AR14980"/>
      <c r="BE14980"/>
      <c r="BF14980"/>
      <c r="BS14980"/>
      <c r="BT14980"/>
      <c r="CG14980"/>
      <c r="CH14980"/>
    </row>
    <row r="14981" spans="15:86">
      <c r="O14981"/>
      <c r="P14981"/>
      <c r="AC14981"/>
      <c r="AD14981"/>
      <c r="AQ14981"/>
      <c r="AR14981"/>
      <c r="BE14981"/>
      <c r="BF14981"/>
      <c r="BS14981"/>
      <c r="BT14981"/>
      <c r="CG14981"/>
      <c r="CH14981"/>
    </row>
    <row r="14982" spans="15:86">
      <c r="O14982"/>
      <c r="P14982"/>
      <c r="AC14982"/>
      <c r="AD14982"/>
      <c r="AQ14982"/>
      <c r="AR14982"/>
      <c r="BE14982"/>
      <c r="BF14982"/>
      <c r="BS14982"/>
      <c r="BT14982"/>
      <c r="CG14982"/>
      <c r="CH14982"/>
    </row>
    <row r="14983" spans="15:86">
      <c r="O14983"/>
      <c r="P14983"/>
      <c r="AC14983"/>
      <c r="AD14983"/>
      <c r="AQ14983"/>
      <c r="AR14983"/>
      <c r="BE14983"/>
      <c r="BF14983"/>
      <c r="BS14983"/>
      <c r="BT14983"/>
      <c r="CG14983"/>
      <c r="CH14983"/>
    </row>
    <row r="14984" spans="15:86">
      <c r="O14984"/>
      <c r="P14984"/>
      <c r="AC14984"/>
      <c r="AD14984"/>
      <c r="AQ14984"/>
      <c r="AR14984"/>
      <c r="BE14984"/>
      <c r="BF14984"/>
      <c r="BS14984"/>
      <c r="BT14984"/>
      <c r="CG14984"/>
      <c r="CH14984"/>
    </row>
    <row r="14985" spans="15:86">
      <c r="O14985"/>
      <c r="P14985"/>
      <c r="AC14985"/>
      <c r="AD14985"/>
      <c r="AQ14985"/>
      <c r="AR14985"/>
      <c r="BE14985"/>
      <c r="BF14985"/>
      <c r="BS14985"/>
      <c r="BT14985"/>
      <c r="CG14985"/>
      <c r="CH14985"/>
    </row>
    <row r="14986" spans="15:86">
      <c r="O14986"/>
      <c r="P14986"/>
      <c r="AC14986"/>
      <c r="AD14986"/>
      <c r="AQ14986"/>
      <c r="AR14986"/>
      <c r="BE14986"/>
      <c r="BF14986"/>
      <c r="BS14986"/>
      <c r="BT14986"/>
      <c r="CG14986"/>
      <c r="CH14986"/>
    </row>
    <row r="14987" spans="15:86">
      <c r="O14987"/>
      <c r="P14987"/>
      <c r="AC14987"/>
      <c r="AD14987"/>
      <c r="AQ14987"/>
      <c r="AR14987"/>
      <c r="BE14987"/>
      <c r="BF14987"/>
      <c r="BS14987"/>
      <c r="BT14987"/>
      <c r="CG14987"/>
      <c r="CH14987"/>
    </row>
    <row r="14988" spans="15:86">
      <c r="O14988"/>
      <c r="P14988"/>
      <c r="AC14988"/>
      <c r="AD14988"/>
      <c r="AQ14988"/>
      <c r="AR14988"/>
      <c r="BE14988"/>
      <c r="BF14988"/>
      <c r="BS14988"/>
      <c r="BT14988"/>
      <c r="CG14988"/>
      <c r="CH14988"/>
    </row>
    <row r="14989" spans="15:86">
      <c r="O14989"/>
      <c r="P14989"/>
      <c r="AC14989"/>
      <c r="AD14989"/>
      <c r="AQ14989"/>
      <c r="AR14989"/>
      <c r="BE14989"/>
      <c r="BF14989"/>
      <c r="BS14989"/>
      <c r="BT14989"/>
      <c r="CG14989"/>
      <c r="CH14989"/>
    </row>
    <row r="14990" spans="15:86">
      <c r="O14990"/>
      <c r="P14990"/>
      <c r="AC14990"/>
      <c r="AD14990"/>
      <c r="AQ14990"/>
      <c r="AR14990"/>
      <c r="BE14990"/>
      <c r="BF14990"/>
      <c r="BS14990"/>
      <c r="BT14990"/>
      <c r="CG14990"/>
      <c r="CH14990"/>
    </row>
    <row r="14991" spans="15:86">
      <c r="O14991"/>
      <c r="P14991"/>
      <c r="AC14991"/>
      <c r="AD14991"/>
      <c r="AQ14991"/>
      <c r="AR14991"/>
      <c r="BE14991"/>
      <c r="BF14991"/>
      <c r="BS14991"/>
      <c r="BT14991"/>
      <c r="CG14991"/>
      <c r="CH14991"/>
    </row>
    <row r="14992" spans="15:86">
      <c r="O14992"/>
      <c r="P14992"/>
      <c r="AC14992"/>
      <c r="AD14992"/>
      <c r="AQ14992"/>
      <c r="AR14992"/>
      <c r="BE14992"/>
      <c r="BF14992"/>
      <c r="BS14992"/>
      <c r="BT14992"/>
      <c r="CG14992"/>
      <c r="CH14992"/>
    </row>
    <row r="14993" spans="15:86">
      <c r="O14993"/>
      <c r="P14993"/>
      <c r="AC14993"/>
      <c r="AD14993"/>
      <c r="AQ14993"/>
      <c r="AR14993"/>
      <c r="BE14993"/>
      <c r="BF14993"/>
      <c r="BS14993"/>
      <c r="BT14993"/>
      <c r="CG14993"/>
      <c r="CH14993"/>
    </row>
    <row r="14994" spans="15:86">
      <c r="O14994"/>
      <c r="P14994"/>
      <c r="AC14994"/>
      <c r="AD14994"/>
      <c r="AQ14994"/>
      <c r="AR14994"/>
      <c r="BE14994"/>
      <c r="BF14994"/>
      <c r="BS14994"/>
      <c r="BT14994"/>
      <c r="CG14994"/>
      <c r="CH14994"/>
    </row>
    <row r="14995" spans="15:86">
      <c r="O14995"/>
      <c r="P14995"/>
      <c r="AC14995"/>
      <c r="AD14995"/>
      <c r="AQ14995"/>
      <c r="AR14995"/>
      <c r="BE14995"/>
      <c r="BF14995"/>
      <c r="BS14995"/>
      <c r="BT14995"/>
      <c r="CG14995"/>
      <c r="CH14995"/>
    </row>
    <row r="14996" spans="15:86">
      <c r="O14996"/>
      <c r="P14996"/>
      <c r="AC14996"/>
      <c r="AD14996"/>
      <c r="AQ14996"/>
      <c r="AR14996"/>
      <c r="BE14996"/>
      <c r="BF14996"/>
      <c r="BS14996"/>
      <c r="BT14996"/>
      <c r="CG14996"/>
      <c r="CH14996"/>
    </row>
    <row r="14997" spans="15:86">
      <c r="O14997"/>
      <c r="P14997"/>
      <c r="AC14997"/>
      <c r="AD14997"/>
      <c r="AQ14997"/>
      <c r="AR14997"/>
      <c r="BE14997"/>
      <c r="BF14997"/>
      <c r="BS14997"/>
      <c r="BT14997"/>
      <c r="CG14997"/>
      <c r="CH14997"/>
    </row>
    <row r="14998" spans="15:86">
      <c r="O14998"/>
      <c r="P14998"/>
      <c r="AC14998"/>
      <c r="AD14998"/>
      <c r="AQ14998"/>
      <c r="AR14998"/>
      <c r="BE14998"/>
      <c r="BF14998"/>
      <c r="BS14998"/>
      <c r="BT14998"/>
      <c r="CG14998"/>
      <c r="CH14998"/>
    </row>
    <row r="14999" spans="15:86">
      <c r="O14999"/>
      <c r="P14999"/>
      <c r="AC14999"/>
      <c r="AD14999"/>
      <c r="AQ14999"/>
      <c r="AR14999"/>
      <c r="BE14999"/>
      <c r="BF14999"/>
      <c r="BS14999"/>
      <c r="BT14999"/>
      <c r="CG14999"/>
      <c r="CH14999"/>
    </row>
    <row r="15000" spans="15:86">
      <c r="O15000"/>
      <c r="P15000"/>
      <c r="AC15000"/>
      <c r="AD15000"/>
      <c r="AQ15000"/>
      <c r="AR15000"/>
      <c r="BE15000"/>
      <c r="BF15000"/>
      <c r="BS15000"/>
      <c r="BT15000"/>
      <c r="CG15000"/>
      <c r="CH15000"/>
    </row>
    <row r="15001" spans="15:86">
      <c r="O15001"/>
      <c r="P15001"/>
      <c r="AC15001"/>
      <c r="AD15001"/>
      <c r="AQ15001"/>
      <c r="AR15001"/>
      <c r="BE15001"/>
      <c r="BF15001"/>
      <c r="BS15001"/>
      <c r="BT15001"/>
      <c r="CG15001"/>
      <c r="CH15001"/>
    </row>
    <row r="15002" spans="15:86">
      <c r="O15002"/>
      <c r="P15002"/>
      <c r="AC15002"/>
      <c r="AD15002"/>
      <c r="AQ15002"/>
      <c r="AR15002"/>
      <c r="BE15002"/>
      <c r="BF15002"/>
      <c r="BS15002"/>
      <c r="BT15002"/>
      <c r="CG15002"/>
      <c r="CH15002"/>
    </row>
    <row r="15003" spans="15:86">
      <c r="O15003"/>
      <c r="P15003"/>
      <c r="AC15003"/>
      <c r="AD15003"/>
      <c r="AQ15003"/>
      <c r="AR15003"/>
      <c r="BE15003"/>
      <c r="BF15003"/>
      <c r="BS15003"/>
      <c r="BT15003"/>
      <c r="CG15003"/>
      <c r="CH15003"/>
    </row>
    <row r="15004" spans="15:86">
      <c r="O15004"/>
      <c r="P15004"/>
      <c r="AC15004"/>
      <c r="AD15004"/>
      <c r="AQ15004"/>
      <c r="AR15004"/>
      <c r="BE15004"/>
      <c r="BF15004"/>
      <c r="BS15004"/>
      <c r="BT15004"/>
      <c r="CG15004"/>
      <c r="CH15004"/>
    </row>
    <row r="15005" spans="15:86">
      <c r="O15005"/>
      <c r="P15005"/>
      <c r="AC15005"/>
      <c r="AD15005"/>
      <c r="AQ15005"/>
      <c r="AR15005"/>
      <c r="BE15005"/>
      <c r="BF15005"/>
      <c r="BS15005"/>
      <c r="BT15005"/>
      <c r="CG15005"/>
      <c r="CH15005"/>
    </row>
    <row r="15006" spans="15:86">
      <c r="O15006"/>
      <c r="P15006"/>
      <c r="AC15006"/>
      <c r="AD15006"/>
      <c r="AQ15006"/>
      <c r="AR15006"/>
      <c r="BE15006"/>
      <c r="BF15006"/>
      <c r="BS15006"/>
      <c r="BT15006"/>
      <c r="CG15006"/>
      <c r="CH15006"/>
    </row>
    <row r="15007" spans="15:86">
      <c r="O15007"/>
      <c r="P15007"/>
      <c r="AC15007"/>
      <c r="AD15007"/>
      <c r="AQ15007"/>
      <c r="AR15007"/>
      <c r="BE15007"/>
      <c r="BF15007"/>
      <c r="BS15007"/>
      <c r="BT15007"/>
      <c r="CG15007"/>
      <c r="CH15007"/>
    </row>
    <row r="15008" spans="15:86">
      <c r="O15008"/>
      <c r="P15008"/>
      <c r="AC15008"/>
      <c r="AD15008"/>
      <c r="AQ15008"/>
      <c r="AR15008"/>
      <c r="BE15008"/>
      <c r="BF15008"/>
      <c r="BS15008"/>
      <c r="BT15008"/>
      <c r="CG15008"/>
      <c r="CH15008"/>
    </row>
    <row r="15009" spans="15:86">
      <c r="O15009"/>
      <c r="P15009"/>
      <c r="AC15009"/>
      <c r="AD15009"/>
      <c r="AQ15009"/>
      <c r="AR15009"/>
      <c r="BE15009"/>
      <c r="BF15009"/>
      <c r="BS15009"/>
      <c r="BT15009"/>
      <c r="CG15009"/>
      <c r="CH15009"/>
    </row>
    <row r="15010" spans="15:86">
      <c r="O15010"/>
      <c r="P15010"/>
      <c r="AC15010"/>
      <c r="AD15010"/>
      <c r="AQ15010"/>
      <c r="AR15010"/>
      <c r="BE15010"/>
      <c r="BF15010"/>
      <c r="BS15010"/>
      <c r="BT15010"/>
      <c r="CG15010"/>
      <c r="CH15010"/>
    </row>
    <row r="15011" spans="15:86">
      <c r="O15011"/>
      <c r="P15011"/>
      <c r="AC15011"/>
      <c r="AD15011"/>
      <c r="AQ15011"/>
      <c r="AR15011"/>
      <c r="BE15011"/>
      <c r="BF15011"/>
      <c r="BS15011"/>
      <c r="BT15011"/>
      <c r="CG15011"/>
      <c r="CH15011"/>
    </row>
    <row r="15012" spans="15:86">
      <c r="O15012"/>
      <c r="P15012"/>
      <c r="AC15012"/>
      <c r="AD15012"/>
      <c r="AQ15012"/>
      <c r="AR15012"/>
      <c r="BE15012"/>
      <c r="BF15012"/>
      <c r="BS15012"/>
      <c r="BT15012"/>
      <c r="CG15012"/>
      <c r="CH15012"/>
    </row>
    <row r="15013" spans="15:86">
      <c r="O15013"/>
      <c r="P15013"/>
      <c r="AC15013"/>
      <c r="AD15013"/>
      <c r="AQ15013"/>
      <c r="AR15013"/>
      <c r="BE15013"/>
      <c r="BF15013"/>
      <c r="BS15013"/>
      <c r="BT15013"/>
      <c r="CG15013"/>
      <c r="CH15013"/>
    </row>
    <row r="15014" spans="15:86">
      <c r="O15014"/>
      <c r="P15014"/>
      <c r="AC15014"/>
      <c r="AD15014"/>
      <c r="AQ15014"/>
      <c r="AR15014"/>
      <c r="BE15014"/>
      <c r="BF15014"/>
      <c r="BS15014"/>
      <c r="BT15014"/>
      <c r="CG15014"/>
      <c r="CH15014"/>
    </row>
    <row r="15015" spans="15:86">
      <c r="O15015"/>
      <c r="P15015"/>
      <c r="AC15015"/>
      <c r="AD15015"/>
      <c r="AQ15015"/>
      <c r="AR15015"/>
      <c r="BE15015"/>
      <c r="BF15015"/>
      <c r="BS15015"/>
      <c r="BT15015"/>
      <c r="CG15015"/>
      <c r="CH15015"/>
    </row>
    <row r="15016" spans="15:86">
      <c r="O15016"/>
      <c r="P15016"/>
      <c r="AC15016"/>
      <c r="AD15016"/>
      <c r="AQ15016"/>
      <c r="AR15016"/>
      <c r="BE15016"/>
      <c r="BF15016"/>
      <c r="BS15016"/>
      <c r="BT15016"/>
      <c r="CG15016"/>
      <c r="CH15016"/>
    </row>
    <row r="15017" spans="15:86">
      <c r="O15017"/>
      <c r="P15017"/>
      <c r="AC15017"/>
      <c r="AD15017"/>
      <c r="AQ15017"/>
      <c r="AR15017"/>
      <c r="BE15017"/>
      <c r="BF15017"/>
      <c r="BS15017"/>
      <c r="BT15017"/>
      <c r="CG15017"/>
      <c r="CH15017"/>
    </row>
    <row r="15018" spans="15:86">
      <c r="O15018"/>
      <c r="P15018"/>
      <c r="AC15018"/>
      <c r="AD15018"/>
      <c r="AQ15018"/>
      <c r="AR15018"/>
      <c r="BE15018"/>
      <c r="BF15018"/>
      <c r="BS15018"/>
      <c r="BT15018"/>
      <c r="CG15018"/>
      <c r="CH15018"/>
    </row>
    <row r="15019" spans="15:86">
      <c r="O15019"/>
      <c r="P15019"/>
      <c r="AC15019"/>
      <c r="AD15019"/>
      <c r="AQ15019"/>
      <c r="AR15019"/>
      <c r="BE15019"/>
      <c r="BF15019"/>
      <c r="BS15019"/>
      <c r="BT15019"/>
      <c r="CG15019"/>
      <c r="CH15019"/>
    </row>
    <row r="15020" spans="15:86">
      <c r="O15020"/>
      <c r="P15020"/>
      <c r="AC15020"/>
      <c r="AD15020"/>
      <c r="AQ15020"/>
      <c r="AR15020"/>
      <c r="BE15020"/>
      <c r="BF15020"/>
      <c r="BS15020"/>
      <c r="BT15020"/>
      <c r="CG15020"/>
      <c r="CH15020"/>
    </row>
    <row r="15021" spans="15:86">
      <c r="O15021"/>
      <c r="P15021"/>
      <c r="AC15021"/>
      <c r="AD15021"/>
      <c r="AQ15021"/>
      <c r="AR15021"/>
      <c r="BE15021"/>
      <c r="BF15021"/>
      <c r="BS15021"/>
      <c r="BT15021"/>
      <c r="CG15021"/>
      <c r="CH15021"/>
    </row>
    <row r="15022" spans="15:86">
      <c r="O15022"/>
      <c r="P15022"/>
      <c r="AC15022"/>
      <c r="AD15022"/>
      <c r="AQ15022"/>
      <c r="AR15022"/>
      <c r="BE15022"/>
      <c r="BF15022"/>
      <c r="BS15022"/>
      <c r="BT15022"/>
      <c r="CG15022"/>
      <c r="CH15022"/>
    </row>
    <row r="15023" spans="15:86">
      <c r="O15023"/>
      <c r="P15023"/>
      <c r="AC15023"/>
      <c r="AD15023"/>
      <c r="AQ15023"/>
      <c r="AR15023"/>
      <c r="BE15023"/>
      <c r="BF15023"/>
      <c r="BS15023"/>
      <c r="BT15023"/>
      <c r="CG15023"/>
      <c r="CH15023"/>
    </row>
    <row r="15024" spans="15:86">
      <c r="O15024"/>
      <c r="P15024"/>
      <c r="AC15024"/>
      <c r="AD15024"/>
      <c r="AQ15024"/>
      <c r="AR15024"/>
      <c r="BE15024"/>
      <c r="BF15024"/>
      <c r="BS15024"/>
      <c r="BT15024"/>
      <c r="CG15024"/>
      <c r="CH15024"/>
    </row>
    <row r="15025" spans="15:86">
      <c r="O15025"/>
      <c r="P15025"/>
      <c r="AC15025"/>
      <c r="AD15025"/>
      <c r="AQ15025"/>
      <c r="AR15025"/>
      <c r="BE15025"/>
      <c r="BF15025"/>
      <c r="BS15025"/>
      <c r="BT15025"/>
      <c r="CG15025"/>
      <c r="CH15025"/>
    </row>
    <row r="15026" spans="15:86">
      <c r="O15026"/>
      <c r="P15026"/>
      <c r="AC15026"/>
      <c r="AD15026"/>
      <c r="AQ15026"/>
      <c r="AR15026"/>
      <c r="BE15026"/>
      <c r="BF15026"/>
      <c r="BS15026"/>
      <c r="BT15026"/>
      <c r="CG15026"/>
      <c r="CH15026"/>
    </row>
    <row r="15027" spans="15:86">
      <c r="O15027"/>
      <c r="P15027"/>
      <c r="AC15027"/>
      <c r="AD15027"/>
      <c r="AQ15027"/>
      <c r="AR15027"/>
      <c r="BE15027"/>
      <c r="BF15027"/>
      <c r="BS15027"/>
      <c r="BT15027"/>
      <c r="CG15027"/>
      <c r="CH15027"/>
    </row>
    <row r="15028" spans="15:86">
      <c r="O15028"/>
      <c r="P15028"/>
      <c r="AC15028"/>
      <c r="AD15028"/>
      <c r="AQ15028"/>
      <c r="AR15028"/>
      <c r="BE15028"/>
      <c r="BF15028"/>
      <c r="BS15028"/>
      <c r="BT15028"/>
      <c r="CG15028"/>
      <c r="CH15028"/>
    </row>
    <row r="15029" spans="15:86">
      <c r="O15029"/>
      <c r="P15029"/>
      <c r="AC15029"/>
      <c r="AD15029"/>
      <c r="AQ15029"/>
      <c r="AR15029"/>
      <c r="BE15029"/>
      <c r="BF15029"/>
      <c r="BS15029"/>
      <c r="BT15029"/>
      <c r="CG15029"/>
      <c r="CH15029"/>
    </row>
    <row r="15030" spans="15:86">
      <c r="O15030"/>
      <c r="P15030"/>
      <c r="AC15030"/>
      <c r="AD15030"/>
      <c r="AQ15030"/>
      <c r="AR15030"/>
      <c r="BE15030"/>
      <c r="BF15030"/>
      <c r="BS15030"/>
      <c r="BT15030"/>
      <c r="CG15030"/>
      <c r="CH15030"/>
    </row>
    <row r="15031" spans="15:86">
      <c r="O15031"/>
      <c r="P15031"/>
      <c r="AC15031"/>
      <c r="AD15031"/>
      <c r="AQ15031"/>
      <c r="AR15031"/>
      <c r="BE15031"/>
      <c r="BF15031"/>
      <c r="BS15031"/>
      <c r="BT15031"/>
      <c r="CG15031"/>
      <c r="CH15031"/>
    </row>
    <row r="15032" spans="15:86">
      <c r="O15032"/>
      <c r="P15032"/>
      <c r="AC15032"/>
      <c r="AD15032"/>
      <c r="AQ15032"/>
      <c r="AR15032"/>
      <c r="BE15032"/>
      <c r="BF15032"/>
      <c r="BS15032"/>
      <c r="BT15032"/>
      <c r="CG15032"/>
      <c r="CH15032"/>
    </row>
    <row r="15033" spans="15:86">
      <c r="O15033"/>
      <c r="P15033"/>
      <c r="AC15033"/>
      <c r="AD15033"/>
      <c r="AQ15033"/>
      <c r="AR15033"/>
      <c r="BE15033"/>
      <c r="BF15033"/>
      <c r="BS15033"/>
      <c r="BT15033"/>
      <c r="CG15033"/>
      <c r="CH15033"/>
    </row>
    <row r="15034" spans="15:86">
      <c r="O15034"/>
      <c r="P15034"/>
      <c r="AC15034"/>
      <c r="AD15034"/>
      <c r="AQ15034"/>
      <c r="AR15034"/>
      <c r="BE15034"/>
      <c r="BF15034"/>
      <c r="BS15034"/>
      <c r="BT15034"/>
      <c r="CG15034"/>
      <c r="CH15034"/>
    </row>
    <row r="15035" spans="15:86">
      <c r="O15035"/>
      <c r="P15035"/>
      <c r="AC15035"/>
      <c r="AD15035"/>
      <c r="AQ15035"/>
      <c r="AR15035"/>
      <c r="BE15035"/>
      <c r="BF15035"/>
      <c r="BS15035"/>
      <c r="BT15035"/>
      <c r="CG15035"/>
      <c r="CH15035"/>
    </row>
    <row r="15036" spans="15:86">
      <c r="O15036"/>
      <c r="P15036"/>
      <c r="AC15036"/>
      <c r="AD15036"/>
      <c r="AQ15036"/>
      <c r="AR15036"/>
      <c r="BE15036"/>
      <c r="BF15036"/>
      <c r="BS15036"/>
      <c r="BT15036"/>
      <c r="CG15036"/>
      <c r="CH15036"/>
    </row>
    <row r="15037" spans="15:86">
      <c r="O15037"/>
      <c r="P15037"/>
      <c r="AC15037"/>
      <c r="AD15037"/>
      <c r="AQ15037"/>
      <c r="AR15037"/>
      <c r="BE15037"/>
      <c r="BF15037"/>
      <c r="BS15037"/>
      <c r="BT15037"/>
      <c r="CG15037"/>
      <c r="CH15037"/>
    </row>
    <row r="15038" spans="15:86">
      <c r="O15038"/>
      <c r="P15038"/>
      <c r="AC15038"/>
      <c r="AD15038"/>
      <c r="AQ15038"/>
      <c r="AR15038"/>
      <c r="BE15038"/>
      <c r="BF15038"/>
      <c r="BS15038"/>
      <c r="BT15038"/>
      <c r="CG15038"/>
      <c r="CH15038"/>
    </row>
    <row r="15039" spans="15:86">
      <c r="O15039"/>
      <c r="P15039"/>
      <c r="AC15039"/>
      <c r="AD15039"/>
      <c r="AQ15039"/>
      <c r="AR15039"/>
      <c r="BE15039"/>
      <c r="BF15039"/>
      <c r="BS15039"/>
      <c r="BT15039"/>
      <c r="CG15039"/>
      <c r="CH15039"/>
    </row>
    <row r="15040" spans="15:86">
      <c r="O15040"/>
      <c r="P15040"/>
      <c r="AC15040"/>
      <c r="AD15040"/>
      <c r="AQ15040"/>
      <c r="AR15040"/>
      <c r="BE15040"/>
      <c r="BF15040"/>
      <c r="BS15040"/>
      <c r="BT15040"/>
      <c r="CG15040"/>
      <c r="CH15040"/>
    </row>
    <row r="15041" spans="15:86">
      <c r="O15041"/>
      <c r="P15041"/>
      <c r="AC15041"/>
      <c r="AD15041"/>
      <c r="AQ15041"/>
      <c r="AR15041"/>
      <c r="BE15041"/>
      <c r="BF15041"/>
      <c r="BS15041"/>
      <c r="BT15041"/>
      <c r="CG15041"/>
      <c r="CH15041"/>
    </row>
    <row r="15042" spans="15:86">
      <c r="O15042"/>
      <c r="P15042"/>
      <c r="AC15042"/>
      <c r="AD15042"/>
      <c r="AQ15042"/>
      <c r="AR15042"/>
      <c r="BE15042"/>
      <c r="BF15042"/>
      <c r="BS15042"/>
      <c r="BT15042"/>
      <c r="CG15042"/>
      <c r="CH15042"/>
    </row>
    <row r="15043" spans="15:86">
      <c r="O15043"/>
      <c r="P15043"/>
      <c r="AC15043"/>
      <c r="AD15043"/>
      <c r="AQ15043"/>
      <c r="AR15043"/>
      <c r="BE15043"/>
      <c r="BF15043"/>
      <c r="BS15043"/>
      <c r="BT15043"/>
      <c r="CG15043"/>
      <c r="CH15043"/>
    </row>
    <row r="15044" spans="15:86">
      <c r="O15044"/>
      <c r="P15044"/>
      <c r="AC15044"/>
      <c r="AD15044"/>
      <c r="AQ15044"/>
      <c r="AR15044"/>
      <c r="BE15044"/>
      <c r="BF15044"/>
      <c r="BS15044"/>
      <c r="BT15044"/>
      <c r="CG15044"/>
      <c r="CH15044"/>
    </row>
    <row r="15045" spans="15:86">
      <c r="O15045"/>
      <c r="P15045"/>
      <c r="AC15045"/>
      <c r="AD15045"/>
      <c r="AQ15045"/>
      <c r="AR15045"/>
      <c r="BE15045"/>
      <c r="BF15045"/>
      <c r="BS15045"/>
      <c r="BT15045"/>
      <c r="CG15045"/>
      <c r="CH15045"/>
    </row>
    <row r="15046" spans="15:86">
      <c r="O15046"/>
      <c r="P15046"/>
      <c r="AC15046"/>
      <c r="AD15046"/>
      <c r="AQ15046"/>
      <c r="AR15046"/>
      <c r="BE15046"/>
      <c r="BF15046"/>
      <c r="BS15046"/>
      <c r="BT15046"/>
      <c r="CG15046"/>
      <c r="CH15046"/>
    </row>
    <row r="15047" spans="15:86">
      <c r="O15047"/>
      <c r="P15047"/>
      <c r="AC15047"/>
      <c r="AD15047"/>
      <c r="AQ15047"/>
      <c r="AR15047"/>
      <c r="BE15047"/>
      <c r="BF15047"/>
      <c r="BS15047"/>
      <c r="BT15047"/>
      <c r="CG15047"/>
      <c r="CH15047"/>
    </row>
    <row r="15048" spans="15:86">
      <c r="O15048"/>
      <c r="P15048"/>
      <c r="AC15048"/>
      <c r="AD15048"/>
      <c r="AQ15048"/>
      <c r="AR15048"/>
      <c r="BE15048"/>
      <c r="BF15048"/>
      <c r="BS15048"/>
      <c r="BT15048"/>
      <c r="CG15048"/>
      <c r="CH15048"/>
    </row>
    <row r="15049" spans="15:86">
      <c r="O15049"/>
      <c r="P15049"/>
      <c r="AC15049"/>
      <c r="AD15049"/>
      <c r="AQ15049"/>
      <c r="AR15049"/>
      <c r="BE15049"/>
      <c r="BF15049"/>
      <c r="BS15049"/>
      <c r="BT15049"/>
      <c r="CG15049"/>
      <c r="CH15049"/>
    </row>
    <row r="15050" spans="15:86">
      <c r="O15050"/>
      <c r="P15050"/>
      <c r="AC15050"/>
      <c r="AD15050"/>
      <c r="AQ15050"/>
      <c r="AR15050"/>
      <c r="BE15050"/>
      <c r="BF15050"/>
      <c r="BS15050"/>
      <c r="BT15050"/>
      <c r="CG15050"/>
      <c r="CH15050"/>
    </row>
    <row r="15051" spans="15:86">
      <c r="O15051"/>
      <c r="P15051"/>
      <c r="AC15051"/>
      <c r="AD15051"/>
      <c r="AQ15051"/>
      <c r="AR15051"/>
      <c r="BE15051"/>
      <c r="BF15051"/>
      <c r="BS15051"/>
      <c r="BT15051"/>
      <c r="CG15051"/>
      <c r="CH15051"/>
    </row>
    <row r="15052" spans="15:86">
      <c r="O15052"/>
      <c r="P15052"/>
      <c r="AC15052"/>
      <c r="AD15052"/>
      <c r="AQ15052"/>
      <c r="AR15052"/>
      <c r="BE15052"/>
      <c r="BF15052"/>
      <c r="BS15052"/>
      <c r="BT15052"/>
      <c r="CG15052"/>
      <c r="CH15052"/>
    </row>
    <row r="15053" spans="15:86">
      <c r="O15053"/>
      <c r="P15053"/>
      <c r="AC15053"/>
      <c r="AD15053"/>
      <c r="AQ15053"/>
      <c r="AR15053"/>
      <c r="BE15053"/>
      <c r="BF15053"/>
      <c r="BS15053"/>
      <c r="BT15053"/>
      <c r="CG15053"/>
      <c r="CH15053"/>
    </row>
    <row r="15054" spans="15:86">
      <c r="O15054"/>
      <c r="P15054"/>
      <c r="AC15054"/>
      <c r="AD15054"/>
      <c r="AQ15054"/>
      <c r="AR15054"/>
      <c r="BE15054"/>
      <c r="BF15054"/>
      <c r="BS15054"/>
      <c r="BT15054"/>
      <c r="CG15054"/>
      <c r="CH15054"/>
    </row>
    <row r="15055" spans="15:86">
      <c r="O15055"/>
      <c r="P15055"/>
      <c r="AC15055"/>
      <c r="AD15055"/>
      <c r="AQ15055"/>
      <c r="AR15055"/>
      <c r="BE15055"/>
      <c r="BF15055"/>
      <c r="BS15055"/>
      <c r="BT15055"/>
      <c r="CG15055"/>
      <c r="CH15055"/>
    </row>
    <row r="15056" spans="15:86">
      <c r="O15056"/>
      <c r="P15056"/>
      <c r="AC15056"/>
      <c r="AD15056"/>
      <c r="AQ15056"/>
      <c r="AR15056"/>
      <c r="BE15056"/>
      <c r="BF15056"/>
      <c r="BS15056"/>
      <c r="BT15056"/>
      <c r="CG15056"/>
      <c r="CH15056"/>
    </row>
    <row r="15057" spans="15:86">
      <c r="O15057"/>
      <c r="P15057"/>
      <c r="AC15057"/>
      <c r="AD15057"/>
      <c r="AQ15057"/>
      <c r="AR15057"/>
      <c r="BE15057"/>
      <c r="BF15057"/>
      <c r="BS15057"/>
      <c r="BT15057"/>
      <c r="CG15057"/>
      <c r="CH15057"/>
    </row>
    <row r="15058" spans="15:86">
      <c r="O15058"/>
      <c r="P15058"/>
      <c r="AC15058"/>
      <c r="AD15058"/>
      <c r="AQ15058"/>
      <c r="AR15058"/>
      <c r="BE15058"/>
      <c r="BF15058"/>
      <c r="BS15058"/>
      <c r="BT15058"/>
      <c r="CG15058"/>
      <c r="CH15058"/>
    </row>
    <row r="15059" spans="15:86">
      <c r="O15059"/>
      <c r="P15059"/>
      <c r="AC15059"/>
      <c r="AD15059"/>
      <c r="AQ15059"/>
      <c r="AR15059"/>
      <c r="BE15059"/>
      <c r="BF15059"/>
      <c r="BS15059"/>
      <c r="BT15059"/>
      <c r="CG15059"/>
      <c r="CH15059"/>
    </row>
    <row r="15060" spans="15:86">
      <c r="O15060"/>
      <c r="P15060"/>
      <c r="AC15060"/>
      <c r="AD15060"/>
      <c r="AQ15060"/>
      <c r="AR15060"/>
      <c r="BE15060"/>
      <c r="BF15060"/>
      <c r="BS15060"/>
      <c r="BT15060"/>
      <c r="CG15060"/>
      <c r="CH15060"/>
    </row>
    <row r="15061" spans="15:86">
      <c r="O15061"/>
      <c r="P15061"/>
      <c r="AC15061"/>
      <c r="AD15061"/>
      <c r="AQ15061"/>
      <c r="AR15061"/>
      <c r="BE15061"/>
      <c r="BF15061"/>
      <c r="BS15061"/>
      <c r="BT15061"/>
      <c r="CG15061"/>
      <c r="CH15061"/>
    </row>
    <row r="15062" spans="15:86">
      <c r="O15062"/>
      <c r="P15062"/>
      <c r="AC15062"/>
      <c r="AD15062"/>
      <c r="AQ15062"/>
      <c r="AR15062"/>
      <c r="BE15062"/>
      <c r="BF15062"/>
      <c r="BS15062"/>
      <c r="BT15062"/>
      <c r="CG15062"/>
      <c r="CH15062"/>
    </row>
    <row r="15063" spans="15:86">
      <c r="O15063"/>
      <c r="P15063"/>
      <c r="AC15063"/>
      <c r="AD15063"/>
      <c r="AQ15063"/>
      <c r="AR15063"/>
      <c r="BE15063"/>
      <c r="BF15063"/>
      <c r="BS15063"/>
      <c r="BT15063"/>
      <c r="CG15063"/>
      <c r="CH15063"/>
    </row>
    <row r="15064" spans="15:86">
      <c r="O15064"/>
      <c r="P15064"/>
      <c r="AC15064"/>
      <c r="AD15064"/>
      <c r="AQ15064"/>
      <c r="AR15064"/>
      <c r="BE15064"/>
      <c r="BF15064"/>
      <c r="BS15064"/>
      <c r="BT15064"/>
      <c r="CG15064"/>
      <c r="CH15064"/>
    </row>
    <row r="15065" spans="15:86">
      <c r="O15065"/>
      <c r="P15065"/>
      <c r="AC15065"/>
      <c r="AD15065"/>
      <c r="AQ15065"/>
      <c r="AR15065"/>
      <c r="BE15065"/>
      <c r="BF15065"/>
      <c r="BS15065"/>
      <c r="BT15065"/>
      <c r="CG15065"/>
      <c r="CH15065"/>
    </row>
    <row r="15066" spans="15:86">
      <c r="O15066"/>
      <c r="P15066"/>
      <c r="AC15066"/>
      <c r="AD15066"/>
      <c r="AQ15066"/>
      <c r="AR15066"/>
      <c r="BE15066"/>
      <c r="BF15066"/>
      <c r="BS15066"/>
      <c r="BT15066"/>
      <c r="CG15066"/>
      <c r="CH15066"/>
    </row>
    <row r="15067" spans="15:86">
      <c r="O15067"/>
      <c r="P15067"/>
      <c r="AC15067"/>
      <c r="AD15067"/>
      <c r="AQ15067"/>
      <c r="AR15067"/>
      <c r="BE15067"/>
      <c r="BF15067"/>
      <c r="BS15067"/>
      <c r="BT15067"/>
      <c r="CG15067"/>
      <c r="CH15067"/>
    </row>
    <row r="15068" spans="15:86">
      <c r="O15068"/>
      <c r="P15068"/>
      <c r="AC15068"/>
      <c r="AD15068"/>
      <c r="AQ15068"/>
      <c r="AR15068"/>
      <c r="BE15068"/>
      <c r="BF15068"/>
      <c r="BS15068"/>
      <c r="BT15068"/>
      <c r="CG15068"/>
      <c r="CH15068"/>
    </row>
    <row r="15069" spans="15:86">
      <c r="O15069"/>
      <c r="P15069"/>
      <c r="AC15069"/>
      <c r="AD15069"/>
      <c r="AQ15069"/>
      <c r="AR15069"/>
      <c r="BE15069"/>
      <c r="BF15069"/>
      <c r="BS15069"/>
      <c r="BT15069"/>
      <c r="CG15069"/>
      <c r="CH15069"/>
    </row>
    <row r="15070" spans="15:86">
      <c r="O15070"/>
      <c r="P15070"/>
      <c r="AC15070"/>
      <c r="AD15070"/>
      <c r="AQ15070"/>
      <c r="AR15070"/>
      <c r="BE15070"/>
      <c r="BF15070"/>
      <c r="BS15070"/>
      <c r="BT15070"/>
      <c r="CG15070"/>
      <c r="CH15070"/>
    </row>
    <row r="15071" spans="15:86">
      <c r="O15071"/>
      <c r="P15071"/>
      <c r="AC15071"/>
      <c r="AD15071"/>
      <c r="AQ15071"/>
      <c r="AR15071"/>
      <c r="BE15071"/>
      <c r="BF15071"/>
      <c r="BS15071"/>
      <c r="BT15071"/>
      <c r="CG15071"/>
      <c r="CH15071"/>
    </row>
    <row r="15072" spans="15:86">
      <c r="O15072"/>
      <c r="P15072"/>
      <c r="AC15072"/>
      <c r="AD15072"/>
      <c r="AQ15072"/>
      <c r="AR15072"/>
      <c r="BE15072"/>
      <c r="BF15072"/>
      <c r="BS15072"/>
      <c r="BT15072"/>
      <c r="CG15072"/>
      <c r="CH15072"/>
    </row>
    <row r="15073" spans="15:86">
      <c r="O15073"/>
      <c r="P15073"/>
      <c r="AC15073"/>
      <c r="AD15073"/>
      <c r="AQ15073"/>
      <c r="AR15073"/>
      <c r="BE15073"/>
      <c r="BF15073"/>
      <c r="BS15073"/>
      <c r="BT15073"/>
      <c r="CG15073"/>
      <c r="CH15073"/>
    </row>
    <row r="15074" spans="15:86">
      <c r="O15074"/>
      <c r="P15074"/>
      <c r="AC15074"/>
      <c r="AD15074"/>
      <c r="AQ15074"/>
      <c r="AR15074"/>
      <c r="BE15074"/>
      <c r="BF15074"/>
      <c r="BS15074"/>
      <c r="BT15074"/>
      <c r="CG15074"/>
      <c r="CH15074"/>
    </row>
    <row r="15075" spans="15:86">
      <c r="O15075"/>
      <c r="P15075"/>
      <c r="AC15075"/>
      <c r="AD15075"/>
      <c r="AQ15075"/>
      <c r="AR15075"/>
      <c r="BE15075"/>
      <c r="BF15075"/>
      <c r="BS15075"/>
      <c r="BT15075"/>
      <c r="CG15075"/>
      <c r="CH15075"/>
    </row>
    <row r="15076" spans="15:86">
      <c r="O15076"/>
      <c r="P15076"/>
      <c r="AC15076"/>
      <c r="AD15076"/>
      <c r="AQ15076"/>
      <c r="AR15076"/>
      <c r="BE15076"/>
      <c r="BF15076"/>
      <c r="BS15076"/>
      <c r="BT15076"/>
      <c r="CG15076"/>
      <c r="CH15076"/>
    </row>
    <row r="15077" spans="15:86">
      <c r="O15077"/>
      <c r="P15077"/>
      <c r="AC15077"/>
      <c r="AD15077"/>
      <c r="AQ15077"/>
      <c r="AR15077"/>
      <c r="BE15077"/>
      <c r="BF15077"/>
      <c r="BS15077"/>
      <c r="BT15077"/>
      <c r="CG15077"/>
      <c r="CH15077"/>
    </row>
    <row r="15078" spans="15:86">
      <c r="O15078"/>
      <c r="P15078"/>
      <c r="AC15078"/>
      <c r="AD15078"/>
      <c r="AQ15078"/>
      <c r="AR15078"/>
      <c r="BE15078"/>
      <c r="BF15078"/>
      <c r="BS15078"/>
      <c r="BT15078"/>
      <c r="CG15078"/>
      <c r="CH15078"/>
    </row>
    <row r="15079" spans="15:86">
      <c r="O15079"/>
      <c r="P15079"/>
      <c r="AC15079"/>
      <c r="AD15079"/>
      <c r="AQ15079"/>
      <c r="AR15079"/>
      <c r="BE15079"/>
      <c r="BF15079"/>
      <c r="BS15079"/>
      <c r="BT15079"/>
      <c r="CG15079"/>
      <c r="CH15079"/>
    </row>
    <row r="15080" spans="15:86">
      <c r="O15080"/>
      <c r="P15080"/>
      <c r="AC15080"/>
      <c r="AD15080"/>
      <c r="AQ15080"/>
      <c r="AR15080"/>
      <c r="BE15080"/>
      <c r="BF15080"/>
      <c r="BS15080"/>
      <c r="BT15080"/>
      <c r="CG15080"/>
      <c r="CH15080"/>
    </row>
    <row r="15081" spans="15:86">
      <c r="O15081"/>
      <c r="P15081"/>
      <c r="AC15081"/>
      <c r="AD15081"/>
      <c r="AQ15081"/>
      <c r="AR15081"/>
      <c r="BE15081"/>
      <c r="BF15081"/>
      <c r="BS15081"/>
      <c r="BT15081"/>
      <c r="CG15081"/>
      <c r="CH15081"/>
    </row>
    <row r="15082" spans="15:86">
      <c r="O15082"/>
      <c r="P15082"/>
      <c r="AC15082"/>
      <c r="AD15082"/>
      <c r="AQ15082"/>
      <c r="AR15082"/>
      <c r="BE15082"/>
      <c r="BF15082"/>
      <c r="BS15082"/>
      <c r="BT15082"/>
      <c r="CG15082"/>
      <c r="CH15082"/>
    </row>
    <row r="15083" spans="15:86">
      <c r="O15083"/>
      <c r="P15083"/>
      <c r="AC15083"/>
      <c r="AD15083"/>
      <c r="AQ15083"/>
      <c r="AR15083"/>
      <c r="BE15083"/>
      <c r="BF15083"/>
      <c r="BS15083"/>
      <c r="BT15083"/>
      <c r="CG15083"/>
      <c r="CH15083"/>
    </row>
    <row r="15084" spans="15:86">
      <c r="O15084"/>
      <c r="P15084"/>
      <c r="AC15084"/>
      <c r="AD15084"/>
      <c r="AQ15084"/>
      <c r="AR15084"/>
      <c r="BE15084"/>
      <c r="BF15084"/>
      <c r="BS15084"/>
      <c r="BT15084"/>
      <c r="CG15084"/>
      <c r="CH15084"/>
    </row>
    <row r="15085" spans="15:86">
      <c r="O15085"/>
      <c r="P15085"/>
      <c r="AC15085"/>
      <c r="AD15085"/>
      <c r="AQ15085"/>
      <c r="AR15085"/>
      <c r="BE15085"/>
      <c r="BF15085"/>
      <c r="BS15085"/>
      <c r="BT15085"/>
      <c r="CG15085"/>
      <c r="CH15085"/>
    </row>
    <row r="15086" spans="15:86">
      <c r="O15086"/>
      <c r="P15086"/>
      <c r="AC15086"/>
      <c r="AD15086"/>
      <c r="AQ15086"/>
      <c r="AR15086"/>
      <c r="BE15086"/>
      <c r="BF15086"/>
      <c r="BS15086"/>
      <c r="BT15086"/>
      <c r="CG15086"/>
      <c r="CH15086"/>
    </row>
    <row r="15087" spans="15:86">
      <c r="O15087"/>
      <c r="P15087"/>
      <c r="AC15087"/>
      <c r="AD15087"/>
      <c r="AQ15087"/>
      <c r="AR15087"/>
      <c r="BE15087"/>
      <c r="BF15087"/>
      <c r="BS15087"/>
      <c r="BT15087"/>
      <c r="CG15087"/>
      <c r="CH15087"/>
    </row>
    <row r="15088" spans="15:86">
      <c r="O15088"/>
      <c r="P15088"/>
      <c r="AC15088"/>
      <c r="AD15088"/>
      <c r="AQ15088"/>
      <c r="AR15088"/>
      <c r="BE15088"/>
      <c r="BF15088"/>
      <c r="BS15088"/>
      <c r="BT15088"/>
      <c r="CG15088"/>
      <c r="CH15088"/>
    </row>
    <row r="15089" spans="15:86">
      <c r="O15089"/>
      <c r="P15089"/>
      <c r="AC15089"/>
      <c r="AD15089"/>
      <c r="AQ15089"/>
      <c r="AR15089"/>
      <c r="BE15089"/>
      <c r="BF15089"/>
      <c r="BS15089"/>
      <c r="BT15089"/>
      <c r="CG15089"/>
      <c r="CH15089"/>
    </row>
    <row r="15090" spans="15:86">
      <c r="O15090"/>
      <c r="P15090"/>
      <c r="AC15090"/>
      <c r="AD15090"/>
      <c r="AQ15090"/>
      <c r="AR15090"/>
      <c r="BE15090"/>
      <c r="BF15090"/>
      <c r="BS15090"/>
      <c r="BT15090"/>
      <c r="CG15090"/>
      <c r="CH15090"/>
    </row>
    <row r="15091" spans="15:86">
      <c r="O15091"/>
      <c r="P15091"/>
      <c r="AC15091"/>
      <c r="AD15091"/>
      <c r="AQ15091"/>
      <c r="AR15091"/>
      <c r="BE15091"/>
      <c r="BF15091"/>
      <c r="BS15091"/>
      <c r="BT15091"/>
      <c r="CG15091"/>
      <c r="CH15091"/>
    </row>
    <row r="15092" spans="15:86">
      <c r="O15092"/>
      <c r="P15092"/>
      <c r="AC15092"/>
      <c r="AD15092"/>
      <c r="AQ15092"/>
      <c r="AR15092"/>
      <c r="BE15092"/>
      <c r="BF15092"/>
      <c r="BS15092"/>
      <c r="BT15092"/>
      <c r="CG15092"/>
      <c r="CH15092"/>
    </row>
    <row r="15093" spans="15:86">
      <c r="O15093"/>
      <c r="P15093"/>
      <c r="AC15093"/>
      <c r="AD15093"/>
      <c r="AQ15093"/>
      <c r="AR15093"/>
      <c r="BE15093"/>
      <c r="BF15093"/>
      <c r="BS15093"/>
      <c r="BT15093"/>
      <c r="CG15093"/>
      <c r="CH15093"/>
    </row>
    <row r="15094" spans="15:86">
      <c r="O15094"/>
      <c r="P15094"/>
      <c r="AC15094"/>
      <c r="AD15094"/>
      <c r="AQ15094"/>
      <c r="AR15094"/>
      <c r="BE15094"/>
      <c r="BF15094"/>
      <c r="BS15094"/>
      <c r="BT15094"/>
      <c r="CG15094"/>
      <c r="CH15094"/>
    </row>
    <row r="15095" spans="15:86">
      <c r="O15095"/>
      <c r="P15095"/>
      <c r="AC15095"/>
      <c r="AD15095"/>
      <c r="AQ15095"/>
      <c r="AR15095"/>
      <c r="BE15095"/>
      <c r="BF15095"/>
      <c r="BS15095"/>
      <c r="BT15095"/>
      <c r="CG15095"/>
      <c r="CH15095"/>
    </row>
    <row r="15096" spans="15:86">
      <c r="O15096"/>
      <c r="P15096"/>
      <c r="AC15096"/>
      <c r="AD15096"/>
      <c r="AQ15096"/>
      <c r="AR15096"/>
      <c r="BE15096"/>
      <c r="BF15096"/>
      <c r="BS15096"/>
      <c r="BT15096"/>
      <c r="CG15096"/>
      <c r="CH15096"/>
    </row>
    <row r="15097" spans="15:86">
      <c r="O15097"/>
      <c r="P15097"/>
      <c r="AC15097"/>
      <c r="AD15097"/>
      <c r="AQ15097"/>
      <c r="AR15097"/>
      <c r="BE15097"/>
      <c r="BF15097"/>
      <c r="BS15097"/>
      <c r="BT15097"/>
      <c r="CG15097"/>
      <c r="CH15097"/>
    </row>
    <row r="15098" spans="15:86">
      <c r="O15098"/>
      <c r="P15098"/>
      <c r="AC15098"/>
      <c r="AD15098"/>
      <c r="AQ15098"/>
      <c r="AR15098"/>
      <c r="BE15098"/>
      <c r="BF15098"/>
      <c r="BS15098"/>
      <c r="BT15098"/>
      <c r="CG15098"/>
      <c r="CH15098"/>
    </row>
    <row r="15099" spans="15:86">
      <c r="O15099"/>
      <c r="P15099"/>
      <c r="AC15099"/>
      <c r="AD15099"/>
      <c r="AQ15099"/>
      <c r="AR15099"/>
      <c r="BE15099"/>
      <c r="BF15099"/>
      <c r="BS15099"/>
      <c r="BT15099"/>
      <c r="CG15099"/>
      <c r="CH15099"/>
    </row>
    <row r="15100" spans="15:86">
      <c r="O15100"/>
      <c r="P15100"/>
      <c r="AC15100"/>
      <c r="AD15100"/>
      <c r="AQ15100"/>
      <c r="AR15100"/>
      <c r="BE15100"/>
      <c r="BF15100"/>
      <c r="BS15100"/>
      <c r="BT15100"/>
      <c r="CG15100"/>
      <c r="CH15100"/>
    </row>
    <row r="15101" spans="15:86">
      <c r="O15101"/>
      <c r="P15101"/>
      <c r="AC15101"/>
      <c r="AD15101"/>
      <c r="AQ15101"/>
      <c r="AR15101"/>
      <c r="BE15101"/>
      <c r="BF15101"/>
      <c r="BS15101"/>
      <c r="BT15101"/>
      <c r="CG15101"/>
      <c r="CH15101"/>
    </row>
    <row r="15102" spans="15:86">
      <c r="O15102"/>
      <c r="P15102"/>
      <c r="AC15102"/>
      <c r="AD15102"/>
      <c r="AQ15102"/>
      <c r="AR15102"/>
      <c r="BE15102"/>
      <c r="BF15102"/>
      <c r="BS15102"/>
      <c r="BT15102"/>
      <c r="CG15102"/>
      <c r="CH15102"/>
    </row>
    <row r="15103" spans="15:86">
      <c r="O15103"/>
      <c r="P15103"/>
      <c r="AC15103"/>
      <c r="AD15103"/>
      <c r="AQ15103"/>
      <c r="AR15103"/>
      <c r="BE15103"/>
      <c r="BF15103"/>
      <c r="BS15103"/>
      <c r="BT15103"/>
      <c r="CG15103"/>
      <c r="CH15103"/>
    </row>
    <row r="15104" spans="15:86">
      <c r="O15104"/>
      <c r="P15104"/>
      <c r="AC15104"/>
      <c r="AD15104"/>
      <c r="AQ15104"/>
      <c r="AR15104"/>
      <c r="BE15104"/>
      <c r="BF15104"/>
      <c r="BS15104"/>
      <c r="BT15104"/>
      <c r="CG15104"/>
      <c r="CH15104"/>
    </row>
    <row r="15105" spans="15:86">
      <c r="O15105"/>
      <c r="P15105"/>
      <c r="AC15105"/>
      <c r="AD15105"/>
      <c r="AQ15105"/>
      <c r="AR15105"/>
      <c r="BE15105"/>
      <c r="BF15105"/>
      <c r="BS15105"/>
      <c r="BT15105"/>
      <c r="CG15105"/>
      <c r="CH15105"/>
    </row>
    <row r="15106" spans="15:86">
      <c r="O15106"/>
      <c r="P15106"/>
      <c r="AC15106"/>
      <c r="AD15106"/>
      <c r="AQ15106"/>
      <c r="AR15106"/>
      <c r="BE15106"/>
      <c r="BF15106"/>
      <c r="BS15106"/>
      <c r="BT15106"/>
      <c r="CG15106"/>
      <c r="CH15106"/>
    </row>
    <row r="15107" spans="15:86">
      <c r="O15107"/>
      <c r="P15107"/>
      <c r="AC15107"/>
      <c r="AD15107"/>
      <c r="AQ15107"/>
      <c r="AR15107"/>
      <c r="BE15107"/>
      <c r="BF15107"/>
      <c r="BS15107"/>
      <c r="BT15107"/>
      <c r="CG15107"/>
      <c r="CH15107"/>
    </row>
    <row r="15108" spans="15:86">
      <c r="O15108"/>
      <c r="P15108"/>
      <c r="AC15108"/>
      <c r="AD15108"/>
      <c r="AQ15108"/>
      <c r="AR15108"/>
      <c r="BE15108"/>
      <c r="BF15108"/>
      <c r="BS15108"/>
      <c r="BT15108"/>
      <c r="CG15108"/>
      <c r="CH15108"/>
    </row>
    <row r="15109" spans="15:86">
      <c r="O15109"/>
      <c r="P15109"/>
      <c r="AC15109"/>
      <c r="AD15109"/>
      <c r="AQ15109"/>
      <c r="AR15109"/>
      <c r="BE15109"/>
      <c r="BF15109"/>
      <c r="BS15109"/>
      <c r="BT15109"/>
      <c r="CG15109"/>
      <c r="CH15109"/>
    </row>
    <row r="15110" spans="15:86">
      <c r="O15110"/>
      <c r="P15110"/>
      <c r="AC15110"/>
      <c r="AD15110"/>
      <c r="AQ15110"/>
      <c r="AR15110"/>
      <c r="BE15110"/>
      <c r="BF15110"/>
      <c r="BS15110"/>
      <c r="BT15110"/>
      <c r="CG15110"/>
      <c r="CH15110"/>
    </row>
    <row r="15111" spans="15:86">
      <c r="O15111"/>
      <c r="P15111"/>
      <c r="AC15111"/>
      <c r="AD15111"/>
      <c r="AQ15111"/>
      <c r="AR15111"/>
      <c r="BE15111"/>
      <c r="BF15111"/>
      <c r="BS15111"/>
      <c r="BT15111"/>
      <c r="CG15111"/>
      <c r="CH15111"/>
    </row>
    <row r="15112" spans="15:86">
      <c r="O15112"/>
      <c r="P15112"/>
      <c r="AC15112"/>
      <c r="AD15112"/>
      <c r="AQ15112"/>
      <c r="AR15112"/>
      <c r="BE15112"/>
      <c r="BF15112"/>
      <c r="BS15112"/>
      <c r="BT15112"/>
      <c r="CG15112"/>
      <c r="CH15112"/>
    </row>
    <row r="15113" spans="15:86">
      <c r="O15113"/>
      <c r="P15113"/>
      <c r="AC15113"/>
      <c r="AD15113"/>
      <c r="AQ15113"/>
      <c r="AR15113"/>
      <c r="BE15113"/>
      <c r="BF15113"/>
      <c r="BS15113"/>
      <c r="BT15113"/>
      <c r="CG15113"/>
      <c r="CH15113"/>
    </row>
    <row r="15114" spans="15:86">
      <c r="O15114"/>
      <c r="P15114"/>
      <c r="AC15114"/>
      <c r="AD15114"/>
      <c r="AQ15114"/>
      <c r="AR15114"/>
      <c r="BE15114"/>
      <c r="BF15114"/>
      <c r="BS15114"/>
      <c r="BT15114"/>
      <c r="CG15114"/>
      <c r="CH15114"/>
    </row>
    <row r="15115" spans="15:86">
      <c r="O15115"/>
      <c r="P15115"/>
      <c r="AC15115"/>
      <c r="AD15115"/>
      <c r="AQ15115"/>
      <c r="AR15115"/>
      <c r="BE15115"/>
      <c r="BF15115"/>
      <c r="BS15115"/>
      <c r="BT15115"/>
      <c r="CG15115"/>
      <c r="CH15115"/>
    </row>
    <row r="15116" spans="15:86">
      <c r="O15116"/>
      <c r="P15116"/>
      <c r="AC15116"/>
      <c r="AD15116"/>
      <c r="AQ15116"/>
      <c r="AR15116"/>
      <c r="BE15116"/>
      <c r="BF15116"/>
      <c r="BS15116"/>
      <c r="BT15116"/>
      <c r="CG15116"/>
      <c r="CH15116"/>
    </row>
    <row r="15117" spans="15:86">
      <c r="O15117"/>
      <c r="P15117"/>
      <c r="AC15117"/>
      <c r="AD15117"/>
      <c r="AQ15117"/>
      <c r="AR15117"/>
      <c r="BE15117"/>
      <c r="BF15117"/>
      <c r="BS15117"/>
      <c r="BT15117"/>
      <c r="CG15117"/>
      <c r="CH15117"/>
    </row>
    <row r="15118" spans="15:86">
      <c r="O15118"/>
      <c r="P15118"/>
      <c r="AC15118"/>
      <c r="AD15118"/>
      <c r="AQ15118"/>
      <c r="AR15118"/>
      <c r="BE15118"/>
      <c r="BF15118"/>
      <c r="BS15118"/>
      <c r="BT15118"/>
      <c r="CG15118"/>
      <c r="CH15118"/>
    </row>
    <row r="15119" spans="15:86">
      <c r="O15119"/>
      <c r="P15119"/>
      <c r="AC15119"/>
      <c r="AD15119"/>
      <c r="AQ15119"/>
      <c r="AR15119"/>
      <c r="BE15119"/>
      <c r="BF15119"/>
      <c r="BS15119"/>
      <c r="BT15119"/>
      <c r="CG15119"/>
      <c r="CH15119"/>
    </row>
    <row r="15120" spans="15:86">
      <c r="O15120"/>
      <c r="P15120"/>
      <c r="AC15120"/>
      <c r="AD15120"/>
      <c r="AQ15120"/>
      <c r="AR15120"/>
      <c r="BE15120"/>
      <c r="BF15120"/>
      <c r="BS15120"/>
      <c r="BT15120"/>
      <c r="CG15120"/>
      <c r="CH15120"/>
    </row>
    <row r="15121" spans="15:86">
      <c r="O15121"/>
      <c r="P15121"/>
      <c r="AC15121"/>
      <c r="AD15121"/>
      <c r="AQ15121"/>
      <c r="AR15121"/>
      <c r="BE15121"/>
      <c r="BF15121"/>
      <c r="BS15121"/>
      <c r="BT15121"/>
      <c r="CG15121"/>
      <c r="CH15121"/>
    </row>
    <row r="15122" spans="15:86">
      <c r="O15122"/>
      <c r="P15122"/>
      <c r="AC15122"/>
      <c r="AD15122"/>
      <c r="AQ15122"/>
      <c r="AR15122"/>
      <c r="BE15122"/>
      <c r="BF15122"/>
      <c r="BS15122"/>
      <c r="BT15122"/>
      <c r="CG15122"/>
      <c r="CH15122"/>
    </row>
    <row r="15123" spans="15:86">
      <c r="O15123"/>
      <c r="P15123"/>
      <c r="AC15123"/>
      <c r="AD15123"/>
      <c r="AQ15123"/>
      <c r="AR15123"/>
      <c r="BE15123"/>
      <c r="BF15123"/>
      <c r="BS15123"/>
      <c r="BT15123"/>
      <c r="CG15123"/>
      <c r="CH15123"/>
    </row>
    <row r="15124" spans="15:86">
      <c r="O15124"/>
      <c r="P15124"/>
      <c r="AC15124"/>
      <c r="AD15124"/>
      <c r="AQ15124"/>
      <c r="AR15124"/>
      <c r="BE15124"/>
      <c r="BF15124"/>
      <c r="BS15124"/>
      <c r="BT15124"/>
      <c r="CG15124"/>
      <c r="CH15124"/>
    </row>
    <row r="15125" spans="15:86">
      <c r="O15125"/>
      <c r="P15125"/>
      <c r="AC15125"/>
      <c r="AD15125"/>
      <c r="AQ15125"/>
      <c r="AR15125"/>
      <c r="BE15125"/>
      <c r="BF15125"/>
      <c r="BS15125"/>
      <c r="BT15125"/>
      <c r="CG15125"/>
      <c r="CH15125"/>
    </row>
    <row r="15126" spans="15:86">
      <c r="O15126"/>
      <c r="P15126"/>
      <c r="AC15126"/>
      <c r="AD15126"/>
      <c r="AQ15126"/>
      <c r="AR15126"/>
      <c r="BE15126"/>
      <c r="BF15126"/>
      <c r="BS15126"/>
      <c r="BT15126"/>
      <c r="CG15126"/>
      <c r="CH15126"/>
    </row>
    <row r="15127" spans="15:86">
      <c r="O15127"/>
      <c r="P15127"/>
      <c r="AC15127"/>
      <c r="AD15127"/>
      <c r="AQ15127"/>
      <c r="AR15127"/>
      <c r="BE15127"/>
      <c r="BF15127"/>
      <c r="BS15127"/>
      <c r="BT15127"/>
      <c r="CG15127"/>
      <c r="CH15127"/>
    </row>
    <row r="15128" spans="15:86">
      <c r="O15128"/>
      <c r="P15128"/>
      <c r="AC15128"/>
      <c r="AD15128"/>
      <c r="AQ15128"/>
      <c r="AR15128"/>
      <c r="BE15128"/>
      <c r="BF15128"/>
      <c r="BS15128"/>
      <c r="BT15128"/>
      <c r="CG15128"/>
      <c r="CH15128"/>
    </row>
    <row r="15129" spans="15:86">
      <c r="O15129"/>
      <c r="P15129"/>
      <c r="AC15129"/>
      <c r="AD15129"/>
      <c r="AQ15129"/>
      <c r="AR15129"/>
      <c r="BE15129"/>
      <c r="BF15129"/>
      <c r="BS15129"/>
      <c r="BT15129"/>
      <c r="CG15129"/>
      <c r="CH15129"/>
    </row>
    <row r="15130" spans="15:86">
      <c r="O15130"/>
      <c r="P15130"/>
      <c r="AC15130"/>
      <c r="AD15130"/>
      <c r="AQ15130"/>
      <c r="AR15130"/>
      <c r="BE15130"/>
      <c r="BF15130"/>
      <c r="BS15130"/>
      <c r="BT15130"/>
      <c r="CG15130"/>
      <c r="CH15130"/>
    </row>
    <row r="15131" spans="15:86">
      <c r="O15131"/>
      <c r="P15131"/>
      <c r="AC15131"/>
      <c r="AD15131"/>
      <c r="AQ15131"/>
      <c r="AR15131"/>
      <c r="BE15131"/>
      <c r="BF15131"/>
      <c r="BS15131"/>
      <c r="BT15131"/>
      <c r="CG15131"/>
      <c r="CH15131"/>
    </row>
    <row r="15132" spans="15:86">
      <c r="O15132"/>
      <c r="P15132"/>
      <c r="AC15132"/>
      <c r="AD15132"/>
      <c r="AQ15132"/>
      <c r="AR15132"/>
      <c r="BE15132"/>
      <c r="BF15132"/>
      <c r="BS15132"/>
      <c r="BT15132"/>
      <c r="CG15132"/>
      <c r="CH15132"/>
    </row>
    <row r="15133" spans="15:86">
      <c r="O15133"/>
      <c r="P15133"/>
      <c r="AC15133"/>
      <c r="AD15133"/>
      <c r="AQ15133"/>
      <c r="AR15133"/>
      <c r="BE15133"/>
      <c r="BF15133"/>
      <c r="BS15133"/>
      <c r="BT15133"/>
      <c r="CG15133"/>
      <c r="CH15133"/>
    </row>
    <row r="15134" spans="15:86">
      <c r="O15134"/>
      <c r="P15134"/>
      <c r="AC15134"/>
      <c r="AD15134"/>
      <c r="AQ15134"/>
      <c r="AR15134"/>
      <c r="BE15134"/>
      <c r="BF15134"/>
      <c r="BS15134"/>
      <c r="BT15134"/>
      <c r="CG15134"/>
      <c r="CH15134"/>
    </row>
    <row r="15135" spans="15:86">
      <c r="O15135"/>
      <c r="P15135"/>
      <c r="AC15135"/>
      <c r="AD15135"/>
      <c r="AQ15135"/>
      <c r="AR15135"/>
      <c r="BE15135"/>
      <c r="BF15135"/>
      <c r="BS15135"/>
      <c r="BT15135"/>
      <c r="CG15135"/>
      <c r="CH15135"/>
    </row>
    <row r="15136" spans="15:86">
      <c r="O15136"/>
      <c r="P15136"/>
      <c r="AC15136"/>
      <c r="AD15136"/>
      <c r="AQ15136"/>
      <c r="AR15136"/>
      <c r="BE15136"/>
      <c r="BF15136"/>
      <c r="BS15136"/>
      <c r="BT15136"/>
      <c r="CG15136"/>
      <c r="CH15136"/>
    </row>
    <row r="15137" spans="15:86">
      <c r="O15137"/>
      <c r="P15137"/>
      <c r="AC15137"/>
      <c r="AD15137"/>
      <c r="AQ15137"/>
      <c r="AR15137"/>
      <c r="BE15137"/>
      <c r="BF15137"/>
      <c r="BS15137"/>
      <c r="BT15137"/>
      <c r="CG15137"/>
      <c r="CH15137"/>
    </row>
    <row r="15138" spans="15:86">
      <c r="O15138"/>
      <c r="P15138"/>
      <c r="AC15138"/>
      <c r="AD15138"/>
      <c r="AQ15138"/>
      <c r="AR15138"/>
      <c r="BE15138"/>
      <c r="BF15138"/>
      <c r="BS15138"/>
      <c r="BT15138"/>
      <c r="CG15138"/>
      <c r="CH15138"/>
    </row>
    <row r="15139" spans="15:86">
      <c r="O15139"/>
      <c r="P15139"/>
      <c r="AC15139"/>
      <c r="AD15139"/>
      <c r="AQ15139"/>
      <c r="AR15139"/>
      <c r="BE15139"/>
      <c r="BF15139"/>
      <c r="BS15139"/>
      <c r="BT15139"/>
      <c r="CG15139"/>
      <c r="CH15139"/>
    </row>
    <row r="15140" spans="15:86">
      <c r="O15140"/>
      <c r="P15140"/>
      <c r="AC15140"/>
      <c r="AD15140"/>
      <c r="AQ15140"/>
      <c r="AR15140"/>
      <c r="BE15140"/>
      <c r="BF15140"/>
      <c r="BS15140"/>
      <c r="BT15140"/>
      <c r="CG15140"/>
      <c r="CH15140"/>
    </row>
    <row r="15141" spans="15:86">
      <c r="O15141"/>
      <c r="P15141"/>
      <c r="AC15141"/>
      <c r="AD15141"/>
      <c r="AQ15141"/>
      <c r="AR15141"/>
      <c r="BE15141"/>
      <c r="BF15141"/>
      <c r="BS15141"/>
      <c r="BT15141"/>
      <c r="CG15141"/>
      <c r="CH15141"/>
    </row>
    <row r="15142" spans="15:86">
      <c r="O15142"/>
      <c r="P15142"/>
      <c r="AC15142"/>
      <c r="AD15142"/>
      <c r="AQ15142"/>
      <c r="AR15142"/>
      <c r="BE15142"/>
      <c r="BF15142"/>
      <c r="BS15142"/>
      <c r="BT15142"/>
      <c r="CG15142"/>
      <c r="CH15142"/>
    </row>
    <row r="15143" spans="15:86">
      <c r="O15143"/>
      <c r="P15143"/>
      <c r="AC15143"/>
      <c r="AD15143"/>
      <c r="AQ15143"/>
      <c r="AR15143"/>
      <c r="BE15143"/>
      <c r="BF15143"/>
      <c r="BS15143"/>
      <c r="BT15143"/>
      <c r="CG15143"/>
      <c r="CH15143"/>
    </row>
    <row r="15144" spans="15:86">
      <c r="O15144"/>
      <c r="P15144"/>
      <c r="AC15144"/>
      <c r="AD15144"/>
      <c r="AQ15144"/>
      <c r="AR15144"/>
      <c r="BE15144"/>
      <c r="BF15144"/>
      <c r="BS15144"/>
      <c r="BT15144"/>
      <c r="CG15144"/>
      <c r="CH15144"/>
    </row>
    <row r="15145" spans="15:86">
      <c r="O15145"/>
      <c r="P15145"/>
      <c r="AC15145"/>
      <c r="AD15145"/>
      <c r="AQ15145"/>
      <c r="AR15145"/>
      <c r="BE15145"/>
      <c r="BF15145"/>
      <c r="BS15145"/>
      <c r="BT15145"/>
      <c r="CG15145"/>
      <c r="CH15145"/>
    </row>
    <row r="15146" spans="15:86">
      <c r="O15146"/>
      <c r="P15146"/>
      <c r="AC15146"/>
      <c r="AD15146"/>
      <c r="AQ15146"/>
      <c r="AR15146"/>
      <c r="BE15146"/>
      <c r="BF15146"/>
      <c r="BS15146"/>
      <c r="BT15146"/>
      <c r="CG15146"/>
      <c r="CH15146"/>
    </row>
    <row r="15147" spans="15:86">
      <c r="O15147"/>
      <c r="P15147"/>
      <c r="AC15147"/>
      <c r="AD15147"/>
      <c r="AQ15147"/>
      <c r="AR15147"/>
      <c r="BE15147"/>
      <c r="BF15147"/>
      <c r="BS15147"/>
      <c r="BT15147"/>
      <c r="CG15147"/>
      <c r="CH15147"/>
    </row>
    <row r="15148" spans="15:86">
      <c r="O15148"/>
      <c r="P15148"/>
      <c r="AC15148"/>
      <c r="AD15148"/>
      <c r="AQ15148"/>
      <c r="AR15148"/>
      <c r="BE15148"/>
      <c r="BF15148"/>
      <c r="BS15148"/>
      <c r="BT15148"/>
      <c r="CG15148"/>
      <c r="CH15148"/>
    </row>
    <row r="15149" spans="15:86">
      <c r="O15149"/>
      <c r="P15149"/>
      <c r="AC15149"/>
      <c r="AD15149"/>
      <c r="AQ15149"/>
      <c r="AR15149"/>
      <c r="BE15149"/>
      <c r="BF15149"/>
      <c r="BS15149"/>
      <c r="BT15149"/>
      <c r="CG15149"/>
      <c r="CH15149"/>
    </row>
    <row r="15150" spans="15:86">
      <c r="O15150"/>
      <c r="P15150"/>
      <c r="AC15150"/>
      <c r="AD15150"/>
      <c r="AQ15150"/>
      <c r="AR15150"/>
      <c r="BE15150"/>
      <c r="BF15150"/>
      <c r="BS15150"/>
      <c r="BT15150"/>
      <c r="CG15150"/>
      <c r="CH15150"/>
    </row>
    <row r="15151" spans="15:86">
      <c r="O15151"/>
      <c r="P15151"/>
      <c r="AC15151"/>
      <c r="AD15151"/>
      <c r="AQ15151"/>
      <c r="AR15151"/>
      <c r="BE15151"/>
      <c r="BF15151"/>
      <c r="BS15151"/>
      <c r="BT15151"/>
      <c r="CG15151"/>
      <c r="CH15151"/>
    </row>
    <row r="15152" spans="15:86">
      <c r="O15152"/>
      <c r="P15152"/>
      <c r="AC15152"/>
      <c r="AD15152"/>
      <c r="AQ15152"/>
      <c r="AR15152"/>
      <c r="BE15152"/>
      <c r="BF15152"/>
      <c r="BS15152"/>
      <c r="BT15152"/>
      <c r="CG15152"/>
      <c r="CH15152"/>
    </row>
    <row r="15153" spans="15:86">
      <c r="O15153"/>
      <c r="P15153"/>
      <c r="AC15153"/>
      <c r="AD15153"/>
      <c r="AQ15153"/>
      <c r="AR15153"/>
      <c r="BE15153"/>
      <c r="BF15153"/>
      <c r="BS15153"/>
      <c r="BT15153"/>
      <c r="CG15153"/>
      <c r="CH15153"/>
    </row>
    <row r="15154" spans="15:86">
      <c r="O15154"/>
      <c r="P15154"/>
      <c r="AC15154"/>
      <c r="AD15154"/>
      <c r="AQ15154"/>
      <c r="AR15154"/>
      <c r="BE15154"/>
      <c r="BF15154"/>
      <c r="BS15154"/>
      <c r="BT15154"/>
      <c r="CG15154"/>
      <c r="CH15154"/>
    </row>
    <row r="15155" spans="15:86">
      <c r="O15155"/>
      <c r="P15155"/>
      <c r="AC15155"/>
      <c r="AD15155"/>
      <c r="AQ15155"/>
      <c r="AR15155"/>
      <c r="BE15155"/>
      <c r="BF15155"/>
      <c r="BS15155"/>
      <c r="BT15155"/>
      <c r="CG15155"/>
      <c r="CH15155"/>
    </row>
    <row r="15156" spans="15:86">
      <c r="O15156"/>
      <c r="P15156"/>
      <c r="AC15156"/>
      <c r="AD15156"/>
      <c r="AQ15156"/>
      <c r="AR15156"/>
      <c r="BE15156"/>
      <c r="BF15156"/>
      <c r="BS15156"/>
      <c r="BT15156"/>
      <c r="CG15156"/>
      <c r="CH15156"/>
    </row>
    <row r="15157" spans="15:86">
      <c r="O15157"/>
      <c r="P15157"/>
      <c r="AC15157"/>
      <c r="AD15157"/>
      <c r="AQ15157"/>
      <c r="AR15157"/>
      <c r="BE15157"/>
      <c r="BF15157"/>
      <c r="BS15157"/>
      <c r="BT15157"/>
      <c r="CG15157"/>
      <c r="CH15157"/>
    </row>
    <row r="15158" spans="15:86">
      <c r="O15158"/>
      <c r="P15158"/>
      <c r="AC15158"/>
      <c r="AD15158"/>
      <c r="AQ15158"/>
      <c r="AR15158"/>
      <c r="BE15158"/>
      <c r="BF15158"/>
      <c r="BS15158"/>
      <c r="BT15158"/>
      <c r="CG15158"/>
      <c r="CH15158"/>
    </row>
    <row r="15159" spans="15:86">
      <c r="O15159"/>
      <c r="P15159"/>
      <c r="AC15159"/>
      <c r="AD15159"/>
      <c r="AQ15159"/>
      <c r="AR15159"/>
      <c r="BE15159"/>
      <c r="BF15159"/>
      <c r="BS15159"/>
      <c r="BT15159"/>
      <c r="CG15159"/>
      <c r="CH15159"/>
    </row>
    <row r="15160" spans="15:86">
      <c r="O15160"/>
      <c r="P15160"/>
      <c r="AC15160"/>
      <c r="AD15160"/>
      <c r="AQ15160"/>
      <c r="AR15160"/>
      <c r="BE15160"/>
      <c r="BF15160"/>
      <c r="BS15160"/>
      <c r="BT15160"/>
      <c r="CG15160"/>
      <c r="CH15160"/>
    </row>
    <row r="15161" spans="15:86">
      <c r="O15161"/>
      <c r="P15161"/>
      <c r="AC15161"/>
      <c r="AD15161"/>
      <c r="AQ15161"/>
      <c r="AR15161"/>
      <c r="BE15161"/>
      <c r="BF15161"/>
      <c r="BS15161"/>
      <c r="BT15161"/>
      <c r="CG15161"/>
      <c r="CH15161"/>
    </row>
    <row r="15162" spans="15:86">
      <c r="O15162"/>
      <c r="P15162"/>
      <c r="AC15162"/>
      <c r="AD15162"/>
      <c r="AQ15162"/>
      <c r="AR15162"/>
      <c r="BE15162"/>
      <c r="BF15162"/>
      <c r="BS15162"/>
      <c r="BT15162"/>
      <c r="CG15162"/>
      <c r="CH15162"/>
    </row>
    <row r="15163" spans="15:86">
      <c r="O15163"/>
      <c r="P15163"/>
      <c r="AC15163"/>
      <c r="AD15163"/>
      <c r="AQ15163"/>
      <c r="AR15163"/>
      <c r="BE15163"/>
      <c r="BF15163"/>
      <c r="BS15163"/>
      <c r="BT15163"/>
      <c r="CG15163"/>
      <c r="CH15163"/>
    </row>
    <row r="15164" spans="15:86">
      <c r="O15164"/>
      <c r="P15164"/>
      <c r="AC15164"/>
      <c r="AD15164"/>
      <c r="AQ15164"/>
      <c r="AR15164"/>
      <c r="BE15164"/>
      <c r="BF15164"/>
      <c r="BS15164"/>
      <c r="BT15164"/>
      <c r="CG15164"/>
      <c r="CH15164"/>
    </row>
    <row r="15165" spans="15:86">
      <c r="O15165"/>
      <c r="P15165"/>
      <c r="AC15165"/>
      <c r="AD15165"/>
      <c r="AQ15165"/>
      <c r="AR15165"/>
      <c r="BE15165"/>
      <c r="BF15165"/>
      <c r="BS15165"/>
      <c r="BT15165"/>
      <c r="CG15165"/>
      <c r="CH15165"/>
    </row>
    <row r="15166" spans="15:86">
      <c r="O15166"/>
      <c r="P15166"/>
      <c r="AC15166"/>
      <c r="AD15166"/>
      <c r="AQ15166"/>
      <c r="AR15166"/>
      <c r="BE15166"/>
      <c r="BF15166"/>
      <c r="BS15166"/>
      <c r="BT15166"/>
      <c r="CG15166"/>
      <c r="CH15166"/>
    </row>
    <row r="15167" spans="15:86">
      <c r="O15167"/>
      <c r="P15167"/>
      <c r="AC15167"/>
      <c r="AD15167"/>
      <c r="AQ15167"/>
      <c r="AR15167"/>
      <c r="BE15167"/>
      <c r="BF15167"/>
      <c r="BS15167"/>
      <c r="BT15167"/>
      <c r="CG15167"/>
      <c r="CH15167"/>
    </row>
    <row r="15168" spans="15:86">
      <c r="O15168"/>
      <c r="P15168"/>
      <c r="AC15168"/>
      <c r="AD15168"/>
      <c r="AQ15168"/>
      <c r="AR15168"/>
      <c r="BE15168"/>
      <c r="BF15168"/>
      <c r="BS15168"/>
      <c r="BT15168"/>
      <c r="CG15168"/>
      <c r="CH15168"/>
    </row>
    <row r="15169" spans="15:86">
      <c r="O15169"/>
      <c r="P15169"/>
      <c r="AC15169"/>
      <c r="AD15169"/>
      <c r="AQ15169"/>
      <c r="AR15169"/>
      <c r="BE15169"/>
      <c r="BF15169"/>
      <c r="BS15169"/>
      <c r="BT15169"/>
      <c r="CG15169"/>
      <c r="CH15169"/>
    </row>
    <row r="15170" spans="15:86">
      <c r="O15170"/>
      <c r="P15170"/>
      <c r="AC15170"/>
      <c r="AD15170"/>
      <c r="AQ15170"/>
      <c r="AR15170"/>
      <c r="BE15170"/>
      <c r="BF15170"/>
      <c r="BS15170"/>
      <c r="BT15170"/>
      <c r="CG15170"/>
      <c r="CH15170"/>
    </row>
    <row r="15171" spans="15:86">
      <c r="O15171"/>
      <c r="P15171"/>
      <c r="AC15171"/>
      <c r="AD15171"/>
      <c r="AQ15171"/>
      <c r="AR15171"/>
      <c r="BE15171"/>
      <c r="BF15171"/>
      <c r="BS15171"/>
      <c r="BT15171"/>
      <c r="CG15171"/>
      <c r="CH15171"/>
    </row>
    <row r="15172" spans="15:86">
      <c r="O15172"/>
      <c r="P15172"/>
      <c r="AC15172"/>
      <c r="AD15172"/>
      <c r="AQ15172"/>
      <c r="AR15172"/>
      <c r="BE15172"/>
      <c r="BF15172"/>
      <c r="BS15172"/>
      <c r="BT15172"/>
      <c r="CG15172"/>
      <c r="CH15172"/>
    </row>
    <row r="15173" spans="15:86">
      <c r="O15173"/>
      <c r="P15173"/>
      <c r="AC15173"/>
      <c r="AD15173"/>
      <c r="AQ15173"/>
      <c r="AR15173"/>
      <c r="BE15173"/>
      <c r="BF15173"/>
      <c r="BS15173"/>
      <c r="BT15173"/>
      <c r="CG15173"/>
      <c r="CH15173"/>
    </row>
    <row r="15174" spans="15:86">
      <c r="O15174"/>
      <c r="P15174"/>
      <c r="AC15174"/>
      <c r="AD15174"/>
      <c r="AQ15174"/>
      <c r="AR15174"/>
      <c r="BE15174"/>
      <c r="BF15174"/>
      <c r="BS15174"/>
      <c r="BT15174"/>
      <c r="CG15174"/>
      <c r="CH15174"/>
    </row>
    <row r="15175" spans="15:86">
      <c r="O15175"/>
      <c r="P15175"/>
      <c r="AC15175"/>
      <c r="AD15175"/>
      <c r="AQ15175"/>
      <c r="AR15175"/>
      <c r="BE15175"/>
      <c r="BF15175"/>
      <c r="BS15175"/>
      <c r="BT15175"/>
      <c r="CG15175"/>
      <c r="CH15175"/>
    </row>
    <row r="15176" spans="15:86">
      <c r="O15176"/>
      <c r="P15176"/>
      <c r="AC15176"/>
      <c r="AD15176"/>
      <c r="AQ15176"/>
      <c r="AR15176"/>
      <c r="BE15176"/>
      <c r="BF15176"/>
      <c r="BS15176"/>
      <c r="BT15176"/>
      <c r="CG15176"/>
      <c r="CH15176"/>
    </row>
    <row r="15177" spans="15:86">
      <c r="O15177"/>
      <c r="P15177"/>
      <c r="AC15177"/>
      <c r="AD15177"/>
      <c r="AQ15177"/>
      <c r="AR15177"/>
      <c r="BE15177"/>
      <c r="BF15177"/>
      <c r="BS15177"/>
      <c r="BT15177"/>
      <c r="CG15177"/>
      <c r="CH15177"/>
    </row>
    <row r="15178" spans="15:86">
      <c r="O15178"/>
      <c r="P15178"/>
      <c r="AC15178"/>
      <c r="AD15178"/>
      <c r="AQ15178"/>
      <c r="AR15178"/>
      <c r="BE15178"/>
      <c r="BF15178"/>
      <c r="BS15178"/>
      <c r="BT15178"/>
      <c r="CG15178"/>
      <c r="CH15178"/>
    </row>
    <row r="15179" spans="15:86">
      <c r="O15179"/>
      <c r="P15179"/>
      <c r="AC15179"/>
      <c r="AD15179"/>
      <c r="AQ15179"/>
      <c r="AR15179"/>
      <c r="BE15179"/>
      <c r="BF15179"/>
      <c r="BS15179"/>
      <c r="BT15179"/>
      <c r="CG15179"/>
      <c r="CH15179"/>
    </row>
    <row r="15180" spans="15:86">
      <c r="O15180"/>
      <c r="P15180"/>
      <c r="AC15180"/>
      <c r="AD15180"/>
      <c r="AQ15180"/>
      <c r="AR15180"/>
      <c r="BE15180"/>
      <c r="BF15180"/>
      <c r="BS15180"/>
      <c r="BT15180"/>
      <c r="CG15180"/>
      <c r="CH15180"/>
    </row>
    <row r="15181" spans="15:86">
      <c r="O15181"/>
      <c r="P15181"/>
      <c r="AC15181"/>
      <c r="AD15181"/>
      <c r="AQ15181"/>
      <c r="AR15181"/>
      <c r="BE15181"/>
      <c r="BF15181"/>
      <c r="BS15181"/>
      <c r="BT15181"/>
      <c r="CG15181"/>
      <c r="CH15181"/>
    </row>
    <row r="15182" spans="15:86">
      <c r="O15182"/>
      <c r="P15182"/>
      <c r="AC15182"/>
      <c r="AD15182"/>
      <c r="AQ15182"/>
      <c r="AR15182"/>
      <c r="BE15182"/>
      <c r="BF15182"/>
      <c r="BS15182"/>
      <c r="BT15182"/>
      <c r="CG15182"/>
      <c r="CH15182"/>
    </row>
    <row r="15183" spans="15:86">
      <c r="O15183"/>
      <c r="P15183"/>
      <c r="AC15183"/>
      <c r="AD15183"/>
      <c r="AQ15183"/>
      <c r="AR15183"/>
      <c r="BE15183"/>
      <c r="BF15183"/>
      <c r="BS15183"/>
      <c r="BT15183"/>
      <c r="CG15183"/>
      <c r="CH15183"/>
    </row>
    <row r="15184" spans="15:86">
      <c r="O15184"/>
      <c r="P15184"/>
      <c r="AC15184"/>
      <c r="AD15184"/>
      <c r="AQ15184"/>
      <c r="AR15184"/>
      <c r="BE15184"/>
      <c r="BF15184"/>
      <c r="BS15184"/>
      <c r="BT15184"/>
      <c r="CG15184"/>
      <c r="CH15184"/>
    </row>
    <row r="15185" spans="15:86">
      <c r="O15185"/>
      <c r="P15185"/>
      <c r="AC15185"/>
      <c r="AD15185"/>
      <c r="AQ15185"/>
      <c r="AR15185"/>
      <c r="BE15185"/>
      <c r="BF15185"/>
      <c r="BS15185"/>
      <c r="BT15185"/>
      <c r="CG15185"/>
      <c r="CH15185"/>
    </row>
    <row r="15186" spans="15:86">
      <c r="O15186"/>
      <c r="P15186"/>
      <c r="AC15186"/>
      <c r="AD15186"/>
      <c r="AQ15186"/>
      <c r="AR15186"/>
      <c r="BE15186"/>
      <c r="BF15186"/>
      <c r="BS15186"/>
      <c r="BT15186"/>
      <c r="CG15186"/>
      <c r="CH15186"/>
    </row>
    <row r="15187" spans="15:86">
      <c r="O15187"/>
      <c r="P15187"/>
      <c r="AC15187"/>
      <c r="AD15187"/>
      <c r="AQ15187"/>
      <c r="AR15187"/>
      <c r="BE15187"/>
      <c r="BF15187"/>
      <c r="BS15187"/>
      <c r="BT15187"/>
      <c r="CG15187"/>
      <c r="CH15187"/>
    </row>
    <row r="15188" spans="15:86">
      <c r="O15188"/>
      <c r="P15188"/>
      <c r="AC15188"/>
      <c r="AD15188"/>
      <c r="AQ15188"/>
      <c r="AR15188"/>
      <c r="BE15188"/>
      <c r="BF15188"/>
      <c r="BS15188"/>
      <c r="BT15188"/>
      <c r="CG15188"/>
      <c r="CH15188"/>
    </row>
    <row r="15189" spans="15:86">
      <c r="O15189"/>
      <c r="P15189"/>
      <c r="AC15189"/>
      <c r="AD15189"/>
      <c r="AQ15189"/>
      <c r="AR15189"/>
      <c r="BE15189"/>
      <c r="BF15189"/>
      <c r="BS15189"/>
      <c r="BT15189"/>
      <c r="CG15189"/>
      <c r="CH15189"/>
    </row>
    <row r="15190" spans="15:86">
      <c r="O15190"/>
      <c r="P15190"/>
      <c r="AC15190"/>
      <c r="AD15190"/>
      <c r="AQ15190"/>
      <c r="AR15190"/>
      <c r="BE15190"/>
      <c r="BF15190"/>
      <c r="BS15190"/>
      <c r="BT15190"/>
      <c r="CG15190"/>
      <c r="CH15190"/>
    </row>
    <row r="15191" spans="15:86">
      <c r="O15191"/>
      <c r="P15191"/>
      <c r="AC15191"/>
      <c r="AD15191"/>
      <c r="AQ15191"/>
      <c r="AR15191"/>
      <c r="BE15191"/>
      <c r="BF15191"/>
      <c r="BS15191"/>
      <c r="BT15191"/>
      <c r="CG15191"/>
      <c r="CH15191"/>
    </row>
    <row r="15192" spans="15:86">
      <c r="O15192"/>
      <c r="P15192"/>
      <c r="AC15192"/>
      <c r="AD15192"/>
      <c r="AQ15192"/>
      <c r="AR15192"/>
      <c r="BE15192"/>
      <c r="BF15192"/>
      <c r="BS15192"/>
      <c r="BT15192"/>
      <c r="CG15192"/>
      <c r="CH15192"/>
    </row>
    <row r="15193" spans="15:86">
      <c r="O15193"/>
      <c r="P15193"/>
      <c r="AC15193"/>
      <c r="AD15193"/>
      <c r="AQ15193"/>
      <c r="AR15193"/>
      <c r="BE15193"/>
      <c r="BF15193"/>
      <c r="BS15193"/>
      <c r="BT15193"/>
      <c r="CG15193"/>
      <c r="CH15193"/>
    </row>
    <row r="15194" spans="15:86">
      <c r="O15194"/>
      <c r="P15194"/>
      <c r="AC15194"/>
      <c r="AD15194"/>
      <c r="AQ15194"/>
      <c r="AR15194"/>
      <c r="BE15194"/>
      <c r="BF15194"/>
      <c r="BS15194"/>
      <c r="BT15194"/>
      <c r="CG15194"/>
      <c r="CH15194"/>
    </row>
    <row r="15195" spans="15:86">
      <c r="O15195"/>
      <c r="P15195"/>
      <c r="AC15195"/>
      <c r="AD15195"/>
      <c r="AQ15195"/>
      <c r="AR15195"/>
      <c r="BE15195"/>
      <c r="BF15195"/>
      <c r="BS15195"/>
      <c r="BT15195"/>
      <c r="CG15195"/>
      <c r="CH15195"/>
    </row>
    <row r="15196" spans="15:86">
      <c r="O15196"/>
      <c r="P15196"/>
      <c r="AC15196"/>
      <c r="AD15196"/>
      <c r="AQ15196"/>
      <c r="AR15196"/>
      <c r="BE15196"/>
      <c r="BF15196"/>
      <c r="BS15196"/>
      <c r="BT15196"/>
      <c r="CG15196"/>
      <c r="CH15196"/>
    </row>
    <row r="15197" spans="15:86">
      <c r="O15197"/>
      <c r="P15197"/>
      <c r="AC15197"/>
      <c r="AD15197"/>
      <c r="AQ15197"/>
      <c r="AR15197"/>
      <c r="BE15197"/>
      <c r="BF15197"/>
      <c r="BS15197"/>
      <c r="BT15197"/>
      <c r="CG15197"/>
      <c r="CH15197"/>
    </row>
    <row r="15198" spans="15:86">
      <c r="O15198"/>
      <c r="P15198"/>
      <c r="AC15198"/>
      <c r="AD15198"/>
      <c r="AQ15198"/>
      <c r="AR15198"/>
      <c r="BE15198"/>
      <c r="BF15198"/>
      <c r="BS15198"/>
      <c r="BT15198"/>
      <c r="CG15198"/>
      <c r="CH15198"/>
    </row>
    <row r="15199" spans="15:86">
      <c r="O15199"/>
      <c r="P15199"/>
      <c r="AC15199"/>
      <c r="AD15199"/>
      <c r="AQ15199"/>
      <c r="AR15199"/>
      <c r="BE15199"/>
      <c r="BF15199"/>
      <c r="BS15199"/>
      <c r="BT15199"/>
      <c r="CG15199"/>
      <c r="CH15199"/>
    </row>
    <row r="15200" spans="15:86">
      <c r="O15200"/>
      <c r="P15200"/>
      <c r="AC15200"/>
      <c r="AD15200"/>
      <c r="AQ15200"/>
      <c r="AR15200"/>
      <c r="BE15200"/>
      <c r="BF15200"/>
      <c r="BS15200"/>
      <c r="BT15200"/>
      <c r="CG15200"/>
      <c r="CH15200"/>
    </row>
    <row r="15201" spans="15:86">
      <c r="O15201"/>
      <c r="P15201"/>
      <c r="AC15201"/>
      <c r="AD15201"/>
      <c r="AQ15201"/>
      <c r="AR15201"/>
      <c r="BE15201"/>
      <c r="BF15201"/>
      <c r="BS15201"/>
      <c r="BT15201"/>
      <c r="CG15201"/>
      <c r="CH15201"/>
    </row>
    <row r="15202" spans="15:86">
      <c r="O15202"/>
      <c r="P15202"/>
      <c r="AC15202"/>
      <c r="AD15202"/>
      <c r="AQ15202"/>
      <c r="AR15202"/>
      <c r="BE15202"/>
      <c r="BF15202"/>
      <c r="BS15202"/>
      <c r="BT15202"/>
      <c r="CG15202"/>
      <c r="CH15202"/>
    </row>
    <row r="15203" spans="15:86">
      <c r="O15203"/>
      <c r="P15203"/>
      <c r="AC15203"/>
      <c r="AD15203"/>
      <c r="AQ15203"/>
      <c r="AR15203"/>
      <c r="BE15203"/>
      <c r="BF15203"/>
      <c r="BS15203"/>
      <c r="BT15203"/>
      <c r="CG15203"/>
      <c r="CH15203"/>
    </row>
    <row r="15204" spans="15:86">
      <c r="O15204"/>
      <c r="P15204"/>
      <c r="AC15204"/>
      <c r="AD15204"/>
      <c r="AQ15204"/>
      <c r="AR15204"/>
      <c r="BE15204"/>
      <c r="BF15204"/>
      <c r="BS15204"/>
      <c r="BT15204"/>
      <c r="CG15204"/>
      <c r="CH15204"/>
    </row>
    <row r="15205" spans="15:86">
      <c r="O15205"/>
      <c r="P15205"/>
      <c r="AC15205"/>
      <c r="AD15205"/>
      <c r="AQ15205"/>
      <c r="AR15205"/>
      <c r="BE15205"/>
      <c r="BF15205"/>
      <c r="BS15205"/>
      <c r="BT15205"/>
      <c r="CG15205"/>
      <c r="CH15205"/>
    </row>
    <row r="15206" spans="15:86">
      <c r="O15206"/>
      <c r="P15206"/>
      <c r="AC15206"/>
      <c r="AD15206"/>
      <c r="AQ15206"/>
      <c r="AR15206"/>
      <c r="BE15206"/>
      <c r="BF15206"/>
      <c r="BS15206"/>
      <c r="BT15206"/>
      <c r="CG15206"/>
      <c r="CH15206"/>
    </row>
    <row r="15207" spans="15:86">
      <c r="O15207"/>
      <c r="P15207"/>
      <c r="AC15207"/>
      <c r="AD15207"/>
      <c r="AQ15207"/>
      <c r="AR15207"/>
      <c r="BE15207"/>
      <c r="BF15207"/>
      <c r="BS15207"/>
      <c r="BT15207"/>
      <c r="CG15207"/>
      <c r="CH15207"/>
    </row>
    <row r="15208" spans="15:86">
      <c r="O15208"/>
      <c r="P15208"/>
      <c r="AC15208"/>
      <c r="AD15208"/>
      <c r="AQ15208"/>
      <c r="AR15208"/>
      <c r="BE15208"/>
      <c r="BF15208"/>
      <c r="BS15208"/>
      <c r="BT15208"/>
      <c r="CG15208"/>
      <c r="CH15208"/>
    </row>
    <row r="15209" spans="15:86">
      <c r="O15209"/>
      <c r="P15209"/>
      <c r="AC15209"/>
      <c r="AD15209"/>
      <c r="AQ15209"/>
      <c r="AR15209"/>
      <c r="BE15209"/>
      <c r="BF15209"/>
      <c r="BS15209"/>
      <c r="BT15209"/>
      <c r="CG15209"/>
      <c r="CH15209"/>
    </row>
    <row r="15210" spans="15:86">
      <c r="O15210"/>
      <c r="P15210"/>
      <c r="AC15210"/>
      <c r="AD15210"/>
      <c r="AQ15210"/>
      <c r="AR15210"/>
      <c r="BE15210"/>
      <c r="BF15210"/>
      <c r="BS15210"/>
      <c r="BT15210"/>
      <c r="CG15210"/>
      <c r="CH15210"/>
    </row>
    <row r="15211" spans="15:86">
      <c r="O15211"/>
      <c r="P15211"/>
      <c r="AC15211"/>
      <c r="AD15211"/>
      <c r="AQ15211"/>
      <c r="AR15211"/>
      <c r="BE15211"/>
      <c r="BF15211"/>
      <c r="BS15211"/>
      <c r="BT15211"/>
      <c r="CG15211"/>
      <c r="CH15211"/>
    </row>
    <row r="15212" spans="15:86">
      <c r="O15212"/>
      <c r="P15212"/>
      <c r="AC15212"/>
      <c r="AD15212"/>
      <c r="AQ15212"/>
      <c r="AR15212"/>
      <c r="BE15212"/>
      <c r="BF15212"/>
      <c r="BS15212"/>
      <c r="BT15212"/>
      <c r="CG15212"/>
      <c r="CH15212"/>
    </row>
    <row r="15213" spans="15:86">
      <c r="O15213"/>
      <c r="P15213"/>
      <c r="AC15213"/>
      <c r="AD15213"/>
      <c r="AQ15213"/>
      <c r="AR15213"/>
      <c r="BE15213"/>
      <c r="BF15213"/>
      <c r="BS15213"/>
      <c r="BT15213"/>
      <c r="CG15213"/>
      <c r="CH15213"/>
    </row>
    <row r="15214" spans="15:86">
      <c r="O15214"/>
      <c r="P15214"/>
      <c r="AC15214"/>
      <c r="AD15214"/>
      <c r="AQ15214"/>
      <c r="AR15214"/>
      <c r="BE15214"/>
      <c r="BF15214"/>
      <c r="BS15214"/>
      <c r="BT15214"/>
      <c r="CG15214"/>
      <c r="CH15214"/>
    </row>
    <row r="15215" spans="15:86">
      <c r="O15215"/>
      <c r="P15215"/>
      <c r="AC15215"/>
      <c r="AD15215"/>
      <c r="AQ15215"/>
      <c r="AR15215"/>
      <c r="BE15215"/>
      <c r="BF15215"/>
      <c r="BS15215"/>
      <c r="BT15215"/>
      <c r="CG15215"/>
      <c r="CH15215"/>
    </row>
    <row r="15216" spans="15:86">
      <c r="O15216"/>
      <c r="P15216"/>
      <c r="AC15216"/>
      <c r="AD15216"/>
      <c r="AQ15216"/>
      <c r="AR15216"/>
      <c r="BE15216"/>
      <c r="BF15216"/>
      <c r="BS15216"/>
      <c r="BT15216"/>
      <c r="CG15216"/>
      <c r="CH15216"/>
    </row>
    <row r="15217" spans="15:86">
      <c r="O15217"/>
      <c r="P15217"/>
      <c r="AC15217"/>
      <c r="AD15217"/>
      <c r="AQ15217"/>
      <c r="AR15217"/>
      <c r="BE15217"/>
      <c r="BF15217"/>
      <c r="BS15217"/>
      <c r="BT15217"/>
      <c r="CG15217"/>
      <c r="CH15217"/>
    </row>
    <row r="15218" spans="15:86">
      <c r="O15218"/>
      <c r="P15218"/>
      <c r="AC15218"/>
      <c r="AD15218"/>
      <c r="AQ15218"/>
      <c r="AR15218"/>
      <c r="BE15218"/>
      <c r="BF15218"/>
      <c r="BS15218"/>
      <c r="BT15218"/>
      <c r="CG15218"/>
      <c r="CH15218"/>
    </row>
    <row r="15219" spans="15:86">
      <c r="O15219"/>
      <c r="P15219"/>
      <c r="AC15219"/>
      <c r="AD15219"/>
      <c r="AQ15219"/>
      <c r="AR15219"/>
      <c r="BE15219"/>
      <c r="BF15219"/>
      <c r="BS15219"/>
      <c r="BT15219"/>
      <c r="CG15219"/>
      <c r="CH15219"/>
    </row>
    <row r="15220" spans="15:86">
      <c r="O15220"/>
      <c r="P15220"/>
      <c r="AC15220"/>
      <c r="AD15220"/>
      <c r="AQ15220"/>
      <c r="AR15220"/>
      <c r="BE15220"/>
      <c r="BF15220"/>
      <c r="BS15220"/>
      <c r="BT15220"/>
      <c r="CG15220"/>
      <c r="CH15220"/>
    </row>
    <row r="15221" spans="15:86">
      <c r="O15221"/>
      <c r="P15221"/>
      <c r="AC15221"/>
      <c r="AD15221"/>
      <c r="AQ15221"/>
      <c r="AR15221"/>
      <c r="BE15221"/>
      <c r="BF15221"/>
      <c r="BS15221"/>
      <c r="BT15221"/>
      <c r="CG15221"/>
      <c r="CH15221"/>
    </row>
    <row r="15222" spans="15:86">
      <c r="O15222"/>
      <c r="P15222"/>
      <c r="AC15222"/>
      <c r="AD15222"/>
      <c r="AQ15222"/>
      <c r="AR15222"/>
      <c r="BE15222"/>
      <c r="BF15222"/>
      <c r="BS15222"/>
      <c r="BT15222"/>
      <c r="CG15222"/>
      <c r="CH15222"/>
    </row>
    <row r="15223" spans="15:86">
      <c r="O15223"/>
      <c r="P15223"/>
      <c r="AC15223"/>
      <c r="AD15223"/>
      <c r="AQ15223"/>
      <c r="AR15223"/>
      <c r="BE15223"/>
      <c r="BF15223"/>
      <c r="BS15223"/>
      <c r="BT15223"/>
      <c r="CG15223"/>
      <c r="CH15223"/>
    </row>
    <row r="15224" spans="15:86">
      <c r="O15224"/>
      <c r="P15224"/>
      <c r="AC15224"/>
      <c r="AD15224"/>
      <c r="AQ15224"/>
      <c r="AR15224"/>
      <c r="BE15224"/>
      <c r="BF15224"/>
      <c r="BS15224"/>
      <c r="BT15224"/>
      <c r="CG15224"/>
      <c r="CH15224"/>
    </row>
    <row r="15225" spans="15:86">
      <c r="O15225"/>
      <c r="P15225"/>
      <c r="AC15225"/>
      <c r="AD15225"/>
      <c r="AQ15225"/>
      <c r="AR15225"/>
      <c r="BE15225"/>
      <c r="BF15225"/>
      <c r="BS15225"/>
      <c r="BT15225"/>
      <c r="CG15225"/>
      <c r="CH15225"/>
    </row>
    <row r="15226" spans="15:86">
      <c r="O15226"/>
      <c r="P15226"/>
      <c r="AC15226"/>
      <c r="AD15226"/>
      <c r="AQ15226"/>
      <c r="AR15226"/>
      <c r="BE15226"/>
      <c r="BF15226"/>
      <c r="BS15226"/>
      <c r="BT15226"/>
      <c r="CG15226"/>
      <c r="CH15226"/>
    </row>
    <row r="15227" spans="15:86">
      <c r="O15227"/>
      <c r="P15227"/>
      <c r="AC15227"/>
      <c r="AD15227"/>
      <c r="AQ15227"/>
      <c r="AR15227"/>
      <c r="BE15227"/>
      <c r="BF15227"/>
      <c r="BS15227"/>
      <c r="BT15227"/>
      <c r="CG15227"/>
      <c r="CH15227"/>
    </row>
    <row r="15228" spans="15:86">
      <c r="O15228"/>
      <c r="P15228"/>
      <c r="AC15228"/>
      <c r="AD15228"/>
      <c r="AQ15228"/>
      <c r="AR15228"/>
      <c r="BE15228"/>
      <c r="BF15228"/>
      <c r="BS15228"/>
      <c r="BT15228"/>
      <c r="CG15228"/>
      <c r="CH15228"/>
    </row>
    <row r="15229" spans="15:86">
      <c r="O15229"/>
      <c r="P15229"/>
      <c r="AC15229"/>
      <c r="AD15229"/>
      <c r="AQ15229"/>
      <c r="AR15229"/>
      <c r="BE15229"/>
      <c r="BF15229"/>
      <c r="BS15229"/>
      <c r="BT15229"/>
      <c r="CG15229"/>
      <c r="CH15229"/>
    </row>
    <row r="15230" spans="15:86">
      <c r="O15230"/>
      <c r="P15230"/>
      <c r="AC15230"/>
      <c r="AD15230"/>
      <c r="AQ15230"/>
      <c r="AR15230"/>
      <c r="BE15230"/>
      <c r="BF15230"/>
      <c r="BS15230"/>
      <c r="BT15230"/>
      <c r="CG15230"/>
      <c r="CH15230"/>
    </row>
    <row r="15231" spans="15:86">
      <c r="O15231"/>
      <c r="P15231"/>
      <c r="AC15231"/>
      <c r="AD15231"/>
      <c r="AQ15231"/>
      <c r="AR15231"/>
      <c r="BE15231"/>
      <c r="BF15231"/>
      <c r="BS15231"/>
      <c r="BT15231"/>
      <c r="CG15231"/>
      <c r="CH15231"/>
    </row>
    <row r="15232" spans="15:86">
      <c r="O15232"/>
      <c r="P15232"/>
      <c r="AC15232"/>
      <c r="AD15232"/>
      <c r="AQ15232"/>
      <c r="AR15232"/>
      <c r="BE15232"/>
      <c r="BF15232"/>
      <c r="BS15232"/>
      <c r="BT15232"/>
      <c r="CG15232"/>
      <c r="CH15232"/>
    </row>
    <row r="15233" spans="15:86">
      <c r="O15233"/>
      <c r="P15233"/>
      <c r="AC15233"/>
      <c r="AD15233"/>
      <c r="AQ15233"/>
      <c r="AR15233"/>
      <c r="BE15233"/>
      <c r="BF15233"/>
      <c r="BS15233"/>
      <c r="BT15233"/>
      <c r="CG15233"/>
      <c r="CH15233"/>
    </row>
    <row r="15234" spans="15:86">
      <c r="O15234"/>
      <c r="P15234"/>
      <c r="AC15234"/>
      <c r="AD15234"/>
      <c r="AQ15234"/>
      <c r="AR15234"/>
      <c r="BE15234"/>
      <c r="BF15234"/>
      <c r="BS15234"/>
      <c r="BT15234"/>
      <c r="CG15234"/>
      <c r="CH15234"/>
    </row>
    <row r="15235" spans="15:86">
      <c r="O15235"/>
      <c r="P15235"/>
      <c r="AC15235"/>
      <c r="AD15235"/>
      <c r="AQ15235"/>
      <c r="AR15235"/>
      <c r="BE15235"/>
      <c r="BF15235"/>
      <c r="BS15235"/>
      <c r="BT15235"/>
      <c r="CG15235"/>
      <c r="CH15235"/>
    </row>
    <row r="15236" spans="15:86">
      <c r="O15236"/>
      <c r="P15236"/>
      <c r="AC15236"/>
      <c r="AD15236"/>
      <c r="AQ15236"/>
      <c r="AR15236"/>
      <c r="BE15236"/>
      <c r="BF15236"/>
      <c r="BS15236"/>
      <c r="BT15236"/>
      <c r="CG15236"/>
      <c r="CH15236"/>
    </row>
    <row r="15237" spans="15:86">
      <c r="O15237"/>
      <c r="P15237"/>
      <c r="AC15237"/>
      <c r="AD15237"/>
      <c r="AQ15237"/>
      <c r="AR15237"/>
      <c r="BE15237"/>
      <c r="BF15237"/>
      <c r="BS15237"/>
      <c r="BT15237"/>
      <c r="CG15237"/>
      <c r="CH15237"/>
    </row>
    <row r="15238" spans="15:86">
      <c r="O15238"/>
      <c r="P15238"/>
      <c r="AC15238"/>
      <c r="AD15238"/>
      <c r="AQ15238"/>
      <c r="AR15238"/>
      <c r="BE15238"/>
      <c r="BF15238"/>
      <c r="BS15238"/>
      <c r="BT15238"/>
      <c r="CG15238"/>
      <c r="CH15238"/>
    </row>
    <row r="15239" spans="15:86">
      <c r="O15239"/>
      <c r="P15239"/>
      <c r="AC15239"/>
      <c r="AD15239"/>
      <c r="AQ15239"/>
      <c r="AR15239"/>
      <c r="BE15239"/>
      <c r="BF15239"/>
      <c r="BS15239"/>
      <c r="BT15239"/>
      <c r="CG15239"/>
      <c r="CH15239"/>
    </row>
    <row r="15240" spans="15:86">
      <c r="O15240"/>
      <c r="P15240"/>
      <c r="AC15240"/>
      <c r="AD15240"/>
      <c r="AQ15240"/>
      <c r="AR15240"/>
      <c r="BE15240"/>
      <c r="BF15240"/>
      <c r="BS15240"/>
      <c r="BT15240"/>
      <c r="CG15240"/>
      <c r="CH15240"/>
    </row>
    <row r="15241" spans="15:86">
      <c r="O15241"/>
      <c r="P15241"/>
      <c r="AC15241"/>
      <c r="AD15241"/>
      <c r="AQ15241"/>
      <c r="AR15241"/>
      <c r="BE15241"/>
      <c r="BF15241"/>
      <c r="BS15241"/>
      <c r="BT15241"/>
      <c r="CG15241"/>
      <c r="CH15241"/>
    </row>
    <row r="15242" spans="15:86">
      <c r="O15242"/>
      <c r="P15242"/>
      <c r="AC15242"/>
      <c r="AD15242"/>
      <c r="AQ15242"/>
      <c r="AR15242"/>
      <c r="BE15242"/>
      <c r="BF15242"/>
      <c r="BS15242"/>
      <c r="BT15242"/>
      <c r="CG15242"/>
      <c r="CH15242"/>
    </row>
    <row r="15243" spans="15:86">
      <c r="O15243"/>
      <c r="P15243"/>
      <c r="AC15243"/>
      <c r="AD15243"/>
      <c r="AQ15243"/>
      <c r="AR15243"/>
      <c r="BE15243"/>
      <c r="BF15243"/>
      <c r="BS15243"/>
      <c r="BT15243"/>
      <c r="CG15243"/>
      <c r="CH15243"/>
    </row>
    <row r="15244" spans="15:86">
      <c r="O15244"/>
      <c r="P15244"/>
      <c r="AC15244"/>
      <c r="AD15244"/>
      <c r="AQ15244"/>
      <c r="AR15244"/>
      <c r="BE15244"/>
      <c r="BF15244"/>
      <c r="BS15244"/>
      <c r="BT15244"/>
      <c r="CG15244"/>
      <c r="CH15244"/>
    </row>
    <row r="15245" spans="15:86">
      <c r="O15245"/>
      <c r="P15245"/>
      <c r="AC15245"/>
      <c r="AD15245"/>
      <c r="AQ15245"/>
      <c r="AR15245"/>
      <c r="BE15245"/>
      <c r="BF15245"/>
      <c r="BS15245"/>
      <c r="BT15245"/>
      <c r="CG15245"/>
      <c r="CH15245"/>
    </row>
    <row r="15246" spans="15:86">
      <c r="O15246"/>
      <c r="P15246"/>
      <c r="AC15246"/>
      <c r="AD15246"/>
      <c r="AQ15246"/>
      <c r="AR15246"/>
      <c r="BE15246"/>
      <c r="BF15246"/>
      <c r="BS15246"/>
      <c r="BT15246"/>
      <c r="CG15246"/>
      <c r="CH15246"/>
    </row>
    <row r="15247" spans="15:86">
      <c r="O15247"/>
      <c r="P15247"/>
      <c r="AC15247"/>
      <c r="AD15247"/>
      <c r="AQ15247"/>
      <c r="AR15247"/>
      <c r="BE15247"/>
      <c r="BF15247"/>
      <c r="BS15247"/>
      <c r="BT15247"/>
      <c r="CG15247"/>
      <c r="CH15247"/>
    </row>
    <row r="15248" spans="15:86">
      <c r="O15248"/>
      <c r="P15248"/>
      <c r="AC15248"/>
      <c r="AD15248"/>
      <c r="AQ15248"/>
      <c r="AR15248"/>
      <c r="BE15248"/>
      <c r="BF15248"/>
      <c r="BS15248"/>
      <c r="BT15248"/>
      <c r="CG15248"/>
      <c r="CH15248"/>
    </row>
    <row r="15249" spans="15:86">
      <c r="O15249"/>
      <c r="P15249"/>
      <c r="AC15249"/>
      <c r="AD15249"/>
      <c r="AQ15249"/>
      <c r="AR15249"/>
      <c r="BE15249"/>
      <c r="BF15249"/>
      <c r="BS15249"/>
      <c r="BT15249"/>
      <c r="CG15249"/>
      <c r="CH15249"/>
    </row>
    <row r="15250" spans="15:86">
      <c r="O15250"/>
      <c r="P15250"/>
      <c r="AC15250"/>
      <c r="AD15250"/>
      <c r="AQ15250"/>
      <c r="AR15250"/>
      <c r="BE15250"/>
      <c r="BF15250"/>
      <c r="BS15250"/>
      <c r="BT15250"/>
      <c r="CG15250"/>
      <c r="CH15250"/>
    </row>
    <row r="15251" spans="15:86">
      <c r="O15251"/>
      <c r="P15251"/>
      <c r="AC15251"/>
      <c r="AD15251"/>
      <c r="AQ15251"/>
      <c r="AR15251"/>
      <c r="BE15251"/>
      <c r="BF15251"/>
      <c r="BS15251"/>
      <c r="BT15251"/>
      <c r="CG15251"/>
      <c r="CH15251"/>
    </row>
    <row r="15252" spans="15:86">
      <c r="O15252"/>
      <c r="P15252"/>
      <c r="AC15252"/>
      <c r="AD15252"/>
      <c r="AQ15252"/>
      <c r="AR15252"/>
      <c r="BE15252"/>
      <c r="BF15252"/>
      <c r="BS15252"/>
      <c r="BT15252"/>
      <c r="CG15252"/>
      <c r="CH15252"/>
    </row>
    <row r="15253" spans="15:86">
      <c r="O15253"/>
      <c r="P15253"/>
      <c r="AC15253"/>
      <c r="AD15253"/>
      <c r="AQ15253"/>
      <c r="AR15253"/>
      <c r="BE15253"/>
      <c r="BF15253"/>
      <c r="BS15253"/>
      <c r="BT15253"/>
      <c r="CG15253"/>
      <c r="CH15253"/>
    </row>
    <row r="15254" spans="15:86">
      <c r="O15254"/>
      <c r="P15254"/>
      <c r="AC15254"/>
      <c r="AD15254"/>
      <c r="AQ15254"/>
      <c r="AR15254"/>
      <c r="BE15254"/>
      <c r="BF15254"/>
      <c r="BS15254"/>
      <c r="BT15254"/>
      <c r="CG15254"/>
      <c r="CH15254"/>
    </row>
    <row r="15255" spans="15:86">
      <c r="O15255"/>
      <c r="P15255"/>
      <c r="AC15255"/>
      <c r="AD15255"/>
      <c r="AQ15255"/>
      <c r="AR15255"/>
      <c r="BE15255"/>
      <c r="BF15255"/>
      <c r="BS15255"/>
      <c r="BT15255"/>
      <c r="CG15255"/>
      <c r="CH15255"/>
    </row>
    <row r="15256" spans="15:86">
      <c r="O15256"/>
      <c r="P15256"/>
      <c r="AC15256"/>
      <c r="AD15256"/>
      <c r="AQ15256"/>
      <c r="AR15256"/>
      <c r="BE15256"/>
      <c r="BF15256"/>
      <c r="BS15256"/>
      <c r="BT15256"/>
      <c r="CG15256"/>
      <c r="CH15256"/>
    </row>
    <row r="15257" spans="15:86">
      <c r="O15257"/>
      <c r="P15257"/>
      <c r="AC15257"/>
      <c r="AD15257"/>
      <c r="AQ15257"/>
      <c r="AR15257"/>
      <c r="BE15257"/>
      <c r="BF15257"/>
      <c r="BS15257"/>
      <c r="BT15257"/>
      <c r="CG15257"/>
      <c r="CH15257"/>
    </row>
    <row r="15258" spans="15:86">
      <c r="O15258"/>
      <c r="P15258"/>
      <c r="AC15258"/>
      <c r="AD15258"/>
      <c r="AQ15258"/>
      <c r="AR15258"/>
      <c r="BE15258"/>
      <c r="BF15258"/>
      <c r="BS15258"/>
      <c r="BT15258"/>
      <c r="CG15258"/>
      <c r="CH15258"/>
    </row>
    <row r="15259" spans="15:86">
      <c r="O15259"/>
      <c r="P15259"/>
      <c r="AC15259"/>
      <c r="AD15259"/>
      <c r="AQ15259"/>
      <c r="AR15259"/>
      <c r="BE15259"/>
      <c r="BF15259"/>
      <c r="BS15259"/>
      <c r="BT15259"/>
      <c r="CG15259"/>
      <c r="CH15259"/>
    </row>
    <row r="15260" spans="15:86">
      <c r="O15260"/>
      <c r="P15260"/>
      <c r="AC15260"/>
      <c r="AD15260"/>
      <c r="AQ15260"/>
      <c r="AR15260"/>
      <c r="BE15260"/>
      <c r="BF15260"/>
      <c r="BS15260"/>
      <c r="BT15260"/>
      <c r="CG15260"/>
      <c r="CH15260"/>
    </row>
    <row r="15261" spans="15:86">
      <c r="O15261"/>
      <c r="P15261"/>
      <c r="AC15261"/>
      <c r="AD15261"/>
      <c r="AQ15261"/>
      <c r="AR15261"/>
      <c r="BE15261"/>
      <c r="BF15261"/>
      <c r="BS15261"/>
      <c r="BT15261"/>
      <c r="CG15261"/>
      <c r="CH15261"/>
    </row>
    <row r="15262" spans="15:86">
      <c r="O15262"/>
      <c r="P15262"/>
      <c r="AC15262"/>
      <c r="AD15262"/>
      <c r="AQ15262"/>
      <c r="AR15262"/>
      <c r="BE15262"/>
      <c r="BF15262"/>
      <c r="BS15262"/>
      <c r="BT15262"/>
      <c r="CG15262"/>
      <c r="CH15262"/>
    </row>
    <row r="15263" spans="15:86">
      <c r="O15263"/>
      <c r="P15263"/>
      <c r="AC15263"/>
      <c r="AD15263"/>
      <c r="AQ15263"/>
      <c r="AR15263"/>
      <c r="BE15263"/>
      <c r="BF15263"/>
      <c r="BS15263"/>
      <c r="BT15263"/>
      <c r="CG15263"/>
      <c r="CH15263"/>
    </row>
    <row r="15264" spans="15:86">
      <c r="O15264"/>
      <c r="P15264"/>
      <c r="AC15264"/>
      <c r="AD15264"/>
      <c r="AQ15264"/>
      <c r="AR15264"/>
      <c r="BE15264"/>
      <c r="BF15264"/>
      <c r="BS15264"/>
      <c r="BT15264"/>
      <c r="CG15264"/>
      <c r="CH15264"/>
    </row>
    <row r="15265" spans="15:86">
      <c r="O15265"/>
      <c r="P15265"/>
      <c r="AC15265"/>
      <c r="AD15265"/>
      <c r="AQ15265"/>
      <c r="AR15265"/>
      <c r="BE15265"/>
      <c r="BF15265"/>
      <c r="BS15265"/>
      <c r="BT15265"/>
      <c r="CG15265"/>
      <c r="CH15265"/>
    </row>
    <row r="15266" spans="15:86">
      <c r="O15266"/>
      <c r="P15266"/>
      <c r="AC15266"/>
      <c r="AD15266"/>
      <c r="AQ15266"/>
      <c r="AR15266"/>
      <c r="BE15266"/>
      <c r="BF15266"/>
      <c r="BS15266"/>
      <c r="BT15266"/>
      <c r="CG15266"/>
      <c r="CH15266"/>
    </row>
    <row r="15267" spans="15:86">
      <c r="O15267"/>
      <c r="P15267"/>
      <c r="AC15267"/>
      <c r="AD15267"/>
      <c r="AQ15267"/>
      <c r="AR15267"/>
      <c r="BE15267"/>
      <c r="BF15267"/>
      <c r="BS15267"/>
      <c r="BT15267"/>
      <c r="CG15267"/>
      <c r="CH15267"/>
    </row>
    <row r="15268" spans="15:86">
      <c r="O15268"/>
      <c r="P15268"/>
      <c r="AC15268"/>
      <c r="AD15268"/>
      <c r="AQ15268"/>
      <c r="AR15268"/>
      <c r="BE15268"/>
      <c r="BF15268"/>
      <c r="BS15268"/>
      <c r="BT15268"/>
      <c r="CG15268"/>
      <c r="CH15268"/>
    </row>
    <row r="15269" spans="15:86">
      <c r="O15269"/>
      <c r="P15269"/>
      <c r="AC15269"/>
      <c r="AD15269"/>
      <c r="AQ15269"/>
      <c r="AR15269"/>
      <c r="BE15269"/>
      <c r="BF15269"/>
      <c r="BS15269"/>
      <c r="BT15269"/>
      <c r="CG15269"/>
      <c r="CH15269"/>
    </row>
    <row r="15270" spans="15:86">
      <c r="O15270"/>
      <c r="P15270"/>
      <c r="AC15270"/>
      <c r="AD15270"/>
      <c r="AQ15270"/>
      <c r="AR15270"/>
      <c r="BE15270"/>
      <c r="BF15270"/>
      <c r="BS15270"/>
      <c r="BT15270"/>
      <c r="CG15270"/>
      <c r="CH15270"/>
    </row>
    <row r="15271" spans="15:86">
      <c r="O15271"/>
      <c r="P15271"/>
      <c r="AC15271"/>
      <c r="AD15271"/>
      <c r="AQ15271"/>
      <c r="AR15271"/>
      <c r="BE15271"/>
      <c r="BF15271"/>
      <c r="BS15271"/>
      <c r="BT15271"/>
      <c r="CG15271"/>
      <c r="CH15271"/>
    </row>
    <row r="15272" spans="15:86">
      <c r="O15272"/>
      <c r="P15272"/>
      <c r="AC15272"/>
      <c r="AD15272"/>
      <c r="AQ15272"/>
      <c r="AR15272"/>
      <c r="BE15272"/>
      <c r="BF15272"/>
      <c r="BS15272"/>
      <c r="BT15272"/>
      <c r="CG15272"/>
      <c r="CH15272"/>
    </row>
    <row r="15273" spans="15:86">
      <c r="O15273"/>
      <c r="P15273"/>
      <c r="AC15273"/>
      <c r="AD15273"/>
      <c r="AQ15273"/>
      <c r="AR15273"/>
      <c r="BE15273"/>
      <c r="BF15273"/>
      <c r="BS15273"/>
      <c r="BT15273"/>
      <c r="CG15273"/>
      <c r="CH15273"/>
    </row>
    <row r="15274" spans="15:86">
      <c r="O15274"/>
      <c r="P15274"/>
      <c r="AC15274"/>
      <c r="AD15274"/>
      <c r="AQ15274"/>
      <c r="AR15274"/>
      <c r="BE15274"/>
      <c r="BF15274"/>
      <c r="BS15274"/>
      <c r="BT15274"/>
      <c r="CG15274"/>
      <c r="CH15274"/>
    </row>
    <row r="15275" spans="15:86">
      <c r="O15275"/>
      <c r="P15275"/>
      <c r="AC15275"/>
      <c r="AD15275"/>
      <c r="AQ15275"/>
      <c r="AR15275"/>
      <c r="BE15275"/>
      <c r="BF15275"/>
      <c r="BS15275"/>
      <c r="BT15275"/>
      <c r="CG15275"/>
      <c r="CH15275"/>
    </row>
    <row r="15276" spans="15:86">
      <c r="O15276"/>
      <c r="P15276"/>
      <c r="AC15276"/>
      <c r="AD15276"/>
      <c r="AQ15276"/>
      <c r="AR15276"/>
      <c r="BE15276"/>
      <c r="BF15276"/>
      <c r="BS15276"/>
      <c r="BT15276"/>
      <c r="CG15276"/>
      <c r="CH15276"/>
    </row>
    <row r="15277" spans="15:86">
      <c r="O15277"/>
      <c r="P15277"/>
      <c r="AC15277"/>
      <c r="AD15277"/>
      <c r="AQ15277"/>
      <c r="AR15277"/>
      <c r="BE15277"/>
      <c r="BF15277"/>
      <c r="BS15277"/>
      <c r="BT15277"/>
      <c r="CG15277"/>
      <c r="CH15277"/>
    </row>
    <row r="15278" spans="15:86">
      <c r="O15278"/>
      <c r="P15278"/>
      <c r="AC15278"/>
      <c r="AD15278"/>
      <c r="AQ15278"/>
      <c r="AR15278"/>
      <c r="BE15278"/>
      <c r="BF15278"/>
      <c r="BS15278"/>
      <c r="BT15278"/>
      <c r="CG15278"/>
      <c r="CH15278"/>
    </row>
    <row r="15279" spans="15:86">
      <c r="O15279"/>
      <c r="P15279"/>
      <c r="AC15279"/>
      <c r="AD15279"/>
      <c r="AQ15279"/>
      <c r="AR15279"/>
      <c r="BE15279"/>
      <c r="BF15279"/>
      <c r="BS15279"/>
      <c r="BT15279"/>
      <c r="CG15279"/>
      <c r="CH15279"/>
    </row>
    <row r="15280" spans="15:86">
      <c r="O15280"/>
      <c r="P15280"/>
      <c r="AC15280"/>
      <c r="AD15280"/>
      <c r="AQ15280"/>
      <c r="AR15280"/>
      <c r="BE15280"/>
      <c r="BF15280"/>
      <c r="BS15280"/>
      <c r="BT15280"/>
      <c r="CG15280"/>
      <c r="CH15280"/>
    </row>
    <row r="15281" spans="15:86">
      <c r="O15281"/>
      <c r="P15281"/>
      <c r="AC15281"/>
      <c r="AD15281"/>
      <c r="AQ15281"/>
      <c r="AR15281"/>
      <c r="BE15281"/>
      <c r="BF15281"/>
      <c r="BS15281"/>
      <c r="BT15281"/>
      <c r="CG15281"/>
      <c r="CH15281"/>
    </row>
    <row r="15282" spans="15:86">
      <c r="O15282"/>
      <c r="P15282"/>
      <c r="AC15282"/>
      <c r="AD15282"/>
      <c r="AQ15282"/>
      <c r="AR15282"/>
      <c r="BE15282"/>
      <c r="BF15282"/>
      <c r="BS15282"/>
      <c r="BT15282"/>
      <c r="CG15282"/>
      <c r="CH15282"/>
    </row>
    <row r="15283" spans="15:86">
      <c r="O15283"/>
      <c r="P15283"/>
      <c r="AC15283"/>
      <c r="AD15283"/>
      <c r="AQ15283"/>
      <c r="AR15283"/>
      <c r="BE15283"/>
      <c r="BF15283"/>
      <c r="BS15283"/>
      <c r="BT15283"/>
      <c r="CG15283"/>
      <c r="CH15283"/>
    </row>
    <row r="15284" spans="15:86">
      <c r="O15284"/>
      <c r="P15284"/>
      <c r="AC15284"/>
      <c r="AD15284"/>
      <c r="AQ15284"/>
      <c r="AR15284"/>
      <c r="BE15284"/>
      <c r="BF15284"/>
      <c r="BS15284"/>
      <c r="BT15284"/>
      <c r="CG15284"/>
      <c r="CH15284"/>
    </row>
    <row r="15285" spans="15:86">
      <c r="O15285"/>
      <c r="P15285"/>
      <c r="AC15285"/>
      <c r="AD15285"/>
      <c r="AQ15285"/>
      <c r="AR15285"/>
      <c r="BE15285"/>
      <c r="BF15285"/>
      <c r="BS15285"/>
      <c r="BT15285"/>
      <c r="CG15285"/>
      <c r="CH15285"/>
    </row>
    <row r="15286" spans="15:86">
      <c r="O15286"/>
      <c r="P15286"/>
      <c r="AC15286"/>
      <c r="AD15286"/>
      <c r="AQ15286"/>
      <c r="AR15286"/>
      <c r="BE15286"/>
      <c r="BF15286"/>
      <c r="BS15286"/>
      <c r="BT15286"/>
      <c r="CG15286"/>
      <c r="CH15286"/>
    </row>
    <row r="15287" spans="15:86">
      <c r="O15287"/>
      <c r="P15287"/>
      <c r="AC15287"/>
      <c r="AD15287"/>
      <c r="AQ15287"/>
      <c r="AR15287"/>
      <c r="BE15287"/>
      <c r="BF15287"/>
      <c r="BS15287"/>
      <c r="BT15287"/>
      <c r="CG15287"/>
      <c r="CH15287"/>
    </row>
    <row r="15288" spans="15:86">
      <c r="O15288"/>
      <c r="P15288"/>
      <c r="AC15288"/>
      <c r="AD15288"/>
      <c r="AQ15288"/>
      <c r="AR15288"/>
      <c r="BE15288"/>
      <c r="BF15288"/>
      <c r="BS15288"/>
      <c r="BT15288"/>
      <c r="CG15288"/>
      <c r="CH15288"/>
    </row>
    <row r="15289" spans="15:86">
      <c r="O15289"/>
      <c r="P15289"/>
      <c r="AC15289"/>
      <c r="AD15289"/>
      <c r="AQ15289"/>
      <c r="AR15289"/>
      <c r="BE15289"/>
      <c r="BF15289"/>
      <c r="BS15289"/>
      <c r="BT15289"/>
      <c r="CG15289"/>
      <c r="CH15289"/>
    </row>
    <row r="15290" spans="15:86">
      <c r="O15290"/>
      <c r="P15290"/>
      <c r="AC15290"/>
      <c r="AD15290"/>
      <c r="AQ15290"/>
      <c r="AR15290"/>
      <c r="BE15290"/>
      <c r="BF15290"/>
      <c r="BS15290"/>
      <c r="BT15290"/>
      <c r="CG15290"/>
      <c r="CH15290"/>
    </row>
    <row r="15291" spans="15:86">
      <c r="O15291"/>
      <c r="P15291"/>
      <c r="AC15291"/>
      <c r="AD15291"/>
      <c r="AQ15291"/>
      <c r="AR15291"/>
      <c r="BE15291"/>
      <c r="BF15291"/>
      <c r="BS15291"/>
      <c r="BT15291"/>
      <c r="CG15291"/>
      <c r="CH15291"/>
    </row>
    <row r="15292" spans="15:86">
      <c r="O15292"/>
      <c r="P15292"/>
      <c r="AC15292"/>
      <c r="AD15292"/>
      <c r="AQ15292"/>
      <c r="AR15292"/>
      <c r="BE15292"/>
      <c r="BF15292"/>
      <c r="BS15292"/>
      <c r="BT15292"/>
      <c r="CG15292"/>
      <c r="CH15292"/>
    </row>
    <row r="15293" spans="15:86">
      <c r="O15293"/>
      <c r="P15293"/>
      <c r="AC15293"/>
      <c r="AD15293"/>
      <c r="AQ15293"/>
      <c r="AR15293"/>
      <c r="BE15293"/>
      <c r="BF15293"/>
      <c r="BS15293"/>
      <c r="BT15293"/>
      <c r="CG15293"/>
      <c r="CH15293"/>
    </row>
    <row r="15294" spans="15:86">
      <c r="O15294"/>
      <c r="P15294"/>
      <c r="AC15294"/>
      <c r="AD15294"/>
      <c r="AQ15294"/>
      <c r="AR15294"/>
      <c r="BE15294"/>
      <c r="BF15294"/>
      <c r="BS15294"/>
      <c r="BT15294"/>
      <c r="CG15294"/>
      <c r="CH15294"/>
    </row>
    <row r="15295" spans="15:86">
      <c r="O15295"/>
      <c r="P15295"/>
      <c r="AC15295"/>
      <c r="AD15295"/>
      <c r="AQ15295"/>
      <c r="AR15295"/>
      <c r="BE15295"/>
      <c r="BF15295"/>
      <c r="BS15295"/>
      <c r="BT15295"/>
      <c r="CG15295"/>
      <c r="CH15295"/>
    </row>
    <row r="15296" spans="15:86">
      <c r="O15296"/>
      <c r="P15296"/>
      <c r="AC15296"/>
      <c r="AD15296"/>
      <c r="AQ15296"/>
      <c r="AR15296"/>
      <c r="BE15296"/>
      <c r="BF15296"/>
      <c r="BS15296"/>
      <c r="BT15296"/>
      <c r="CG15296"/>
      <c r="CH15296"/>
    </row>
    <row r="15297" spans="15:86">
      <c r="O15297"/>
      <c r="P15297"/>
      <c r="AC15297"/>
      <c r="AD15297"/>
      <c r="AQ15297"/>
      <c r="AR15297"/>
      <c r="BE15297"/>
      <c r="BF15297"/>
      <c r="BS15297"/>
      <c r="BT15297"/>
      <c r="CG15297"/>
      <c r="CH15297"/>
    </row>
    <row r="15298" spans="15:86">
      <c r="O15298"/>
      <c r="P15298"/>
      <c r="AC15298"/>
      <c r="AD15298"/>
      <c r="AQ15298"/>
      <c r="AR15298"/>
      <c r="BE15298"/>
      <c r="BF15298"/>
      <c r="BS15298"/>
      <c r="BT15298"/>
      <c r="CG15298"/>
      <c r="CH15298"/>
    </row>
    <row r="15299" spans="15:86">
      <c r="O15299"/>
      <c r="P15299"/>
      <c r="AC15299"/>
      <c r="AD15299"/>
      <c r="AQ15299"/>
      <c r="AR15299"/>
      <c r="BE15299"/>
      <c r="BF15299"/>
      <c r="BS15299"/>
      <c r="BT15299"/>
      <c r="CG15299"/>
      <c r="CH15299"/>
    </row>
    <row r="15300" spans="15:86">
      <c r="O15300"/>
      <c r="P15300"/>
      <c r="AC15300"/>
      <c r="AD15300"/>
      <c r="AQ15300"/>
      <c r="AR15300"/>
      <c r="BE15300"/>
      <c r="BF15300"/>
      <c r="BS15300"/>
      <c r="BT15300"/>
      <c r="CG15300"/>
      <c r="CH15300"/>
    </row>
    <row r="15301" spans="15:86">
      <c r="O15301"/>
      <c r="P15301"/>
      <c r="AC15301"/>
      <c r="AD15301"/>
      <c r="AQ15301"/>
      <c r="AR15301"/>
      <c r="BE15301"/>
      <c r="BF15301"/>
      <c r="BS15301"/>
      <c r="BT15301"/>
      <c r="CG15301"/>
      <c r="CH15301"/>
    </row>
    <row r="15302" spans="15:86">
      <c r="O15302"/>
      <c r="P15302"/>
      <c r="AC15302"/>
      <c r="AD15302"/>
      <c r="AQ15302"/>
      <c r="AR15302"/>
      <c r="BE15302"/>
      <c r="BF15302"/>
      <c r="BS15302"/>
      <c r="BT15302"/>
      <c r="CG15302"/>
      <c r="CH15302"/>
    </row>
    <row r="15303" spans="15:86">
      <c r="O15303"/>
      <c r="P15303"/>
      <c r="AC15303"/>
      <c r="AD15303"/>
      <c r="AQ15303"/>
      <c r="AR15303"/>
      <c r="BE15303"/>
      <c r="BF15303"/>
      <c r="BS15303"/>
      <c r="BT15303"/>
      <c r="CG15303"/>
      <c r="CH15303"/>
    </row>
    <row r="15304" spans="15:86">
      <c r="O15304"/>
      <c r="P15304"/>
      <c r="AC15304"/>
      <c r="AD15304"/>
      <c r="AQ15304"/>
      <c r="AR15304"/>
      <c r="BE15304"/>
      <c r="BF15304"/>
      <c r="BS15304"/>
      <c r="BT15304"/>
      <c r="CG15304"/>
      <c r="CH15304"/>
    </row>
    <row r="15305" spans="15:86">
      <c r="O15305"/>
      <c r="P15305"/>
      <c r="AC15305"/>
      <c r="AD15305"/>
      <c r="AQ15305"/>
      <c r="AR15305"/>
      <c r="BE15305"/>
      <c r="BF15305"/>
      <c r="BS15305"/>
      <c r="BT15305"/>
      <c r="CG15305"/>
      <c r="CH15305"/>
    </row>
    <row r="15306" spans="15:86">
      <c r="O15306"/>
      <c r="P15306"/>
      <c r="AC15306"/>
      <c r="AD15306"/>
      <c r="AQ15306"/>
      <c r="AR15306"/>
      <c r="BE15306"/>
      <c r="BF15306"/>
      <c r="BS15306"/>
      <c r="BT15306"/>
      <c r="CG15306"/>
      <c r="CH15306"/>
    </row>
    <row r="15307" spans="15:86">
      <c r="O15307"/>
      <c r="P15307"/>
      <c r="AC15307"/>
      <c r="AD15307"/>
      <c r="AQ15307"/>
      <c r="AR15307"/>
      <c r="BE15307"/>
      <c r="BF15307"/>
      <c r="BS15307"/>
      <c r="BT15307"/>
      <c r="CG15307"/>
      <c r="CH15307"/>
    </row>
    <row r="15308" spans="15:86">
      <c r="O15308"/>
      <c r="P15308"/>
      <c r="AC15308"/>
      <c r="AD15308"/>
      <c r="AQ15308"/>
      <c r="AR15308"/>
      <c r="BE15308"/>
      <c r="BF15308"/>
      <c r="BS15308"/>
      <c r="BT15308"/>
      <c r="CG15308"/>
      <c r="CH15308"/>
    </row>
    <row r="15309" spans="15:86">
      <c r="O15309"/>
      <c r="P15309"/>
      <c r="AC15309"/>
      <c r="AD15309"/>
      <c r="AQ15309"/>
      <c r="AR15309"/>
      <c r="BE15309"/>
      <c r="BF15309"/>
      <c r="BS15309"/>
      <c r="BT15309"/>
      <c r="CG15309"/>
      <c r="CH15309"/>
    </row>
    <row r="15310" spans="15:86">
      <c r="O15310"/>
      <c r="P15310"/>
      <c r="AC15310"/>
      <c r="AD15310"/>
      <c r="AQ15310"/>
      <c r="AR15310"/>
      <c r="BE15310"/>
      <c r="BF15310"/>
      <c r="BS15310"/>
      <c r="BT15310"/>
      <c r="CG15310"/>
      <c r="CH15310"/>
    </row>
    <row r="15311" spans="15:86">
      <c r="O15311"/>
      <c r="P15311"/>
      <c r="AC15311"/>
      <c r="AD15311"/>
      <c r="AQ15311"/>
      <c r="AR15311"/>
      <c r="BE15311"/>
      <c r="BF15311"/>
      <c r="BS15311"/>
      <c r="BT15311"/>
      <c r="CG15311"/>
      <c r="CH15311"/>
    </row>
    <row r="15312" spans="15:86">
      <c r="O15312"/>
      <c r="P15312"/>
      <c r="AC15312"/>
      <c r="AD15312"/>
      <c r="AQ15312"/>
      <c r="AR15312"/>
      <c r="BE15312"/>
      <c r="BF15312"/>
      <c r="BS15312"/>
      <c r="BT15312"/>
      <c r="CG15312"/>
      <c r="CH15312"/>
    </row>
    <row r="15313" spans="15:86">
      <c r="O15313"/>
      <c r="P15313"/>
      <c r="AC15313"/>
      <c r="AD15313"/>
      <c r="AQ15313"/>
      <c r="AR15313"/>
      <c r="BE15313"/>
      <c r="BF15313"/>
      <c r="BS15313"/>
      <c r="BT15313"/>
      <c r="CG15313"/>
      <c r="CH15313"/>
    </row>
    <row r="15314" spans="15:86">
      <c r="O15314"/>
      <c r="P15314"/>
      <c r="AC15314"/>
      <c r="AD15314"/>
      <c r="AQ15314"/>
      <c r="AR15314"/>
      <c r="BE15314"/>
      <c r="BF15314"/>
      <c r="BS15314"/>
      <c r="BT15314"/>
      <c r="CG15314"/>
      <c r="CH15314"/>
    </row>
    <row r="15315" spans="15:86">
      <c r="O15315"/>
      <c r="P15315"/>
      <c r="AC15315"/>
      <c r="AD15315"/>
      <c r="AQ15315"/>
      <c r="AR15315"/>
      <c r="BE15315"/>
      <c r="BF15315"/>
      <c r="BS15315"/>
      <c r="BT15315"/>
      <c r="CG15315"/>
      <c r="CH15315"/>
    </row>
    <row r="15316" spans="15:86">
      <c r="O15316"/>
      <c r="P15316"/>
      <c r="AC15316"/>
      <c r="AD15316"/>
      <c r="AQ15316"/>
      <c r="AR15316"/>
      <c r="BE15316"/>
      <c r="BF15316"/>
      <c r="BS15316"/>
      <c r="BT15316"/>
      <c r="CG15316"/>
      <c r="CH15316"/>
    </row>
    <row r="15317" spans="15:86">
      <c r="O15317"/>
      <c r="P15317"/>
      <c r="AC15317"/>
      <c r="AD15317"/>
      <c r="AQ15317"/>
      <c r="AR15317"/>
      <c r="BE15317"/>
      <c r="BF15317"/>
      <c r="BS15317"/>
      <c r="BT15317"/>
      <c r="CG15317"/>
      <c r="CH15317"/>
    </row>
    <row r="15318" spans="15:86">
      <c r="O15318"/>
      <c r="P15318"/>
      <c r="AC15318"/>
      <c r="AD15318"/>
      <c r="AQ15318"/>
      <c r="AR15318"/>
      <c r="BE15318"/>
      <c r="BF15318"/>
      <c r="BS15318"/>
      <c r="BT15318"/>
      <c r="CG15318"/>
      <c r="CH15318"/>
    </row>
    <row r="15319" spans="15:86">
      <c r="O15319"/>
      <c r="P15319"/>
      <c r="AC15319"/>
      <c r="AD15319"/>
      <c r="AQ15319"/>
      <c r="AR15319"/>
      <c r="BE15319"/>
      <c r="BF15319"/>
      <c r="BS15319"/>
      <c r="BT15319"/>
      <c r="CG15319"/>
      <c r="CH15319"/>
    </row>
    <row r="15320" spans="15:86">
      <c r="O15320"/>
      <c r="P15320"/>
      <c r="AC15320"/>
      <c r="AD15320"/>
      <c r="AQ15320"/>
      <c r="AR15320"/>
      <c r="BE15320"/>
      <c r="BF15320"/>
      <c r="BS15320"/>
      <c r="BT15320"/>
      <c r="CG15320"/>
      <c r="CH15320"/>
    </row>
    <row r="15321" spans="15:86">
      <c r="O15321"/>
      <c r="P15321"/>
      <c r="AC15321"/>
      <c r="AD15321"/>
      <c r="AQ15321"/>
      <c r="AR15321"/>
      <c r="BE15321"/>
      <c r="BF15321"/>
      <c r="BS15321"/>
      <c r="BT15321"/>
      <c r="CG15321"/>
      <c r="CH15321"/>
    </row>
    <row r="15322" spans="15:86">
      <c r="O15322"/>
      <c r="P15322"/>
      <c r="AC15322"/>
      <c r="AD15322"/>
      <c r="AQ15322"/>
      <c r="AR15322"/>
      <c r="BE15322"/>
      <c r="BF15322"/>
      <c r="BS15322"/>
      <c r="BT15322"/>
      <c r="CG15322"/>
      <c r="CH15322"/>
    </row>
    <row r="15323" spans="15:86">
      <c r="O15323"/>
      <c r="P15323"/>
      <c r="AC15323"/>
      <c r="AD15323"/>
      <c r="AQ15323"/>
      <c r="AR15323"/>
      <c r="BE15323"/>
      <c r="BF15323"/>
      <c r="BS15323"/>
      <c r="BT15323"/>
      <c r="CG15323"/>
      <c r="CH15323"/>
    </row>
    <row r="15324" spans="15:86">
      <c r="O15324"/>
      <c r="P15324"/>
      <c r="AC15324"/>
      <c r="AD15324"/>
      <c r="AQ15324"/>
      <c r="AR15324"/>
      <c r="BE15324"/>
      <c r="BF15324"/>
      <c r="BS15324"/>
      <c r="BT15324"/>
      <c r="CG15324"/>
      <c r="CH15324"/>
    </row>
    <row r="15325" spans="15:86">
      <c r="O15325"/>
      <c r="P15325"/>
      <c r="AC15325"/>
      <c r="AD15325"/>
      <c r="AQ15325"/>
      <c r="AR15325"/>
      <c r="BE15325"/>
      <c r="BF15325"/>
      <c r="BS15325"/>
      <c r="BT15325"/>
      <c r="CG15325"/>
      <c r="CH15325"/>
    </row>
    <row r="15326" spans="15:86">
      <c r="O15326"/>
      <c r="P15326"/>
      <c r="AC15326"/>
      <c r="AD15326"/>
      <c r="AQ15326"/>
      <c r="AR15326"/>
      <c r="BE15326"/>
      <c r="BF15326"/>
      <c r="BS15326"/>
      <c r="BT15326"/>
      <c r="CG15326"/>
      <c r="CH15326"/>
    </row>
    <row r="15327" spans="15:86">
      <c r="O15327"/>
      <c r="P15327"/>
      <c r="AC15327"/>
      <c r="AD15327"/>
      <c r="AQ15327"/>
      <c r="AR15327"/>
      <c r="BE15327"/>
      <c r="BF15327"/>
      <c r="BS15327"/>
      <c r="BT15327"/>
      <c r="CG15327"/>
      <c r="CH15327"/>
    </row>
    <row r="15328" spans="15:86">
      <c r="O15328"/>
      <c r="P15328"/>
      <c r="AC15328"/>
      <c r="AD15328"/>
      <c r="AQ15328"/>
      <c r="AR15328"/>
      <c r="BE15328"/>
      <c r="BF15328"/>
      <c r="BS15328"/>
      <c r="BT15328"/>
      <c r="CG15328"/>
      <c r="CH15328"/>
    </row>
    <row r="15329" spans="15:86">
      <c r="O15329"/>
      <c r="P15329"/>
      <c r="AC15329"/>
      <c r="AD15329"/>
      <c r="AQ15329"/>
      <c r="AR15329"/>
      <c r="BE15329"/>
      <c r="BF15329"/>
      <c r="BS15329"/>
      <c r="BT15329"/>
      <c r="CG15329"/>
      <c r="CH15329"/>
    </row>
    <row r="15330" spans="15:86">
      <c r="O15330"/>
      <c r="P15330"/>
      <c r="AC15330"/>
      <c r="AD15330"/>
      <c r="AQ15330"/>
      <c r="AR15330"/>
      <c r="BE15330"/>
      <c r="BF15330"/>
      <c r="BS15330"/>
      <c r="BT15330"/>
      <c r="CG15330"/>
      <c r="CH15330"/>
    </row>
    <row r="15331" spans="15:86">
      <c r="O15331"/>
      <c r="P15331"/>
      <c r="AC15331"/>
      <c r="AD15331"/>
      <c r="AQ15331"/>
      <c r="AR15331"/>
      <c r="BE15331"/>
      <c r="BF15331"/>
      <c r="BS15331"/>
      <c r="BT15331"/>
      <c r="CG15331"/>
      <c r="CH15331"/>
    </row>
    <row r="15332" spans="15:86">
      <c r="O15332"/>
      <c r="P15332"/>
      <c r="AC15332"/>
      <c r="AD15332"/>
      <c r="AQ15332"/>
      <c r="AR15332"/>
      <c r="BE15332"/>
      <c r="BF15332"/>
      <c r="BS15332"/>
      <c r="BT15332"/>
      <c r="CG15332"/>
      <c r="CH15332"/>
    </row>
    <row r="15333" spans="15:86">
      <c r="O15333"/>
      <c r="P15333"/>
      <c r="AC15333"/>
      <c r="AD15333"/>
      <c r="AQ15333"/>
      <c r="AR15333"/>
      <c r="BE15333"/>
      <c r="BF15333"/>
      <c r="BS15333"/>
      <c r="BT15333"/>
      <c r="CG15333"/>
      <c r="CH15333"/>
    </row>
    <row r="15334" spans="15:86">
      <c r="O15334"/>
      <c r="P15334"/>
      <c r="AC15334"/>
      <c r="AD15334"/>
      <c r="AQ15334"/>
      <c r="AR15334"/>
      <c r="BE15334"/>
      <c r="BF15334"/>
      <c r="BS15334"/>
      <c r="BT15334"/>
      <c r="CG15334"/>
      <c r="CH15334"/>
    </row>
    <row r="15335" spans="15:86">
      <c r="O15335"/>
      <c r="P15335"/>
      <c r="AC15335"/>
      <c r="AD15335"/>
      <c r="AQ15335"/>
      <c r="AR15335"/>
      <c r="BE15335"/>
      <c r="BF15335"/>
      <c r="BS15335"/>
      <c r="BT15335"/>
      <c r="CG15335"/>
      <c r="CH15335"/>
    </row>
    <row r="15336" spans="15:86">
      <c r="O15336"/>
      <c r="P15336"/>
      <c r="AC15336"/>
      <c r="AD15336"/>
      <c r="AQ15336"/>
      <c r="AR15336"/>
      <c r="BE15336"/>
      <c r="BF15336"/>
      <c r="BS15336"/>
      <c r="BT15336"/>
      <c r="CG15336"/>
      <c r="CH15336"/>
    </row>
    <row r="15337" spans="15:86">
      <c r="O15337"/>
      <c r="P15337"/>
      <c r="AC15337"/>
      <c r="AD15337"/>
      <c r="AQ15337"/>
      <c r="AR15337"/>
      <c r="BE15337"/>
      <c r="BF15337"/>
      <c r="BS15337"/>
      <c r="BT15337"/>
      <c r="CG15337"/>
      <c r="CH15337"/>
    </row>
    <row r="15338" spans="15:86">
      <c r="O15338"/>
      <c r="P15338"/>
      <c r="AC15338"/>
      <c r="AD15338"/>
      <c r="AQ15338"/>
      <c r="AR15338"/>
      <c r="BE15338"/>
      <c r="BF15338"/>
      <c r="BS15338"/>
      <c r="BT15338"/>
      <c r="CG15338"/>
      <c r="CH15338"/>
    </row>
    <row r="15339" spans="15:86">
      <c r="O15339"/>
      <c r="P15339"/>
      <c r="AC15339"/>
      <c r="AD15339"/>
      <c r="AQ15339"/>
      <c r="AR15339"/>
      <c r="BE15339"/>
      <c r="BF15339"/>
      <c r="BS15339"/>
      <c r="BT15339"/>
      <c r="CG15339"/>
      <c r="CH15339"/>
    </row>
    <row r="15340" spans="15:86">
      <c r="O15340"/>
      <c r="P15340"/>
      <c r="AC15340"/>
      <c r="AD15340"/>
      <c r="AQ15340"/>
      <c r="AR15340"/>
      <c r="BE15340"/>
      <c r="BF15340"/>
      <c r="BS15340"/>
      <c r="BT15340"/>
      <c r="CG15340"/>
      <c r="CH15340"/>
    </row>
    <row r="15341" spans="15:86">
      <c r="O15341"/>
      <c r="P15341"/>
      <c r="AC15341"/>
      <c r="AD15341"/>
      <c r="AQ15341"/>
      <c r="AR15341"/>
      <c r="BE15341"/>
      <c r="BF15341"/>
      <c r="BS15341"/>
      <c r="BT15341"/>
      <c r="CG15341"/>
      <c r="CH15341"/>
    </row>
    <row r="15342" spans="15:86">
      <c r="O15342"/>
      <c r="P15342"/>
      <c r="AC15342"/>
      <c r="AD15342"/>
      <c r="AQ15342"/>
      <c r="AR15342"/>
      <c r="BE15342"/>
      <c r="BF15342"/>
      <c r="BS15342"/>
      <c r="BT15342"/>
      <c r="CG15342"/>
      <c r="CH15342"/>
    </row>
    <row r="15343" spans="15:86">
      <c r="O15343"/>
      <c r="P15343"/>
      <c r="AC15343"/>
      <c r="AD15343"/>
      <c r="AQ15343"/>
      <c r="AR15343"/>
      <c r="BE15343"/>
      <c r="BF15343"/>
      <c r="BS15343"/>
      <c r="BT15343"/>
      <c r="CG15343"/>
      <c r="CH15343"/>
    </row>
    <row r="15344" spans="15:86">
      <c r="O15344"/>
      <c r="P15344"/>
      <c r="AC15344"/>
      <c r="AD15344"/>
      <c r="AQ15344"/>
      <c r="AR15344"/>
      <c r="BE15344"/>
      <c r="BF15344"/>
      <c r="BS15344"/>
      <c r="BT15344"/>
      <c r="CG15344"/>
      <c r="CH15344"/>
    </row>
    <row r="15345" spans="15:86">
      <c r="O15345"/>
      <c r="P15345"/>
      <c r="AC15345"/>
      <c r="AD15345"/>
      <c r="AQ15345"/>
      <c r="AR15345"/>
      <c r="BE15345"/>
      <c r="BF15345"/>
      <c r="BS15345"/>
      <c r="BT15345"/>
      <c r="CG15345"/>
      <c r="CH15345"/>
    </row>
    <row r="15346" spans="15:86">
      <c r="O15346"/>
      <c r="P15346"/>
      <c r="AC15346"/>
      <c r="AD15346"/>
      <c r="AQ15346"/>
      <c r="AR15346"/>
      <c r="BE15346"/>
      <c r="BF15346"/>
      <c r="BS15346"/>
      <c r="BT15346"/>
      <c r="CG15346"/>
      <c r="CH15346"/>
    </row>
    <row r="15347" spans="15:86">
      <c r="O15347"/>
      <c r="P15347"/>
      <c r="AC15347"/>
      <c r="AD15347"/>
      <c r="AQ15347"/>
      <c r="AR15347"/>
      <c r="BE15347"/>
      <c r="BF15347"/>
      <c r="BS15347"/>
      <c r="BT15347"/>
      <c r="CG15347"/>
      <c r="CH15347"/>
    </row>
    <row r="15348" spans="15:86">
      <c r="O15348"/>
      <c r="P15348"/>
      <c r="AC15348"/>
      <c r="AD15348"/>
      <c r="AQ15348"/>
      <c r="AR15348"/>
      <c r="BE15348"/>
      <c r="BF15348"/>
      <c r="BS15348"/>
      <c r="BT15348"/>
      <c r="CG15348"/>
      <c r="CH15348"/>
    </row>
    <row r="15349" spans="15:86">
      <c r="O15349"/>
      <c r="P15349"/>
      <c r="AC15349"/>
      <c r="AD15349"/>
      <c r="AQ15349"/>
      <c r="AR15349"/>
      <c r="BE15349"/>
      <c r="BF15349"/>
      <c r="BS15349"/>
      <c r="BT15349"/>
      <c r="CG15349"/>
      <c r="CH15349"/>
    </row>
    <row r="15350" spans="15:86">
      <c r="O15350"/>
      <c r="P15350"/>
      <c r="AC15350"/>
      <c r="AD15350"/>
      <c r="AQ15350"/>
      <c r="AR15350"/>
      <c r="BE15350"/>
      <c r="BF15350"/>
      <c r="BS15350"/>
      <c r="BT15350"/>
      <c r="CG15350"/>
      <c r="CH15350"/>
    </row>
    <row r="15351" spans="15:86">
      <c r="O15351"/>
      <c r="P15351"/>
      <c r="AC15351"/>
      <c r="AD15351"/>
      <c r="AQ15351"/>
      <c r="AR15351"/>
      <c r="BE15351"/>
      <c r="BF15351"/>
      <c r="BS15351"/>
      <c r="BT15351"/>
      <c r="CG15351"/>
      <c r="CH15351"/>
    </row>
    <row r="15352" spans="15:86">
      <c r="O15352"/>
      <c r="P15352"/>
      <c r="AC15352"/>
      <c r="AD15352"/>
      <c r="AQ15352"/>
      <c r="AR15352"/>
      <c r="BE15352"/>
      <c r="BF15352"/>
      <c r="BS15352"/>
      <c r="BT15352"/>
      <c r="CG15352"/>
      <c r="CH15352"/>
    </row>
    <row r="15353" spans="15:86">
      <c r="O15353"/>
      <c r="P15353"/>
      <c r="AC15353"/>
      <c r="AD15353"/>
      <c r="AQ15353"/>
      <c r="AR15353"/>
      <c r="BE15353"/>
      <c r="BF15353"/>
      <c r="BS15353"/>
      <c r="BT15353"/>
      <c r="CG15353"/>
      <c r="CH15353"/>
    </row>
    <row r="15354" spans="15:86">
      <c r="O15354"/>
      <c r="P15354"/>
      <c r="AC15354"/>
      <c r="AD15354"/>
      <c r="AQ15354"/>
      <c r="AR15354"/>
      <c r="BE15354"/>
      <c r="BF15354"/>
      <c r="BS15354"/>
      <c r="BT15354"/>
      <c r="CG15354"/>
      <c r="CH15354"/>
    </row>
    <row r="15355" spans="15:86">
      <c r="O15355"/>
      <c r="P15355"/>
      <c r="AC15355"/>
      <c r="AD15355"/>
      <c r="AQ15355"/>
      <c r="AR15355"/>
      <c r="BE15355"/>
      <c r="BF15355"/>
      <c r="BS15355"/>
      <c r="BT15355"/>
      <c r="CG15355"/>
      <c r="CH15355"/>
    </row>
    <row r="15356" spans="15:86">
      <c r="O15356"/>
      <c r="P15356"/>
      <c r="AC15356"/>
      <c r="AD15356"/>
      <c r="AQ15356"/>
      <c r="AR15356"/>
      <c r="BE15356"/>
      <c r="BF15356"/>
      <c r="BS15356"/>
      <c r="BT15356"/>
      <c r="CG15356"/>
      <c r="CH15356"/>
    </row>
    <row r="15357" spans="15:86">
      <c r="O15357"/>
      <c r="P15357"/>
      <c r="AC15357"/>
      <c r="AD15357"/>
      <c r="AQ15357"/>
      <c r="AR15357"/>
      <c r="BE15357"/>
      <c r="BF15357"/>
      <c r="BS15357"/>
      <c r="BT15357"/>
      <c r="CG15357"/>
      <c r="CH15357"/>
    </row>
    <row r="15358" spans="15:86">
      <c r="O15358"/>
      <c r="P15358"/>
      <c r="AC15358"/>
      <c r="AD15358"/>
      <c r="AQ15358"/>
      <c r="AR15358"/>
      <c r="BE15358"/>
      <c r="BF15358"/>
      <c r="BS15358"/>
      <c r="BT15358"/>
      <c r="CG15358"/>
      <c r="CH15358"/>
    </row>
    <row r="15359" spans="15:86">
      <c r="O15359"/>
      <c r="P15359"/>
      <c r="AC15359"/>
      <c r="AD15359"/>
      <c r="AQ15359"/>
      <c r="AR15359"/>
      <c r="BE15359"/>
      <c r="BF15359"/>
      <c r="BS15359"/>
      <c r="BT15359"/>
      <c r="CG15359"/>
      <c r="CH15359"/>
    </row>
    <row r="15360" spans="15:86">
      <c r="O15360"/>
      <c r="P15360"/>
      <c r="AC15360"/>
      <c r="AD15360"/>
      <c r="AQ15360"/>
      <c r="AR15360"/>
      <c r="BE15360"/>
      <c r="BF15360"/>
      <c r="BS15360"/>
      <c r="BT15360"/>
      <c r="CG15360"/>
      <c r="CH15360"/>
    </row>
    <row r="15361" spans="15:86">
      <c r="O15361"/>
      <c r="P15361"/>
      <c r="AC15361"/>
      <c r="AD15361"/>
      <c r="AQ15361"/>
      <c r="AR15361"/>
      <c r="BE15361"/>
      <c r="BF15361"/>
      <c r="BS15361"/>
      <c r="BT15361"/>
      <c r="CG15361"/>
      <c r="CH15361"/>
    </row>
    <row r="15362" spans="15:86">
      <c r="O15362"/>
      <c r="P15362"/>
      <c r="AC15362"/>
      <c r="AD15362"/>
      <c r="AQ15362"/>
      <c r="AR15362"/>
      <c r="BE15362"/>
      <c r="BF15362"/>
      <c r="BS15362"/>
      <c r="BT15362"/>
      <c r="CG15362"/>
      <c r="CH15362"/>
    </row>
    <row r="15363" spans="15:86">
      <c r="O15363"/>
      <c r="P15363"/>
      <c r="AC15363"/>
      <c r="AD15363"/>
      <c r="AQ15363"/>
      <c r="AR15363"/>
      <c r="BE15363"/>
      <c r="BF15363"/>
      <c r="BS15363"/>
      <c r="BT15363"/>
      <c r="CG15363"/>
      <c r="CH15363"/>
    </row>
    <row r="15364" spans="15:86">
      <c r="O15364"/>
      <c r="P15364"/>
      <c r="AC15364"/>
      <c r="AD15364"/>
      <c r="AQ15364"/>
      <c r="AR15364"/>
      <c r="BE15364"/>
      <c r="BF15364"/>
      <c r="BS15364"/>
      <c r="BT15364"/>
      <c r="CG15364"/>
      <c r="CH15364"/>
    </row>
    <row r="15365" spans="15:86">
      <c r="O15365"/>
      <c r="P15365"/>
      <c r="AC15365"/>
      <c r="AD15365"/>
      <c r="AQ15365"/>
      <c r="AR15365"/>
      <c r="BE15365"/>
      <c r="BF15365"/>
      <c r="BS15365"/>
      <c r="BT15365"/>
      <c r="CG15365"/>
      <c r="CH15365"/>
    </row>
    <row r="15366" spans="15:86">
      <c r="O15366"/>
      <c r="P15366"/>
      <c r="AC15366"/>
      <c r="AD15366"/>
      <c r="AQ15366"/>
      <c r="AR15366"/>
      <c r="BE15366"/>
      <c r="BF15366"/>
      <c r="BS15366"/>
      <c r="BT15366"/>
      <c r="CG15366"/>
      <c r="CH15366"/>
    </row>
    <row r="15367" spans="15:86">
      <c r="O15367"/>
      <c r="P15367"/>
      <c r="AC15367"/>
      <c r="AD15367"/>
      <c r="AQ15367"/>
      <c r="AR15367"/>
      <c r="BE15367"/>
      <c r="BF15367"/>
      <c r="BS15367"/>
      <c r="BT15367"/>
      <c r="CG15367"/>
      <c r="CH15367"/>
    </row>
    <row r="15368" spans="15:86">
      <c r="O15368"/>
      <c r="P15368"/>
      <c r="AC15368"/>
      <c r="AD15368"/>
      <c r="AQ15368"/>
      <c r="AR15368"/>
      <c r="BE15368"/>
      <c r="BF15368"/>
      <c r="BS15368"/>
      <c r="BT15368"/>
      <c r="CG15368"/>
      <c r="CH15368"/>
    </row>
    <row r="15369" spans="15:86">
      <c r="O15369"/>
      <c r="P15369"/>
      <c r="AC15369"/>
      <c r="AD15369"/>
      <c r="AQ15369"/>
      <c r="AR15369"/>
      <c r="BE15369"/>
      <c r="BF15369"/>
      <c r="BS15369"/>
      <c r="BT15369"/>
      <c r="CG15369"/>
      <c r="CH15369"/>
    </row>
    <row r="15370" spans="15:86">
      <c r="O15370"/>
      <c r="P15370"/>
      <c r="AC15370"/>
      <c r="AD15370"/>
      <c r="AQ15370"/>
      <c r="AR15370"/>
      <c r="BE15370"/>
      <c r="BF15370"/>
      <c r="BS15370"/>
      <c r="BT15370"/>
      <c r="CG15370"/>
      <c r="CH15370"/>
    </row>
    <row r="15371" spans="15:86">
      <c r="O15371"/>
      <c r="P15371"/>
      <c r="AC15371"/>
      <c r="AD15371"/>
      <c r="AQ15371"/>
      <c r="AR15371"/>
      <c r="BE15371"/>
      <c r="BF15371"/>
      <c r="BS15371"/>
      <c r="BT15371"/>
      <c r="CG15371"/>
      <c r="CH15371"/>
    </row>
    <row r="15372" spans="15:86">
      <c r="O15372"/>
      <c r="P15372"/>
      <c r="AC15372"/>
      <c r="AD15372"/>
      <c r="AQ15372"/>
      <c r="AR15372"/>
      <c r="BE15372"/>
      <c r="BF15372"/>
      <c r="BS15372"/>
      <c r="BT15372"/>
      <c r="CG15372"/>
      <c r="CH15372"/>
    </row>
    <row r="15373" spans="15:86">
      <c r="O15373"/>
      <c r="P15373"/>
      <c r="AC15373"/>
      <c r="AD15373"/>
      <c r="AQ15373"/>
      <c r="AR15373"/>
      <c r="BE15373"/>
      <c r="BF15373"/>
      <c r="BS15373"/>
      <c r="BT15373"/>
      <c r="CG15373"/>
      <c r="CH15373"/>
    </row>
    <row r="15374" spans="15:86">
      <c r="O15374"/>
      <c r="P15374"/>
      <c r="AC15374"/>
      <c r="AD15374"/>
      <c r="AQ15374"/>
      <c r="AR15374"/>
      <c r="BE15374"/>
      <c r="BF15374"/>
      <c r="BS15374"/>
      <c r="BT15374"/>
      <c r="CG15374"/>
      <c r="CH15374"/>
    </row>
    <row r="15375" spans="15:86">
      <c r="O15375"/>
      <c r="P15375"/>
      <c r="AC15375"/>
      <c r="AD15375"/>
      <c r="AQ15375"/>
      <c r="AR15375"/>
      <c r="BE15375"/>
      <c r="BF15375"/>
      <c r="BS15375"/>
      <c r="BT15375"/>
      <c r="CG15375"/>
      <c r="CH15375"/>
    </row>
    <row r="15376" spans="15:86">
      <c r="O15376"/>
      <c r="P15376"/>
      <c r="AC15376"/>
      <c r="AD15376"/>
      <c r="AQ15376"/>
      <c r="AR15376"/>
      <c r="BE15376"/>
      <c r="BF15376"/>
      <c r="BS15376"/>
      <c r="BT15376"/>
      <c r="CG15376"/>
      <c r="CH15376"/>
    </row>
    <row r="15377" spans="15:86">
      <c r="O15377"/>
      <c r="P15377"/>
      <c r="AC15377"/>
      <c r="AD15377"/>
      <c r="AQ15377"/>
      <c r="AR15377"/>
      <c r="BE15377"/>
      <c r="BF15377"/>
      <c r="BS15377"/>
      <c r="BT15377"/>
      <c r="CG15377"/>
      <c r="CH15377"/>
    </row>
    <row r="15378" spans="15:86">
      <c r="O15378"/>
      <c r="P15378"/>
      <c r="AC15378"/>
      <c r="AD15378"/>
      <c r="AQ15378"/>
      <c r="AR15378"/>
      <c r="BE15378"/>
      <c r="BF15378"/>
      <c r="BS15378"/>
      <c r="BT15378"/>
      <c r="CG15378"/>
      <c r="CH15378"/>
    </row>
    <row r="15379" spans="15:86">
      <c r="O15379"/>
      <c r="P15379"/>
      <c r="AC15379"/>
      <c r="AD15379"/>
      <c r="AQ15379"/>
      <c r="AR15379"/>
      <c r="BE15379"/>
      <c r="BF15379"/>
      <c r="BS15379"/>
      <c r="BT15379"/>
      <c r="CG15379"/>
      <c r="CH15379"/>
    </row>
    <row r="15380" spans="15:86">
      <c r="O15380"/>
      <c r="P15380"/>
      <c r="AC15380"/>
      <c r="AD15380"/>
      <c r="AQ15380"/>
      <c r="AR15380"/>
      <c r="BE15380"/>
      <c r="BF15380"/>
      <c r="BS15380"/>
      <c r="BT15380"/>
      <c r="CG15380"/>
      <c r="CH15380"/>
    </row>
    <row r="15381" spans="15:86">
      <c r="O15381"/>
      <c r="P15381"/>
      <c r="AC15381"/>
      <c r="AD15381"/>
      <c r="AQ15381"/>
      <c r="AR15381"/>
      <c r="BE15381"/>
      <c r="BF15381"/>
      <c r="BS15381"/>
      <c r="BT15381"/>
      <c r="CG15381"/>
      <c r="CH15381"/>
    </row>
    <row r="15382" spans="15:86">
      <c r="O15382"/>
      <c r="P15382"/>
      <c r="AC15382"/>
      <c r="AD15382"/>
      <c r="AQ15382"/>
      <c r="AR15382"/>
      <c r="BE15382"/>
      <c r="BF15382"/>
      <c r="BS15382"/>
      <c r="BT15382"/>
      <c r="CG15382"/>
      <c r="CH15382"/>
    </row>
    <row r="15383" spans="15:86">
      <c r="O15383"/>
      <c r="P15383"/>
      <c r="AC15383"/>
      <c r="AD15383"/>
      <c r="AQ15383"/>
      <c r="AR15383"/>
      <c r="BE15383"/>
      <c r="BF15383"/>
      <c r="BS15383"/>
      <c r="BT15383"/>
      <c r="CG15383"/>
      <c r="CH15383"/>
    </row>
    <row r="15384" spans="15:86">
      <c r="O15384"/>
      <c r="P15384"/>
      <c r="AC15384"/>
      <c r="AD15384"/>
      <c r="AQ15384"/>
      <c r="AR15384"/>
      <c r="BE15384"/>
      <c r="BF15384"/>
      <c r="BS15384"/>
      <c r="BT15384"/>
      <c r="CG15384"/>
      <c r="CH15384"/>
    </row>
    <row r="15385" spans="15:86">
      <c r="O15385"/>
      <c r="P15385"/>
      <c r="AC15385"/>
      <c r="AD15385"/>
      <c r="AQ15385"/>
      <c r="AR15385"/>
      <c r="BE15385"/>
      <c r="BF15385"/>
      <c r="BS15385"/>
      <c r="BT15385"/>
      <c r="CG15385"/>
      <c r="CH15385"/>
    </row>
    <row r="15386" spans="15:86">
      <c r="O15386"/>
      <c r="P15386"/>
      <c r="AC15386"/>
      <c r="AD15386"/>
      <c r="AQ15386"/>
      <c r="AR15386"/>
      <c r="BE15386"/>
      <c r="BF15386"/>
      <c r="BS15386"/>
      <c r="BT15386"/>
      <c r="CG15386"/>
      <c r="CH15386"/>
    </row>
    <row r="15387" spans="15:86">
      <c r="O15387"/>
      <c r="P15387"/>
      <c r="AC15387"/>
      <c r="AD15387"/>
      <c r="AQ15387"/>
      <c r="AR15387"/>
      <c r="BE15387"/>
      <c r="BF15387"/>
      <c r="BS15387"/>
      <c r="BT15387"/>
      <c r="CG15387"/>
      <c r="CH15387"/>
    </row>
    <row r="15388" spans="15:86">
      <c r="O15388"/>
      <c r="P15388"/>
      <c r="AC15388"/>
      <c r="AD15388"/>
      <c r="AQ15388"/>
      <c r="AR15388"/>
      <c r="BE15388"/>
      <c r="BF15388"/>
      <c r="BS15388"/>
      <c r="BT15388"/>
      <c r="CG15388"/>
      <c r="CH15388"/>
    </row>
    <row r="15389" spans="15:86">
      <c r="O15389"/>
      <c r="P15389"/>
      <c r="AC15389"/>
      <c r="AD15389"/>
      <c r="AQ15389"/>
      <c r="AR15389"/>
      <c r="BE15389"/>
      <c r="BF15389"/>
      <c r="BS15389"/>
      <c r="BT15389"/>
      <c r="CG15389"/>
      <c r="CH15389"/>
    </row>
    <row r="15390" spans="15:86">
      <c r="O15390"/>
      <c r="P15390"/>
      <c r="AC15390"/>
      <c r="AD15390"/>
      <c r="AQ15390"/>
      <c r="AR15390"/>
      <c r="BE15390"/>
      <c r="BF15390"/>
      <c r="BS15390"/>
      <c r="BT15390"/>
      <c r="CG15390"/>
      <c r="CH15390"/>
    </row>
    <row r="15391" spans="15:86">
      <c r="O15391"/>
      <c r="P15391"/>
      <c r="AC15391"/>
      <c r="AD15391"/>
      <c r="AQ15391"/>
      <c r="AR15391"/>
      <c r="BE15391"/>
      <c r="BF15391"/>
      <c r="BS15391"/>
      <c r="BT15391"/>
      <c r="CG15391"/>
      <c r="CH15391"/>
    </row>
    <row r="15392" spans="15:86">
      <c r="O15392"/>
      <c r="P15392"/>
      <c r="AC15392"/>
      <c r="AD15392"/>
      <c r="AQ15392"/>
      <c r="AR15392"/>
      <c r="BE15392"/>
      <c r="BF15392"/>
      <c r="BS15392"/>
      <c r="BT15392"/>
      <c r="CG15392"/>
      <c r="CH15392"/>
    </row>
    <row r="15393" spans="15:86">
      <c r="O15393"/>
      <c r="P15393"/>
      <c r="AC15393"/>
      <c r="AD15393"/>
      <c r="AQ15393"/>
      <c r="AR15393"/>
      <c r="BE15393"/>
      <c r="BF15393"/>
      <c r="BS15393"/>
      <c r="BT15393"/>
      <c r="CG15393"/>
      <c r="CH15393"/>
    </row>
    <row r="15394" spans="15:86">
      <c r="O15394"/>
      <c r="P15394"/>
      <c r="AC15394"/>
      <c r="AD15394"/>
      <c r="AQ15394"/>
      <c r="AR15394"/>
      <c r="BE15394"/>
      <c r="BF15394"/>
      <c r="BS15394"/>
      <c r="BT15394"/>
      <c r="CG15394"/>
      <c r="CH15394"/>
    </row>
    <row r="15395" spans="15:86">
      <c r="O15395"/>
      <c r="P15395"/>
      <c r="AC15395"/>
      <c r="AD15395"/>
      <c r="AQ15395"/>
      <c r="AR15395"/>
      <c r="BE15395"/>
      <c r="BF15395"/>
      <c r="BS15395"/>
      <c r="BT15395"/>
      <c r="CG15395"/>
      <c r="CH15395"/>
    </row>
    <row r="15396" spans="15:86">
      <c r="O15396"/>
      <c r="P15396"/>
      <c r="AC15396"/>
      <c r="AD15396"/>
      <c r="AQ15396"/>
      <c r="AR15396"/>
      <c r="BE15396"/>
      <c r="BF15396"/>
      <c r="BS15396"/>
      <c r="BT15396"/>
      <c r="CG15396"/>
      <c r="CH15396"/>
    </row>
    <row r="15397" spans="15:86">
      <c r="O15397"/>
      <c r="P15397"/>
      <c r="AC15397"/>
      <c r="AD15397"/>
      <c r="AQ15397"/>
      <c r="AR15397"/>
      <c r="BE15397"/>
      <c r="BF15397"/>
      <c r="BS15397"/>
      <c r="BT15397"/>
      <c r="CG15397"/>
      <c r="CH15397"/>
    </row>
    <row r="15398" spans="15:86">
      <c r="O15398"/>
      <c r="P15398"/>
      <c r="AC15398"/>
      <c r="AD15398"/>
      <c r="AQ15398"/>
      <c r="AR15398"/>
      <c r="BE15398"/>
      <c r="BF15398"/>
      <c r="BS15398"/>
      <c r="BT15398"/>
      <c r="CG15398"/>
      <c r="CH15398"/>
    </row>
    <row r="15399" spans="15:86">
      <c r="O15399"/>
      <c r="P15399"/>
      <c r="AC15399"/>
      <c r="AD15399"/>
      <c r="AQ15399"/>
      <c r="AR15399"/>
      <c r="BE15399"/>
      <c r="BF15399"/>
      <c r="BS15399"/>
      <c r="BT15399"/>
      <c r="CG15399"/>
      <c r="CH15399"/>
    </row>
    <row r="15400" spans="15:86">
      <c r="O15400"/>
      <c r="P15400"/>
      <c r="AC15400"/>
      <c r="AD15400"/>
      <c r="AQ15400"/>
      <c r="AR15400"/>
      <c r="BE15400"/>
      <c r="BF15400"/>
      <c r="BS15400"/>
      <c r="BT15400"/>
      <c r="CG15400"/>
      <c r="CH15400"/>
    </row>
    <row r="15401" spans="15:86">
      <c r="O15401"/>
      <c r="P15401"/>
      <c r="AC15401"/>
      <c r="AD15401"/>
      <c r="AQ15401"/>
      <c r="AR15401"/>
      <c r="BE15401"/>
      <c r="BF15401"/>
      <c r="BS15401"/>
      <c r="BT15401"/>
      <c r="CG15401"/>
      <c r="CH15401"/>
    </row>
    <row r="15402" spans="15:86">
      <c r="O15402"/>
      <c r="P15402"/>
      <c r="AC15402"/>
      <c r="AD15402"/>
      <c r="AQ15402"/>
      <c r="AR15402"/>
      <c r="BE15402"/>
      <c r="BF15402"/>
      <c r="BS15402"/>
      <c r="BT15402"/>
      <c r="CG15402"/>
      <c r="CH15402"/>
    </row>
    <row r="15403" spans="15:86">
      <c r="O15403"/>
      <c r="P15403"/>
      <c r="AC15403"/>
      <c r="AD15403"/>
      <c r="AQ15403"/>
      <c r="AR15403"/>
      <c r="BE15403"/>
      <c r="BF15403"/>
      <c r="BS15403"/>
      <c r="BT15403"/>
      <c r="CG15403"/>
      <c r="CH15403"/>
    </row>
    <row r="15404" spans="15:86">
      <c r="O15404"/>
      <c r="P15404"/>
      <c r="AC15404"/>
      <c r="AD15404"/>
      <c r="AQ15404"/>
      <c r="AR15404"/>
      <c r="BE15404"/>
      <c r="BF15404"/>
      <c r="BS15404"/>
      <c r="BT15404"/>
      <c r="CG15404"/>
      <c r="CH15404"/>
    </row>
    <row r="15405" spans="15:86">
      <c r="O15405"/>
      <c r="P15405"/>
      <c r="AC15405"/>
      <c r="AD15405"/>
      <c r="AQ15405"/>
      <c r="AR15405"/>
      <c r="BE15405"/>
      <c r="BF15405"/>
      <c r="BS15405"/>
      <c r="BT15405"/>
      <c r="CG15405"/>
      <c r="CH15405"/>
    </row>
    <row r="15406" spans="15:86">
      <c r="O15406"/>
      <c r="P15406"/>
      <c r="AC15406"/>
      <c r="AD15406"/>
      <c r="AQ15406"/>
      <c r="AR15406"/>
      <c r="BE15406"/>
      <c r="BF15406"/>
      <c r="BS15406"/>
      <c r="BT15406"/>
      <c r="CG15406"/>
      <c r="CH15406"/>
    </row>
    <row r="15407" spans="15:86">
      <c r="O15407"/>
      <c r="P15407"/>
      <c r="AC15407"/>
      <c r="AD15407"/>
      <c r="AQ15407"/>
      <c r="AR15407"/>
      <c r="BE15407"/>
      <c r="BF15407"/>
      <c r="BS15407"/>
      <c r="BT15407"/>
      <c r="CG15407"/>
      <c r="CH15407"/>
    </row>
    <row r="15408" spans="15:86">
      <c r="O15408"/>
      <c r="P15408"/>
      <c r="AC15408"/>
      <c r="AD15408"/>
      <c r="AQ15408"/>
      <c r="AR15408"/>
      <c r="BE15408"/>
      <c r="BF15408"/>
      <c r="BS15408"/>
      <c r="BT15408"/>
      <c r="CG15408"/>
      <c r="CH15408"/>
    </row>
    <row r="15409" spans="15:86">
      <c r="O15409"/>
      <c r="P15409"/>
      <c r="AC15409"/>
      <c r="AD15409"/>
      <c r="AQ15409"/>
      <c r="AR15409"/>
      <c r="BE15409"/>
      <c r="BF15409"/>
      <c r="BS15409"/>
      <c r="BT15409"/>
      <c r="CG15409"/>
      <c r="CH15409"/>
    </row>
    <row r="15410" spans="15:86">
      <c r="O15410"/>
      <c r="P15410"/>
      <c r="AC15410"/>
      <c r="AD15410"/>
      <c r="AQ15410"/>
      <c r="AR15410"/>
      <c r="BE15410"/>
      <c r="BF15410"/>
      <c r="BS15410"/>
      <c r="BT15410"/>
      <c r="CG15410"/>
      <c r="CH15410"/>
    </row>
    <row r="15411" spans="15:86">
      <c r="O15411"/>
      <c r="P15411"/>
      <c r="AC15411"/>
      <c r="AD15411"/>
      <c r="AQ15411"/>
      <c r="AR15411"/>
      <c r="BE15411"/>
      <c r="BF15411"/>
      <c r="BS15411"/>
      <c r="BT15411"/>
      <c r="CG15411"/>
      <c r="CH15411"/>
    </row>
    <row r="15412" spans="15:86">
      <c r="O15412"/>
      <c r="P15412"/>
      <c r="AC15412"/>
      <c r="AD15412"/>
      <c r="AQ15412"/>
      <c r="AR15412"/>
      <c r="BE15412"/>
      <c r="BF15412"/>
      <c r="BS15412"/>
      <c r="BT15412"/>
      <c r="CG15412"/>
      <c r="CH15412"/>
    </row>
    <row r="15413" spans="15:86">
      <c r="O15413"/>
      <c r="P15413"/>
      <c r="AC15413"/>
      <c r="AD15413"/>
      <c r="AQ15413"/>
      <c r="AR15413"/>
      <c r="BE15413"/>
      <c r="BF15413"/>
      <c r="BS15413"/>
      <c r="BT15413"/>
      <c r="CG15413"/>
      <c r="CH15413"/>
    </row>
    <row r="15414" spans="15:86">
      <c r="O15414"/>
      <c r="P15414"/>
      <c r="AC15414"/>
      <c r="AD15414"/>
      <c r="AQ15414"/>
      <c r="AR15414"/>
      <c r="BE15414"/>
      <c r="BF15414"/>
      <c r="BS15414"/>
      <c r="BT15414"/>
      <c r="CG15414"/>
      <c r="CH15414"/>
    </row>
    <row r="15415" spans="15:86">
      <c r="O15415"/>
      <c r="P15415"/>
      <c r="AC15415"/>
      <c r="AD15415"/>
      <c r="AQ15415"/>
      <c r="AR15415"/>
      <c r="BE15415"/>
      <c r="BF15415"/>
      <c r="BS15415"/>
      <c r="BT15415"/>
      <c r="CG15415"/>
      <c r="CH15415"/>
    </row>
    <row r="15416" spans="15:86">
      <c r="O15416"/>
      <c r="P15416"/>
      <c r="AC15416"/>
      <c r="AD15416"/>
      <c r="AQ15416"/>
      <c r="AR15416"/>
      <c r="BE15416"/>
      <c r="BF15416"/>
      <c r="BS15416"/>
      <c r="BT15416"/>
      <c r="CG15416"/>
      <c r="CH15416"/>
    </row>
    <row r="15417" spans="15:86">
      <c r="O15417"/>
      <c r="P15417"/>
      <c r="AC15417"/>
      <c r="AD15417"/>
      <c r="AQ15417"/>
      <c r="AR15417"/>
      <c r="BE15417"/>
      <c r="BF15417"/>
      <c r="BS15417"/>
      <c r="BT15417"/>
      <c r="CG15417"/>
      <c r="CH15417"/>
    </row>
    <row r="15418" spans="15:86">
      <c r="O15418"/>
      <c r="P15418"/>
      <c r="AC15418"/>
      <c r="AD15418"/>
      <c r="AQ15418"/>
      <c r="AR15418"/>
      <c r="BE15418"/>
      <c r="BF15418"/>
      <c r="BS15418"/>
      <c r="BT15418"/>
      <c r="CG15418"/>
      <c r="CH15418"/>
    </row>
    <row r="15419" spans="15:86">
      <c r="O15419"/>
      <c r="P15419"/>
      <c r="AC15419"/>
      <c r="AD15419"/>
      <c r="AQ15419"/>
      <c r="AR15419"/>
      <c r="BE15419"/>
      <c r="BF15419"/>
      <c r="BS15419"/>
      <c r="BT15419"/>
      <c r="CG15419"/>
      <c r="CH15419"/>
    </row>
    <row r="15420" spans="15:86">
      <c r="O15420"/>
      <c r="P15420"/>
      <c r="AC15420"/>
      <c r="AD15420"/>
      <c r="AQ15420"/>
      <c r="AR15420"/>
      <c r="BE15420"/>
      <c r="BF15420"/>
      <c r="BS15420"/>
      <c r="BT15420"/>
      <c r="CG15420"/>
      <c r="CH15420"/>
    </row>
    <row r="15421" spans="15:86">
      <c r="O15421"/>
      <c r="P15421"/>
      <c r="AC15421"/>
      <c r="AD15421"/>
      <c r="AQ15421"/>
      <c r="AR15421"/>
      <c r="BE15421"/>
      <c r="BF15421"/>
      <c r="BS15421"/>
      <c r="BT15421"/>
      <c r="CG15421"/>
      <c r="CH15421"/>
    </row>
    <row r="15422" spans="15:86">
      <c r="O15422"/>
      <c r="P15422"/>
      <c r="AC15422"/>
      <c r="AD15422"/>
      <c r="AQ15422"/>
      <c r="AR15422"/>
      <c r="BE15422"/>
      <c r="BF15422"/>
      <c r="BS15422"/>
      <c r="BT15422"/>
      <c r="CG15422"/>
      <c r="CH15422"/>
    </row>
    <row r="15423" spans="15:86">
      <c r="O15423"/>
      <c r="P15423"/>
      <c r="AC15423"/>
      <c r="AD15423"/>
      <c r="AQ15423"/>
      <c r="AR15423"/>
      <c r="BE15423"/>
      <c r="BF15423"/>
      <c r="BS15423"/>
      <c r="BT15423"/>
      <c r="CG15423"/>
      <c r="CH15423"/>
    </row>
    <row r="15424" spans="15:86">
      <c r="O15424"/>
      <c r="P15424"/>
      <c r="AC15424"/>
      <c r="AD15424"/>
      <c r="AQ15424"/>
      <c r="AR15424"/>
      <c r="BE15424"/>
      <c r="BF15424"/>
      <c r="BS15424"/>
      <c r="BT15424"/>
      <c r="CG15424"/>
      <c r="CH15424"/>
    </row>
    <row r="15425" spans="15:86">
      <c r="O15425"/>
      <c r="P15425"/>
      <c r="AC15425"/>
      <c r="AD15425"/>
      <c r="AQ15425"/>
      <c r="AR15425"/>
      <c r="BE15425"/>
      <c r="BF15425"/>
      <c r="BS15425"/>
      <c r="BT15425"/>
      <c r="CG15425"/>
      <c r="CH15425"/>
    </row>
    <row r="15426" spans="15:86">
      <c r="O15426"/>
      <c r="P15426"/>
      <c r="AC15426"/>
      <c r="AD15426"/>
      <c r="AQ15426"/>
      <c r="AR15426"/>
      <c r="BE15426"/>
      <c r="BF15426"/>
      <c r="BS15426"/>
      <c r="BT15426"/>
      <c r="CG15426"/>
      <c r="CH15426"/>
    </row>
    <row r="15427" spans="15:86">
      <c r="O15427"/>
      <c r="P15427"/>
      <c r="AC15427"/>
      <c r="AD15427"/>
      <c r="AQ15427"/>
      <c r="AR15427"/>
      <c r="BE15427"/>
      <c r="BF15427"/>
      <c r="BS15427"/>
      <c r="BT15427"/>
      <c r="CG15427"/>
      <c r="CH15427"/>
    </row>
    <row r="15428" spans="15:86">
      <c r="O15428"/>
      <c r="P15428"/>
      <c r="AC15428"/>
      <c r="AD15428"/>
      <c r="AQ15428"/>
      <c r="AR15428"/>
      <c r="BE15428"/>
      <c r="BF15428"/>
      <c r="BS15428"/>
      <c r="BT15428"/>
      <c r="CG15428"/>
      <c r="CH15428"/>
    </row>
    <row r="15429" spans="15:86">
      <c r="O15429"/>
      <c r="P15429"/>
      <c r="AC15429"/>
      <c r="AD15429"/>
      <c r="AQ15429"/>
      <c r="AR15429"/>
      <c r="BE15429"/>
      <c r="BF15429"/>
      <c r="BS15429"/>
      <c r="BT15429"/>
      <c r="CG15429"/>
      <c r="CH15429"/>
    </row>
    <row r="15430" spans="15:86">
      <c r="O15430"/>
      <c r="P15430"/>
      <c r="AC15430"/>
      <c r="AD15430"/>
      <c r="AQ15430"/>
      <c r="AR15430"/>
      <c r="BE15430"/>
      <c r="BF15430"/>
      <c r="BS15430"/>
      <c r="BT15430"/>
      <c r="CG15430"/>
      <c r="CH15430"/>
    </row>
    <row r="15431" spans="15:86">
      <c r="O15431"/>
      <c r="P15431"/>
      <c r="AC15431"/>
      <c r="AD15431"/>
      <c r="AQ15431"/>
      <c r="AR15431"/>
      <c r="BE15431"/>
      <c r="BF15431"/>
      <c r="BS15431"/>
      <c r="BT15431"/>
      <c r="CG15431"/>
      <c r="CH15431"/>
    </row>
    <row r="15432" spans="15:86">
      <c r="O15432"/>
      <c r="P15432"/>
      <c r="AC15432"/>
      <c r="AD15432"/>
      <c r="AQ15432"/>
      <c r="AR15432"/>
      <c r="BE15432"/>
      <c r="BF15432"/>
      <c r="BS15432"/>
      <c r="BT15432"/>
      <c r="CG15432"/>
      <c r="CH15432"/>
    </row>
    <row r="15433" spans="15:86">
      <c r="O15433"/>
      <c r="P15433"/>
      <c r="AC15433"/>
      <c r="AD15433"/>
      <c r="AQ15433"/>
      <c r="AR15433"/>
      <c r="BE15433"/>
      <c r="BF15433"/>
      <c r="BS15433"/>
      <c r="BT15433"/>
      <c r="CG15433"/>
      <c r="CH15433"/>
    </row>
    <row r="15434" spans="15:86">
      <c r="O15434"/>
      <c r="P15434"/>
      <c r="AC15434"/>
      <c r="AD15434"/>
      <c r="AQ15434"/>
      <c r="AR15434"/>
      <c r="BE15434"/>
      <c r="BF15434"/>
      <c r="BS15434"/>
      <c r="BT15434"/>
      <c r="CG15434"/>
      <c r="CH15434"/>
    </row>
    <row r="15435" spans="15:86">
      <c r="O15435"/>
      <c r="P15435"/>
      <c r="AC15435"/>
      <c r="AD15435"/>
      <c r="AQ15435"/>
      <c r="AR15435"/>
      <c r="BE15435"/>
      <c r="BF15435"/>
      <c r="BS15435"/>
      <c r="BT15435"/>
      <c r="CG15435"/>
      <c r="CH15435"/>
    </row>
    <row r="15436" spans="15:86">
      <c r="O15436"/>
      <c r="P15436"/>
      <c r="AC15436"/>
      <c r="AD15436"/>
      <c r="AQ15436"/>
      <c r="AR15436"/>
      <c r="BE15436"/>
      <c r="BF15436"/>
      <c r="BS15436"/>
      <c r="BT15436"/>
      <c r="CG15436"/>
      <c r="CH15436"/>
    </row>
    <row r="15437" spans="15:86">
      <c r="O15437"/>
      <c r="P15437"/>
      <c r="AC15437"/>
      <c r="AD15437"/>
      <c r="AQ15437"/>
      <c r="AR15437"/>
      <c r="BE15437"/>
      <c r="BF15437"/>
      <c r="BS15437"/>
      <c r="BT15437"/>
      <c r="CG15437"/>
      <c r="CH15437"/>
    </row>
    <row r="15438" spans="15:86">
      <c r="O15438"/>
      <c r="P15438"/>
      <c r="AC15438"/>
      <c r="AD15438"/>
      <c r="AQ15438"/>
      <c r="AR15438"/>
      <c r="BE15438"/>
      <c r="BF15438"/>
      <c r="BS15438"/>
      <c r="BT15438"/>
      <c r="CG15438"/>
      <c r="CH15438"/>
    </row>
    <row r="15439" spans="15:86">
      <c r="O15439"/>
      <c r="P15439"/>
      <c r="AC15439"/>
      <c r="AD15439"/>
      <c r="AQ15439"/>
      <c r="AR15439"/>
      <c r="BE15439"/>
      <c r="BF15439"/>
      <c r="BS15439"/>
      <c r="BT15439"/>
      <c r="CG15439"/>
      <c r="CH15439"/>
    </row>
    <row r="15440" spans="15:86">
      <c r="O15440"/>
      <c r="P15440"/>
      <c r="AC15440"/>
      <c r="AD15440"/>
      <c r="AQ15440"/>
      <c r="AR15440"/>
      <c r="BE15440"/>
      <c r="BF15440"/>
      <c r="BS15440"/>
      <c r="BT15440"/>
      <c r="CG15440"/>
      <c r="CH15440"/>
    </row>
    <row r="15441" spans="15:86">
      <c r="O15441"/>
      <c r="P15441"/>
      <c r="AC15441"/>
      <c r="AD15441"/>
      <c r="AQ15441"/>
      <c r="AR15441"/>
      <c r="BE15441"/>
      <c r="BF15441"/>
      <c r="BS15441"/>
      <c r="BT15441"/>
      <c r="CG15441"/>
      <c r="CH15441"/>
    </row>
    <row r="15442" spans="15:86">
      <c r="O15442"/>
      <c r="P15442"/>
      <c r="AC15442"/>
      <c r="AD15442"/>
      <c r="AQ15442"/>
      <c r="AR15442"/>
      <c r="BE15442"/>
      <c r="BF15442"/>
      <c r="BS15442"/>
      <c r="BT15442"/>
      <c r="CG15442"/>
      <c r="CH15442"/>
    </row>
    <row r="15443" spans="15:86">
      <c r="O15443"/>
      <c r="P15443"/>
      <c r="AC15443"/>
      <c r="AD15443"/>
      <c r="AQ15443"/>
      <c r="AR15443"/>
      <c r="BE15443"/>
      <c r="BF15443"/>
      <c r="BS15443"/>
      <c r="BT15443"/>
      <c r="CG15443"/>
      <c r="CH15443"/>
    </row>
    <row r="15444" spans="15:86">
      <c r="O15444"/>
      <c r="P15444"/>
      <c r="AC15444"/>
      <c r="AD15444"/>
      <c r="AQ15444"/>
      <c r="AR15444"/>
      <c r="BE15444"/>
      <c r="BF15444"/>
      <c r="BS15444"/>
      <c r="BT15444"/>
      <c r="CG15444"/>
      <c r="CH15444"/>
    </row>
    <row r="15445" spans="15:86">
      <c r="O15445"/>
      <c r="P15445"/>
      <c r="AC15445"/>
      <c r="AD15445"/>
      <c r="AQ15445"/>
      <c r="AR15445"/>
      <c r="BE15445"/>
      <c r="BF15445"/>
      <c r="BS15445"/>
      <c r="BT15445"/>
      <c r="CG15445"/>
      <c r="CH15445"/>
    </row>
    <row r="15446" spans="15:86">
      <c r="O15446"/>
      <c r="P15446"/>
      <c r="AC15446"/>
      <c r="AD15446"/>
      <c r="AQ15446"/>
      <c r="AR15446"/>
      <c r="BE15446"/>
      <c r="BF15446"/>
      <c r="BS15446"/>
      <c r="BT15446"/>
      <c r="CG15446"/>
      <c r="CH15446"/>
    </row>
    <row r="15447" spans="15:86">
      <c r="O15447"/>
      <c r="P15447"/>
      <c r="AC15447"/>
      <c r="AD15447"/>
      <c r="AQ15447"/>
      <c r="AR15447"/>
      <c r="BE15447"/>
      <c r="BF15447"/>
      <c r="BS15447"/>
      <c r="BT15447"/>
      <c r="CG15447"/>
      <c r="CH15447"/>
    </row>
    <row r="15448" spans="15:86">
      <c r="O15448"/>
      <c r="P15448"/>
      <c r="AC15448"/>
      <c r="AD15448"/>
      <c r="AQ15448"/>
      <c r="AR15448"/>
      <c r="BE15448"/>
      <c r="BF15448"/>
      <c r="BS15448"/>
      <c r="BT15448"/>
      <c r="CG15448"/>
      <c r="CH15448"/>
    </row>
    <row r="15449" spans="15:86">
      <c r="O15449"/>
      <c r="P15449"/>
      <c r="AC15449"/>
      <c r="AD15449"/>
      <c r="AQ15449"/>
      <c r="AR15449"/>
      <c r="BE15449"/>
      <c r="BF15449"/>
      <c r="BS15449"/>
      <c r="BT15449"/>
      <c r="CG15449"/>
      <c r="CH15449"/>
    </row>
    <row r="15450" spans="15:86">
      <c r="O15450"/>
      <c r="P15450"/>
      <c r="AC15450"/>
      <c r="AD15450"/>
      <c r="AQ15450"/>
      <c r="AR15450"/>
      <c r="BE15450"/>
      <c r="BF15450"/>
      <c r="BS15450"/>
      <c r="BT15450"/>
      <c r="CG15450"/>
      <c r="CH15450"/>
    </row>
    <row r="15451" spans="15:86">
      <c r="O15451"/>
      <c r="P15451"/>
      <c r="AC15451"/>
      <c r="AD15451"/>
      <c r="AQ15451"/>
      <c r="AR15451"/>
      <c r="BE15451"/>
      <c r="BF15451"/>
      <c r="BS15451"/>
      <c r="BT15451"/>
      <c r="CG15451"/>
      <c r="CH15451"/>
    </row>
    <row r="15452" spans="15:86">
      <c r="O15452"/>
      <c r="P15452"/>
      <c r="AC15452"/>
      <c r="AD15452"/>
      <c r="AQ15452"/>
      <c r="AR15452"/>
      <c r="BE15452"/>
      <c r="BF15452"/>
      <c r="BS15452"/>
      <c r="BT15452"/>
      <c r="CG15452"/>
      <c r="CH15452"/>
    </row>
    <row r="15453" spans="15:86">
      <c r="O15453"/>
      <c r="P15453"/>
      <c r="AC15453"/>
      <c r="AD15453"/>
      <c r="AQ15453"/>
      <c r="AR15453"/>
      <c r="BE15453"/>
      <c r="BF15453"/>
      <c r="BS15453"/>
      <c r="BT15453"/>
      <c r="CG15453"/>
      <c r="CH15453"/>
    </row>
    <row r="15454" spans="15:86">
      <c r="O15454"/>
      <c r="P15454"/>
      <c r="AC15454"/>
      <c r="AD15454"/>
      <c r="AQ15454"/>
      <c r="AR15454"/>
      <c r="BE15454"/>
      <c r="BF15454"/>
      <c r="BS15454"/>
      <c r="BT15454"/>
      <c r="CG15454"/>
      <c r="CH15454"/>
    </row>
    <row r="15455" spans="15:86">
      <c r="O15455"/>
      <c r="P15455"/>
      <c r="AC15455"/>
      <c r="AD15455"/>
      <c r="AQ15455"/>
      <c r="AR15455"/>
      <c r="BE15455"/>
      <c r="BF15455"/>
      <c r="BS15455"/>
      <c r="BT15455"/>
      <c r="CG15455"/>
      <c r="CH15455"/>
    </row>
    <row r="15456" spans="15:86">
      <c r="O15456"/>
      <c r="P15456"/>
      <c r="AC15456"/>
      <c r="AD15456"/>
      <c r="AQ15456"/>
      <c r="AR15456"/>
      <c r="BE15456"/>
      <c r="BF15456"/>
      <c r="BS15456"/>
      <c r="BT15456"/>
      <c r="CG15456"/>
      <c r="CH15456"/>
    </row>
    <row r="15457" spans="15:86">
      <c r="O15457"/>
      <c r="P15457"/>
      <c r="AC15457"/>
      <c r="AD15457"/>
      <c r="AQ15457"/>
      <c r="AR15457"/>
      <c r="BE15457"/>
      <c r="BF15457"/>
      <c r="BS15457"/>
      <c r="BT15457"/>
      <c r="CG15457"/>
      <c r="CH15457"/>
    </row>
    <row r="15458" spans="15:86">
      <c r="O15458"/>
      <c r="P15458"/>
      <c r="AC15458"/>
      <c r="AD15458"/>
      <c r="AQ15458"/>
      <c r="AR15458"/>
      <c r="BE15458"/>
      <c r="BF15458"/>
      <c r="BS15458"/>
      <c r="BT15458"/>
      <c r="CG15458"/>
      <c r="CH15458"/>
    </row>
    <row r="15459" spans="15:86">
      <c r="O15459"/>
      <c r="P15459"/>
      <c r="AC15459"/>
      <c r="AD15459"/>
      <c r="AQ15459"/>
      <c r="AR15459"/>
      <c r="BE15459"/>
      <c r="BF15459"/>
      <c r="BS15459"/>
      <c r="BT15459"/>
      <c r="CG15459"/>
      <c r="CH15459"/>
    </row>
    <row r="15460" spans="15:86">
      <c r="O15460"/>
      <c r="P15460"/>
      <c r="AC15460"/>
      <c r="AD15460"/>
      <c r="AQ15460"/>
      <c r="AR15460"/>
      <c r="BE15460"/>
      <c r="BF15460"/>
      <c r="BS15460"/>
      <c r="BT15460"/>
      <c r="CG15460"/>
      <c r="CH15460"/>
    </row>
    <row r="15461" spans="15:86">
      <c r="O15461"/>
      <c r="P15461"/>
      <c r="AC15461"/>
      <c r="AD15461"/>
      <c r="AQ15461"/>
      <c r="AR15461"/>
      <c r="BE15461"/>
      <c r="BF15461"/>
      <c r="BS15461"/>
      <c r="BT15461"/>
      <c r="CG15461"/>
      <c r="CH15461"/>
    </row>
    <row r="15462" spans="15:86">
      <c r="O15462"/>
      <c r="P15462"/>
      <c r="AC15462"/>
      <c r="AD15462"/>
      <c r="AQ15462"/>
      <c r="AR15462"/>
      <c r="BE15462"/>
      <c r="BF15462"/>
      <c r="BS15462"/>
      <c r="BT15462"/>
      <c r="CG15462"/>
      <c r="CH15462"/>
    </row>
    <row r="15463" spans="15:86">
      <c r="O15463"/>
      <c r="P15463"/>
      <c r="AC15463"/>
      <c r="AD15463"/>
      <c r="AQ15463"/>
      <c r="AR15463"/>
      <c r="BE15463"/>
      <c r="BF15463"/>
      <c r="BS15463"/>
      <c r="BT15463"/>
      <c r="CG15463"/>
      <c r="CH15463"/>
    </row>
    <row r="15464" spans="15:86">
      <c r="O15464"/>
      <c r="P15464"/>
      <c r="AC15464"/>
      <c r="AD15464"/>
      <c r="AQ15464"/>
      <c r="AR15464"/>
      <c r="BE15464"/>
      <c r="BF15464"/>
      <c r="BS15464"/>
      <c r="BT15464"/>
      <c r="CG15464"/>
      <c r="CH15464"/>
    </row>
    <row r="15465" spans="15:86">
      <c r="O15465"/>
      <c r="P15465"/>
      <c r="AC15465"/>
      <c r="AD15465"/>
      <c r="AQ15465"/>
      <c r="AR15465"/>
      <c r="BE15465"/>
      <c r="BF15465"/>
      <c r="BS15465"/>
      <c r="BT15465"/>
      <c r="CG15465"/>
      <c r="CH15465"/>
    </row>
    <row r="15466" spans="15:86">
      <c r="O15466"/>
      <c r="P15466"/>
      <c r="AC15466"/>
      <c r="AD15466"/>
      <c r="AQ15466"/>
      <c r="AR15466"/>
      <c r="BE15466"/>
      <c r="BF15466"/>
      <c r="BS15466"/>
      <c r="BT15466"/>
      <c r="CG15466"/>
      <c r="CH15466"/>
    </row>
    <row r="15467" spans="15:86">
      <c r="O15467"/>
      <c r="P15467"/>
      <c r="AC15467"/>
      <c r="AD15467"/>
      <c r="AQ15467"/>
      <c r="AR15467"/>
      <c r="BE15467"/>
      <c r="BF15467"/>
      <c r="BS15467"/>
      <c r="BT15467"/>
      <c r="CG15467"/>
      <c r="CH15467"/>
    </row>
    <row r="15468" spans="15:86">
      <c r="O15468"/>
      <c r="P15468"/>
      <c r="AC15468"/>
      <c r="AD15468"/>
      <c r="AQ15468"/>
      <c r="AR15468"/>
      <c r="BE15468"/>
      <c r="BF15468"/>
      <c r="BS15468"/>
      <c r="BT15468"/>
      <c r="CG15468"/>
      <c r="CH15468"/>
    </row>
    <row r="15469" spans="15:86">
      <c r="O15469"/>
      <c r="P15469"/>
      <c r="AC15469"/>
      <c r="AD15469"/>
      <c r="AQ15469"/>
      <c r="AR15469"/>
      <c r="BE15469"/>
      <c r="BF15469"/>
      <c r="BS15469"/>
      <c r="BT15469"/>
      <c r="CG15469"/>
      <c r="CH15469"/>
    </row>
    <row r="15470" spans="15:86">
      <c r="O15470"/>
      <c r="P15470"/>
      <c r="AC15470"/>
      <c r="AD15470"/>
      <c r="AQ15470"/>
      <c r="AR15470"/>
      <c r="BE15470"/>
      <c r="BF15470"/>
      <c r="BS15470"/>
      <c r="BT15470"/>
      <c r="CG15470"/>
      <c r="CH15470"/>
    </row>
    <row r="15471" spans="15:86">
      <c r="O15471"/>
      <c r="P15471"/>
      <c r="AC15471"/>
      <c r="AD15471"/>
      <c r="AQ15471"/>
      <c r="AR15471"/>
      <c r="BE15471"/>
      <c r="BF15471"/>
      <c r="BS15471"/>
      <c r="BT15471"/>
      <c r="CG15471"/>
      <c r="CH15471"/>
    </row>
    <row r="15472" spans="15:86">
      <c r="O15472"/>
      <c r="P15472"/>
      <c r="AC15472"/>
      <c r="AD15472"/>
      <c r="AQ15472"/>
      <c r="AR15472"/>
      <c r="BE15472"/>
      <c r="BF15472"/>
      <c r="BS15472"/>
      <c r="BT15472"/>
      <c r="CG15472"/>
      <c r="CH15472"/>
    </row>
    <row r="15473" spans="15:86">
      <c r="O15473"/>
      <c r="P15473"/>
      <c r="AC15473"/>
      <c r="AD15473"/>
      <c r="AQ15473"/>
      <c r="AR15473"/>
      <c r="BE15473"/>
      <c r="BF15473"/>
      <c r="BS15473"/>
      <c r="BT15473"/>
      <c r="CG15473"/>
      <c r="CH15473"/>
    </row>
    <row r="15474" spans="15:86">
      <c r="O15474"/>
      <c r="P15474"/>
      <c r="AC15474"/>
      <c r="AD15474"/>
      <c r="AQ15474"/>
      <c r="AR15474"/>
      <c r="BE15474"/>
      <c r="BF15474"/>
      <c r="BS15474"/>
      <c r="BT15474"/>
      <c r="CG15474"/>
      <c r="CH15474"/>
    </row>
    <row r="15475" spans="15:86">
      <c r="O15475"/>
      <c r="P15475"/>
      <c r="AC15475"/>
      <c r="AD15475"/>
      <c r="AQ15475"/>
      <c r="AR15475"/>
      <c r="BE15475"/>
      <c r="BF15475"/>
      <c r="BS15475"/>
      <c r="BT15475"/>
      <c r="CG15475"/>
      <c r="CH15475"/>
    </row>
    <row r="15476" spans="15:86">
      <c r="O15476"/>
      <c r="P15476"/>
      <c r="AC15476"/>
      <c r="AD15476"/>
      <c r="AQ15476"/>
      <c r="AR15476"/>
      <c r="BE15476"/>
      <c r="BF15476"/>
      <c r="BS15476"/>
      <c r="BT15476"/>
      <c r="CG15476"/>
      <c r="CH15476"/>
    </row>
    <row r="15477" spans="15:86">
      <c r="O15477"/>
      <c r="P15477"/>
      <c r="AC15477"/>
      <c r="AD15477"/>
      <c r="AQ15477"/>
      <c r="AR15477"/>
      <c r="BE15477"/>
      <c r="BF15477"/>
      <c r="BS15477"/>
      <c r="BT15477"/>
      <c r="CG15477"/>
      <c r="CH15477"/>
    </row>
    <row r="15478" spans="15:86">
      <c r="O15478"/>
      <c r="P15478"/>
      <c r="AC15478"/>
      <c r="AD15478"/>
      <c r="AQ15478"/>
      <c r="AR15478"/>
      <c r="BE15478"/>
      <c r="BF15478"/>
      <c r="BS15478"/>
      <c r="BT15478"/>
      <c r="CG15478"/>
      <c r="CH15478"/>
    </row>
    <row r="15479" spans="15:86">
      <c r="O15479"/>
      <c r="P15479"/>
      <c r="AC15479"/>
      <c r="AD15479"/>
      <c r="AQ15479"/>
      <c r="AR15479"/>
      <c r="BE15479"/>
      <c r="BF15479"/>
      <c r="BS15479"/>
      <c r="BT15479"/>
      <c r="CG15479"/>
      <c r="CH15479"/>
    </row>
    <row r="15480" spans="15:86">
      <c r="O15480"/>
      <c r="P15480"/>
      <c r="AC15480"/>
      <c r="AD15480"/>
      <c r="AQ15480"/>
      <c r="AR15480"/>
      <c r="BE15480"/>
      <c r="BF15480"/>
      <c r="BS15480"/>
      <c r="BT15480"/>
      <c r="CG15480"/>
      <c r="CH15480"/>
    </row>
    <row r="15481" spans="15:86">
      <c r="O15481"/>
      <c r="P15481"/>
      <c r="AC15481"/>
      <c r="AD15481"/>
      <c r="AQ15481"/>
      <c r="AR15481"/>
      <c r="BE15481"/>
      <c r="BF15481"/>
      <c r="BS15481"/>
      <c r="BT15481"/>
      <c r="CG15481"/>
      <c r="CH15481"/>
    </row>
    <row r="15482" spans="15:86">
      <c r="O15482"/>
      <c r="P15482"/>
      <c r="AC15482"/>
      <c r="AD15482"/>
      <c r="AQ15482"/>
      <c r="AR15482"/>
      <c r="BE15482"/>
      <c r="BF15482"/>
      <c r="BS15482"/>
      <c r="BT15482"/>
      <c r="CG15482"/>
      <c r="CH15482"/>
    </row>
    <row r="15483" spans="15:86">
      <c r="O15483"/>
      <c r="P15483"/>
      <c r="AC15483"/>
      <c r="AD15483"/>
      <c r="AQ15483"/>
      <c r="AR15483"/>
      <c r="BE15483"/>
      <c r="BF15483"/>
      <c r="BS15483"/>
      <c r="BT15483"/>
      <c r="CG15483"/>
      <c r="CH15483"/>
    </row>
    <row r="15484" spans="15:86">
      <c r="O15484"/>
      <c r="P15484"/>
      <c r="AC15484"/>
      <c r="AD15484"/>
      <c r="AQ15484"/>
      <c r="AR15484"/>
      <c r="BE15484"/>
      <c r="BF15484"/>
      <c r="BS15484"/>
      <c r="BT15484"/>
      <c r="CG15484"/>
      <c r="CH15484"/>
    </row>
    <row r="15485" spans="15:86">
      <c r="O15485"/>
      <c r="P15485"/>
      <c r="AC15485"/>
      <c r="AD15485"/>
      <c r="AQ15485"/>
      <c r="AR15485"/>
      <c r="BE15485"/>
      <c r="BF15485"/>
      <c r="BS15485"/>
      <c r="BT15485"/>
      <c r="CG15485"/>
      <c r="CH15485"/>
    </row>
    <row r="15486" spans="15:86">
      <c r="O15486"/>
      <c r="P15486"/>
      <c r="AC15486"/>
      <c r="AD15486"/>
      <c r="AQ15486"/>
      <c r="AR15486"/>
      <c r="BE15486"/>
      <c r="BF15486"/>
      <c r="BS15486"/>
      <c r="BT15486"/>
      <c r="CG15486"/>
      <c r="CH15486"/>
    </row>
    <row r="15487" spans="15:86">
      <c r="O15487"/>
      <c r="P15487"/>
      <c r="AC15487"/>
      <c r="AD15487"/>
      <c r="AQ15487"/>
      <c r="AR15487"/>
      <c r="BE15487"/>
      <c r="BF15487"/>
      <c r="BS15487"/>
      <c r="BT15487"/>
      <c r="CG15487"/>
      <c r="CH15487"/>
    </row>
    <row r="15488" spans="15:86">
      <c r="O15488"/>
      <c r="P15488"/>
      <c r="AC15488"/>
      <c r="AD15488"/>
      <c r="AQ15488"/>
      <c r="AR15488"/>
      <c r="BE15488"/>
      <c r="BF15488"/>
      <c r="BS15488"/>
      <c r="BT15488"/>
      <c r="CG15488"/>
      <c r="CH15488"/>
    </row>
    <row r="15489" spans="15:86">
      <c r="O15489"/>
      <c r="P15489"/>
      <c r="AC15489"/>
      <c r="AD15489"/>
      <c r="AQ15489"/>
      <c r="AR15489"/>
      <c r="BE15489"/>
      <c r="BF15489"/>
      <c r="BS15489"/>
      <c r="BT15489"/>
      <c r="CG15489"/>
      <c r="CH15489"/>
    </row>
    <row r="15490" spans="15:86">
      <c r="O15490"/>
      <c r="P15490"/>
      <c r="AC15490"/>
      <c r="AD15490"/>
      <c r="AQ15490"/>
      <c r="AR15490"/>
      <c r="BE15490"/>
      <c r="BF15490"/>
      <c r="BS15490"/>
      <c r="BT15490"/>
      <c r="CG15490"/>
      <c r="CH15490"/>
    </row>
    <row r="15491" spans="15:86">
      <c r="O15491"/>
      <c r="P15491"/>
      <c r="AC15491"/>
      <c r="AD15491"/>
      <c r="AQ15491"/>
      <c r="AR15491"/>
      <c r="BE15491"/>
      <c r="BF15491"/>
      <c r="BS15491"/>
      <c r="BT15491"/>
      <c r="CG15491"/>
      <c r="CH15491"/>
    </row>
    <row r="15492" spans="15:86">
      <c r="O15492"/>
      <c r="P15492"/>
      <c r="AC15492"/>
      <c r="AD15492"/>
      <c r="AQ15492"/>
      <c r="AR15492"/>
      <c r="BE15492"/>
      <c r="BF15492"/>
      <c r="BS15492"/>
      <c r="BT15492"/>
      <c r="CG15492"/>
      <c r="CH15492"/>
    </row>
    <row r="15493" spans="15:86">
      <c r="O15493"/>
      <c r="P15493"/>
      <c r="AC15493"/>
      <c r="AD15493"/>
      <c r="AQ15493"/>
      <c r="AR15493"/>
      <c r="BE15493"/>
      <c r="BF15493"/>
      <c r="BS15493"/>
      <c r="BT15493"/>
      <c r="CG15493"/>
      <c r="CH15493"/>
    </row>
    <row r="15494" spans="15:86">
      <c r="O15494"/>
      <c r="P15494"/>
      <c r="AC15494"/>
      <c r="AD15494"/>
      <c r="AQ15494"/>
      <c r="AR15494"/>
      <c r="BE15494"/>
      <c r="BF15494"/>
      <c r="BS15494"/>
      <c r="BT15494"/>
      <c r="CG15494"/>
      <c r="CH15494"/>
    </row>
    <row r="15495" spans="15:86">
      <c r="O15495"/>
      <c r="P15495"/>
      <c r="AC15495"/>
      <c r="AD15495"/>
      <c r="AQ15495"/>
      <c r="AR15495"/>
      <c r="BE15495"/>
      <c r="BF15495"/>
      <c r="BS15495"/>
      <c r="BT15495"/>
      <c r="CG15495"/>
      <c r="CH15495"/>
    </row>
    <row r="15496" spans="15:86">
      <c r="O15496"/>
      <c r="P15496"/>
      <c r="AC15496"/>
      <c r="AD15496"/>
      <c r="AQ15496"/>
      <c r="AR15496"/>
      <c r="BE15496"/>
      <c r="BF15496"/>
      <c r="BS15496"/>
      <c r="BT15496"/>
      <c r="CG15496"/>
      <c r="CH15496"/>
    </row>
    <row r="15497" spans="15:86">
      <c r="O15497"/>
      <c r="P15497"/>
      <c r="AC15497"/>
      <c r="AD15497"/>
      <c r="AQ15497"/>
      <c r="AR15497"/>
      <c r="BE15497"/>
      <c r="BF15497"/>
      <c r="BS15497"/>
      <c r="BT15497"/>
      <c r="CG15497"/>
      <c r="CH15497"/>
    </row>
    <row r="15498" spans="15:86">
      <c r="O15498"/>
      <c r="P15498"/>
      <c r="AC15498"/>
      <c r="AD15498"/>
      <c r="AQ15498"/>
      <c r="AR15498"/>
      <c r="BE15498"/>
      <c r="BF15498"/>
      <c r="BS15498"/>
      <c r="BT15498"/>
      <c r="CG15498"/>
      <c r="CH15498"/>
    </row>
    <row r="15499" spans="15:86">
      <c r="O15499"/>
      <c r="P15499"/>
      <c r="AC15499"/>
      <c r="AD15499"/>
      <c r="AQ15499"/>
      <c r="AR15499"/>
      <c r="BE15499"/>
      <c r="BF15499"/>
      <c r="BS15499"/>
      <c r="BT15499"/>
      <c r="CG15499"/>
      <c r="CH15499"/>
    </row>
    <row r="15500" spans="15:86">
      <c r="O15500"/>
      <c r="P15500"/>
      <c r="AC15500"/>
      <c r="AD15500"/>
      <c r="AQ15500"/>
      <c r="AR15500"/>
      <c r="BE15500"/>
      <c r="BF15500"/>
      <c r="BS15500"/>
      <c r="BT15500"/>
      <c r="CG15500"/>
      <c r="CH15500"/>
    </row>
    <row r="15501" spans="15:86">
      <c r="O15501"/>
      <c r="P15501"/>
      <c r="AC15501"/>
      <c r="AD15501"/>
      <c r="AQ15501"/>
      <c r="AR15501"/>
      <c r="BE15501"/>
      <c r="BF15501"/>
      <c r="BS15501"/>
      <c r="BT15501"/>
      <c r="CG15501"/>
      <c r="CH15501"/>
    </row>
    <row r="15502" spans="15:86">
      <c r="O15502"/>
      <c r="P15502"/>
      <c r="AC15502"/>
      <c r="AD15502"/>
      <c r="AQ15502"/>
      <c r="AR15502"/>
      <c r="BE15502"/>
      <c r="BF15502"/>
      <c r="BS15502"/>
      <c r="BT15502"/>
      <c r="CG15502"/>
      <c r="CH15502"/>
    </row>
    <row r="15503" spans="15:86">
      <c r="O15503"/>
      <c r="P15503"/>
      <c r="AC15503"/>
      <c r="AD15503"/>
      <c r="AQ15503"/>
      <c r="AR15503"/>
      <c r="BE15503"/>
      <c r="BF15503"/>
      <c r="BS15503"/>
      <c r="BT15503"/>
      <c r="CG15503"/>
      <c r="CH15503"/>
    </row>
    <row r="15504" spans="15:86">
      <c r="O15504"/>
      <c r="P15504"/>
      <c r="AC15504"/>
      <c r="AD15504"/>
      <c r="AQ15504"/>
      <c r="AR15504"/>
      <c r="BE15504"/>
      <c r="BF15504"/>
      <c r="BS15504"/>
      <c r="BT15504"/>
      <c r="CG15504"/>
      <c r="CH15504"/>
    </row>
    <row r="15505" spans="15:86">
      <c r="O15505"/>
      <c r="P15505"/>
      <c r="AC15505"/>
      <c r="AD15505"/>
      <c r="AQ15505"/>
      <c r="AR15505"/>
      <c r="BE15505"/>
      <c r="BF15505"/>
      <c r="BS15505"/>
      <c r="BT15505"/>
      <c r="CG15505"/>
      <c r="CH15505"/>
    </row>
    <row r="15506" spans="15:86">
      <c r="O15506"/>
      <c r="P15506"/>
      <c r="AC15506"/>
      <c r="AD15506"/>
      <c r="AQ15506"/>
      <c r="AR15506"/>
      <c r="BE15506"/>
      <c r="BF15506"/>
      <c r="BS15506"/>
      <c r="BT15506"/>
      <c r="CG15506"/>
      <c r="CH15506"/>
    </row>
    <row r="15507" spans="15:86">
      <c r="O15507"/>
      <c r="P15507"/>
      <c r="AC15507"/>
      <c r="AD15507"/>
      <c r="AQ15507"/>
      <c r="AR15507"/>
      <c r="BE15507"/>
      <c r="BF15507"/>
      <c r="BS15507"/>
      <c r="BT15507"/>
      <c r="CG15507"/>
      <c r="CH15507"/>
    </row>
    <row r="15508" spans="15:86">
      <c r="O15508"/>
      <c r="P15508"/>
      <c r="AC15508"/>
      <c r="AD15508"/>
      <c r="AQ15508"/>
      <c r="AR15508"/>
      <c r="BE15508"/>
      <c r="BF15508"/>
      <c r="BS15508"/>
      <c r="BT15508"/>
      <c r="CG15508"/>
      <c r="CH15508"/>
    </row>
    <row r="15509" spans="15:86">
      <c r="O15509"/>
      <c r="P15509"/>
      <c r="AC15509"/>
      <c r="AD15509"/>
      <c r="AQ15509"/>
      <c r="AR15509"/>
      <c r="BE15509"/>
      <c r="BF15509"/>
      <c r="BS15509"/>
      <c r="BT15509"/>
      <c r="CG15509"/>
      <c r="CH15509"/>
    </row>
    <row r="15510" spans="15:86">
      <c r="O15510"/>
      <c r="P15510"/>
      <c r="AC15510"/>
      <c r="AD15510"/>
      <c r="AQ15510"/>
      <c r="AR15510"/>
      <c r="BE15510"/>
      <c r="BF15510"/>
      <c r="BS15510"/>
      <c r="BT15510"/>
      <c r="CG15510"/>
      <c r="CH15510"/>
    </row>
    <row r="15511" spans="15:86">
      <c r="O15511"/>
      <c r="P15511"/>
      <c r="AC15511"/>
      <c r="AD15511"/>
      <c r="AQ15511"/>
      <c r="AR15511"/>
      <c r="BE15511"/>
      <c r="BF15511"/>
      <c r="BS15511"/>
      <c r="BT15511"/>
      <c r="CG15511"/>
      <c r="CH15511"/>
    </row>
    <row r="15512" spans="15:86">
      <c r="O15512"/>
      <c r="P15512"/>
      <c r="AC15512"/>
      <c r="AD15512"/>
      <c r="AQ15512"/>
      <c r="AR15512"/>
      <c r="BE15512"/>
      <c r="BF15512"/>
      <c r="BS15512"/>
      <c r="BT15512"/>
      <c r="CG15512"/>
      <c r="CH15512"/>
    </row>
    <row r="15513" spans="15:86">
      <c r="O15513"/>
      <c r="P15513"/>
      <c r="AC15513"/>
      <c r="AD15513"/>
      <c r="AQ15513"/>
      <c r="AR15513"/>
      <c r="BE15513"/>
      <c r="BF15513"/>
      <c r="BS15513"/>
      <c r="BT15513"/>
      <c r="CG15513"/>
      <c r="CH15513"/>
    </row>
    <row r="15514" spans="15:86">
      <c r="O15514"/>
      <c r="P15514"/>
      <c r="AC15514"/>
      <c r="AD15514"/>
      <c r="AQ15514"/>
      <c r="AR15514"/>
      <c r="BE15514"/>
      <c r="BF15514"/>
      <c r="BS15514"/>
      <c r="BT15514"/>
      <c r="CG15514"/>
      <c r="CH15514"/>
    </row>
    <row r="15515" spans="15:86">
      <c r="O15515"/>
      <c r="P15515"/>
      <c r="AC15515"/>
      <c r="AD15515"/>
      <c r="AQ15515"/>
      <c r="AR15515"/>
      <c r="BE15515"/>
      <c r="BF15515"/>
      <c r="BS15515"/>
      <c r="BT15515"/>
      <c r="CG15515"/>
      <c r="CH15515"/>
    </row>
    <row r="15516" spans="15:86">
      <c r="O15516"/>
      <c r="P15516"/>
      <c r="AC15516"/>
      <c r="AD15516"/>
      <c r="AQ15516"/>
      <c r="AR15516"/>
      <c r="BE15516"/>
      <c r="BF15516"/>
      <c r="BS15516"/>
      <c r="BT15516"/>
      <c r="CG15516"/>
      <c r="CH15516"/>
    </row>
    <row r="15517" spans="15:86">
      <c r="O15517"/>
      <c r="P15517"/>
      <c r="AC15517"/>
      <c r="AD15517"/>
      <c r="AQ15517"/>
      <c r="AR15517"/>
      <c r="BE15517"/>
      <c r="BF15517"/>
      <c r="BS15517"/>
      <c r="BT15517"/>
      <c r="CG15517"/>
      <c r="CH15517"/>
    </row>
    <row r="15518" spans="15:86">
      <c r="O15518"/>
      <c r="P15518"/>
      <c r="AC15518"/>
      <c r="AD15518"/>
      <c r="AQ15518"/>
      <c r="AR15518"/>
      <c r="BE15518"/>
      <c r="BF15518"/>
      <c r="BS15518"/>
      <c r="BT15518"/>
      <c r="CG15518"/>
      <c r="CH15518"/>
    </row>
    <row r="15519" spans="15:86">
      <c r="O15519"/>
      <c r="P15519"/>
      <c r="AC15519"/>
      <c r="AD15519"/>
      <c r="AQ15519"/>
      <c r="AR15519"/>
      <c r="BE15519"/>
      <c r="BF15519"/>
      <c r="BS15519"/>
      <c r="BT15519"/>
      <c r="CG15519"/>
      <c r="CH15519"/>
    </row>
    <row r="15520" spans="15:86">
      <c r="O15520"/>
      <c r="P15520"/>
      <c r="AC15520"/>
      <c r="AD15520"/>
      <c r="AQ15520"/>
      <c r="AR15520"/>
      <c r="BE15520"/>
      <c r="BF15520"/>
      <c r="BS15520"/>
      <c r="BT15520"/>
      <c r="CG15520"/>
      <c r="CH15520"/>
    </row>
    <row r="15521" spans="15:86">
      <c r="O15521"/>
      <c r="P15521"/>
      <c r="AC15521"/>
      <c r="AD15521"/>
      <c r="AQ15521"/>
      <c r="AR15521"/>
      <c r="BE15521"/>
      <c r="BF15521"/>
      <c r="BS15521"/>
      <c r="BT15521"/>
      <c r="CG15521"/>
      <c r="CH15521"/>
    </row>
    <row r="15522" spans="15:86">
      <c r="O15522"/>
      <c r="P15522"/>
      <c r="AC15522"/>
      <c r="AD15522"/>
      <c r="AQ15522"/>
      <c r="AR15522"/>
      <c r="BE15522"/>
      <c r="BF15522"/>
      <c r="BS15522"/>
      <c r="BT15522"/>
      <c r="CG15522"/>
      <c r="CH15522"/>
    </row>
    <row r="15523" spans="15:86">
      <c r="O15523"/>
      <c r="P15523"/>
      <c r="AC15523"/>
      <c r="AD15523"/>
      <c r="AQ15523"/>
      <c r="AR15523"/>
      <c r="BE15523"/>
      <c r="BF15523"/>
      <c r="BS15523"/>
      <c r="BT15523"/>
      <c r="CG15523"/>
      <c r="CH15523"/>
    </row>
    <row r="15524" spans="15:86">
      <c r="O15524"/>
      <c r="P15524"/>
      <c r="AC15524"/>
      <c r="AD15524"/>
      <c r="AQ15524"/>
      <c r="AR15524"/>
      <c r="BE15524"/>
      <c r="BF15524"/>
      <c r="BS15524"/>
      <c r="BT15524"/>
      <c r="CG15524"/>
      <c r="CH15524"/>
    </row>
    <row r="15525" spans="15:86">
      <c r="O15525"/>
      <c r="P15525"/>
      <c r="AC15525"/>
      <c r="AD15525"/>
      <c r="AQ15525"/>
      <c r="AR15525"/>
      <c r="BE15525"/>
      <c r="BF15525"/>
      <c r="BS15525"/>
      <c r="BT15525"/>
      <c r="CG15525"/>
      <c r="CH15525"/>
    </row>
    <row r="15526" spans="15:86">
      <c r="O15526"/>
      <c r="P15526"/>
      <c r="AC15526"/>
      <c r="AD15526"/>
      <c r="AQ15526"/>
      <c r="AR15526"/>
      <c r="BE15526"/>
      <c r="BF15526"/>
      <c r="BS15526"/>
      <c r="BT15526"/>
      <c r="CG15526"/>
      <c r="CH15526"/>
    </row>
    <row r="15527" spans="15:86">
      <c r="O15527"/>
      <c r="P15527"/>
      <c r="AC15527"/>
      <c r="AD15527"/>
      <c r="AQ15527"/>
      <c r="AR15527"/>
      <c r="BE15527"/>
      <c r="BF15527"/>
      <c r="BS15527"/>
      <c r="BT15527"/>
      <c r="CG15527"/>
      <c r="CH15527"/>
    </row>
    <row r="15528" spans="15:86">
      <c r="O15528"/>
      <c r="P15528"/>
      <c r="AC15528"/>
      <c r="AD15528"/>
      <c r="AQ15528"/>
      <c r="AR15528"/>
      <c r="BE15528"/>
      <c r="BF15528"/>
      <c r="BS15528"/>
      <c r="BT15528"/>
      <c r="CG15528"/>
      <c r="CH15528"/>
    </row>
    <row r="15529" spans="15:86">
      <c r="O15529"/>
      <c r="P15529"/>
      <c r="AC15529"/>
      <c r="AD15529"/>
      <c r="AQ15529"/>
      <c r="AR15529"/>
      <c r="BE15529"/>
      <c r="BF15529"/>
      <c r="BS15529"/>
      <c r="BT15529"/>
      <c r="CG15529"/>
      <c r="CH15529"/>
    </row>
    <row r="15530" spans="15:86">
      <c r="O15530"/>
      <c r="P15530"/>
      <c r="AC15530"/>
      <c r="AD15530"/>
      <c r="AQ15530"/>
      <c r="AR15530"/>
      <c r="BE15530"/>
      <c r="BF15530"/>
      <c r="BS15530"/>
      <c r="BT15530"/>
      <c r="CG15530"/>
      <c r="CH15530"/>
    </row>
    <row r="15531" spans="15:86">
      <c r="O15531"/>
      <c r="P15531"/>
      <c r="AC15531"/>
      <c r="AD15531"/>
      <c r="AQ15531"/>
      <c r="AR15531"/>
      <c r="BE15531"/>
      <c r="BF15531"/>
      <c r="BS15531"/>
      <c r="BT15531"/>
      <c r="CG15531"/>
      <c r="CH15531"/>
    </row>
    <row r="15532" spans="15:86">
      <c r="O15532"/>
      <c r="P15532"/>
      <c r="AC15532"/>
      <c r="AD15532"/>
      <c r="AQ15532"/>
      <c r="AR15532"/>
      <c r="BE15532"/>
      <c r="BF15532"/>
      <c r="BS15532"/>
      <c r="BT15532"/>
      <c r="CG15532"/>
      <c r="CH15532"/>
    </row>
    <row r="15533" spans="15:86">
      <c r="O15533"/>
      <c r="P15533"/>
      <c r="AC15533"/>
      <c r="AD15533"/>
      <c r="AQ15533"/>
      <c r="AR15533"/>
      <c r="BE15533"/>
      <c r="BF15533"/>
      <c r="BS15533"/>
      <c r="BT15533"/>
      <c r="CG15533"/>
      <c r="CH15533"/>
    </row>
    <row r="15534" spans="15:86">
      <c r="O15534"/>
      <c r="P15534"/>
      <c r="AC15534"/>
      <c r="AD15534"/>
      <c r="AQ15534"/>
      <c r="AR15534"/>
      <c r="BE15534"/>
      <c r="BF15534"/>
      <c r="BS15534"/>
      <c r="BT15534"/>
      <c r="CG15534"/>
      <c r="CH15534"/>
    </row>
    <row r="15535" spans="15:86">
      <c r="O15535"/>
      <c r="P15535"/>
      <c r="AC15535"/>
      <c r="AD15535"/>
      <c r="AQ15535"/>
      <c r="AR15535"/>
      <c r="BE15535"/>
      <c r="BF15535"/>
      <c r="BS15535"/>
      <c r="BT15535"/>
      <c r="CG15535"/>
      <c r="CH15535"/>
    </row>
    <row r="15536" spans="15:86">
      <c r="O15536"/>
      <c r="P15536"/>
      <c r="AC15536"/>
      <c r="AD15536"/>
      <c r="AQ15536"/>
      <c r="AR15536"/>
      <c r="BE15536"/>
      <c r="BF15536"/>
      <c r="BS15536"/>
      <c r="BT15536"/>
      <c r="CG15536"/>
      <c r="CH15536"/>
    </row>
    <row r="15537" spans="15:86">
      <c r="O15537"/>
      <c r="P15537"/>
      <c r="AC15537"/>
      <c r="AD15537"/>
      <c r="AQ15537"/>
      <c r="AR15537"/>
      <c r="BE15537"/>
      <c r="BF15537"/>
      <c r="BS15537"/>
      <c r="BT15537"/>
      <c r="CG15537"/>
      <c r="CH15537"/>
    </row>
    <row r="15538" spans="15:86">
      <c r="O15538"/>
      <c r="P15538"/>
      <c r="AC15538"/>
      <c r="AD15538"/>
      <c r="AQ15538"/>
      <c r="AR15538"/>
      <c r="BE15538"/>
      <c r="BF15538"/>
      <c r="BS15538"/>
      <c r="BT15538"/>
      <c r="CG15538"/>
      <c r="CH15538"/>
    </row>
    <row r="15539" spans="15:86">
      <c r="O15539"/>
      <c r="P15539"/>
      <c r="AC15539"/>
      <c r="AD15539"/>
      <c r="AQ15539"/>
      <c r="AR15539"/>
      <c r="BE15539"/>
      <c r="BF15539"/>
      <c r="BS15539"/>
      <c r="BT15539"/>
      <c r="CG15539"/>
      <c r="CH15539"/>
    </row>
    <row r="15540" spans="15:86">
      <c r="O15540"/>
      <c r="P15540"/>
      <c r="AC15540"/>
      <c r="AD15540"/>
      <c r="AQ15540"/>
      <c r="AR15540"/>
      <c r="BE15540"/>
      <c r="BF15540"/>
      <c r="BS15540"/>
      <c r="BT15540"/>
      <c r="CG15540"/>
      <c r="CH15540"/>
    </row>
    <row r="15541" spans="15:86">
      <c r="O15541"/>
      <c r="P15541"/>
      <c r="AC15541"/>
      <c r="AD15541"/>
      <c r="AQ15541"/>
      <c r="AR15541"/>
      <c r="BE15541"/>
      <c r="BF15541"/>
      <c r="BS15541"/>
      <c r="BT15541"/>
      <c r="CG15541"/>
      <c r="CH15541"/>
    </row>
    <row r="15542" spans="15:86">
      <c r="O15542"/>
      <c r="P15542"/>
      <c r="AC15542"/>
      <c r="AD15542"/>
      <c r="AQ15542"/>
      <c r="AR15542"/>
      <c r="BE15542"/>
      <c r="BF15542"/>
      <c r="BS15542"/>
      <c r="BT15542"/>
      <c r="CG15542"/>
      <c r="CH15542"/>
    </row>
    <row r="15543" spans="15:86">
      <c r="O15543"/>
      <c r="P15543"/>
      <c r="AC15543"/>
      <c r="AD15543"/>
      <c r="AQ15543"/>
      <c r="AR15543"/>
      <c r="BE15543"/>
      <c r="BF15543"/>
      <c r="BS15543"/>
      <c r="BT15543"/>
      <c r="CG15543"/>
      <c r="CH15543"/>
    </row>
    <row r="15544" spans="15:86">
      <c r="O15544"/>
      <c r="P15544"/>
      <c r="AC15544"/>
      <c r="AD15544"/>
      <c r="AQ15544"/>
      <c r="AR15544"/>
      <c r="BE15544"/>
      <c r="BF15544"/>
      <c r="BS15544"/>
      <c r="BT15544"/>
      <c r="CG15544"/>
      <c r="CH15544"/>
    </row>
    <row r="15545" spans="15:86">
      <c r="O15545"/>
      <c r="P15545"/>
      <c r="AC15545"/>
      <c r="AD15545"/>
      <c r="AQ15545"/>
      <c r="AR15545"/>
      <c r="BE15545"/>
      <c r="BF15545"/>
      <c r="BS15545"/>
      <c r="BT15545"/>
      <c r="CG15545"/>
      <c r="CH15545"/>
    </row>
    <row r="15546" spans="15:86">
      <c r="O15546"/>
      <c r="P15546"/>
      <c r="AC15546"/>
      <c r="AD15546"/>
      <c r="AQ15546"/>
      <c r="AR15546"/>
      <c r="BE15546"/>
      <c r="BF15546"/>
      <c r="BS15546"/>
      <c r="BT15546"/>
      <c r="CG15546"/>
      <c r="CH15546"/>
    </row>
    <row r="15547" spans="15:86">
      <c r="O15547"/>
      <c r="P15547"/>
      <c r="AC15547"/>
      <c r="AD15547"/>
      <c r="AQ15547"/>
      <c r="AR15547"/>
      <c r="BE15547"/>
      <c r="BF15547"/>
      <c r="BS15547"/>
      <c r="BT15547"/>
      <c r="CG15547"/>
      <c r="CH15547"/>
    </row>
    <row r="15548" spans="15:86">
      <c r="O15548"/>
      <c r="P15548"/>
      <c r="AC15548"/>
      <c r="AD15548"/>
      <c r="AQ15548"/>
      <c r="AR15548"/>
      <c r="BE15548"/>
      <c r="BF15548"/>
      <c r="BS15548"/>
      <c r="BT15548"/>
      <c r="CG15548"/>
      <c r="CH15548"/>
    </row>
    <row r="15549" spans="15:86">
      <c r="O15549"/>
      <c r="P15549"/>
      <c r="AC15549"/>
      <c r="AD15549"/>
      <c r="AQ15549"/>
      <c r="AR15549"/>
      <c r="BE15549"/>
      <c r="BF15549"/>
      <c r="BS15549"/>
      <c r="BT15549"/>
      <c r="CG15549"/>
      <c r="CH15549"/>
    </row>
    <row r="15550" spans="15:86">
      <c r="O15550"/>
      <c r="P15550"/>
      <c r="AC15550"/>
      <c r="AD15550"/>
      <c r="AQ15550"/>
      <c r="AR15550"/>
      <c r="BE15550"/>
      <c r="BF15550"/>
      <c r="BS15550"/>
      <c r="BT15550"/>
      <c r="CG15550"/>
      <c r="CH15550"/>
    </row>
    <row r="15551" spans="15:86">
      <c r="O15551"/>
      <c r="P15551"/>
      <c r="AC15551"/>
      <c r="AD15551"/>
      <c r="AQ15551"/>
      <c r="AR15551"/>
      <c r="BE15551"/>
      <c r="BF15551"/>
      <c r="BS15551"/>
      <c r="BT15551"/>
      <c r="CG15551"/>
      <c r="CH15551"/>
    </row>
    <row r="15552" spans="15:86">
      <c r="O15552"/>
      <c r="P15552"/>
      <c r="AC15552"/>
      <c r="AD15552"/>
      <c r="AQ15552"/>
      <c r="AR15552"/>
      <c r="BE15552"/>
      <c r="BF15552"/>
      <c r="BS15552"/>
      <c r="BT15552"/>
      <c r="CG15552"/>
      <c r="CH15552"/>
    </row>
    <row r="15553" spans="15:86">
      <c r="O15553"/>
      <c r="P15553"/>
      <c r="AC15553"/>
      <c r="AD15553"/>
      <c r="AQ15553"/>
      <c r="AR15553"/>
      <c r="BE15553"/>
      <c r="BF15553"/>
      <c r="BS15553"/>
      <c r="BT15553"/>
      <c r="CG15553"/>
      <c r="CH15553"/>
    </row>
    <row r="15554" spans="15:86">
      <c r="O15554"/>
      <c r="P15554"/>
      <c r="AC15554"/>
      <c r="AD15554"/>
      <c r="AQ15554"/>
      <c r="AR15554"/>
      <c r="BE15554"/>
      <c r="BF15554"/>
      <c r="BS15554"/>
      <c r="BT15554"/>
      <c r="CG15554"/>
      <c r="CH15554"/>
    </row>
    <row r="15555" spans="15:86">
      <c r="O15555"/>
      <c r="P15555"/>
      <c r="AC15555"/>
      <c r="AD15555"/>
      <c r="AQ15555"/>
      <c r="AR15555"/>
      <c r="BE15555"/>
      <c r="BF15555"/>
      <c r="BS15555"/>
      <c r="BT15555"/>
      <c r="CG15555"/>
      <c r="CH15555"/>
    </row>
    <row r="15556" spans="15:86">
      <c r="O15556"/>
      <c r="P15556"/>
      <c r="AC15556"/>
      <c r="AD15556"/>
      <c r="AQ15556"/>
      <c r="AR15556"/>
      <c r="BE15556"/>
      <c r="BF15556"/>
      <c r="BS15556"/>
      <c r="BT15556"/>
      <c r="CG15556"/>
      <c r="CH15556"/>
    </row>
    <row r="15557" spans="15:86">
      <c r="O15557"/>
      <c r="P15557"/>
      <c r="AC15557"/>
      <c r="AD15557"/>
      <c r="AQ15557"/>
      <c r="AR15557"/>
      <c r="BE15557"/>
      <c r="BF15557"/>
      <c r="BS15557"/>
      <c r="BT15557"/>
      <c r="CG15557"/>
      <c r="CH15557"/>
    </row>
    <row r="15558" spans="15:86">
      <c r="O15558"/>
      <c r="P15558"/>
      <c r="AC15558"/>
      <c r="AD15558"/>
      <c r="AQ15558"/>
      <c r="AR15558"/>
      <c r="BE15558"/>
      <c r="BF15558"/>
      <c r="BS15558"/>
      <c r="BT15558"/>
      <c r="CG15558"/>
      <c r="CH15558"/>
    </row>
    <row r="15559" spans="15:86">
      <c r="O15559"/>
      <c r="P15559"/>
      <c r="AC15559"/>
      <c r="AD15559"/>
      <c r="AQ15559"/>
      <c r="AR15559"/>
      <c r="BE15559"/>
      <c r="BF15559"/>
      <c r="BS15559"/>
      <c r="BT15559"/>
      <c r="CG15559"/>
      <c r="CH15559"/>
    </row>
    <row r="15560" spans="15:86">
      <c r="O15560"/>
      <c r="P15560"/>
      <c r="AC15560"/>
      <c r="AD15560"/>
      <c r="AQ15560"/>
      <c r="AR15560"/>
      <c r="BE15560"/>
      <c r="BF15560"/>
      <c r="BS15560"/>
      <c r="BT15560"/>
      <c r="CG15560"/>
      <c r="CH15560"/>
    </row>
    <row r="15561" spans="15:86">
      <c r="O15561"/>
      <c r="P15561"/>
      <c r="AC15561"/>
      <c r="AD15561"/>
      <c r="AQ15561"/>
      <c r="AR15561"/>
      <c r="BE15561"/>
      <c r="BF15561"/>
      <c r="BS15561"/>
      <c r="BT15561"/>
      <c r="CG15561"/>
      <c r="CH15561"/>
    </row>
    <row r="15562" spans="15:86">
      <c r="O15562"/>
      <c r="P15562"/>
      <c r="AC15562"/>
      <c r="AD15562"/>
      <c r="AQ15562"/>
      <c r="AR15562"/>
      <c r="BE15562"/>
      <c r="BF15562"/>
      <c r="BS15562"/>
      <c r="BT15562"/>
      <c r="CG15562"/>
      <c r="CH15562"/>
    </row>
    <row r="15563" spans="15:86">
      <c r="O15563"/>
      <c r="P15563"/>
      <c r="AC15563"/>
      <c r="AD15563"/>
      <c r="AQ15563"/>
      <c r="AR15563"/>
      <c r="BE15563"/>
      <c r="BF15563"/>
      <c r="BS15563"/>
      <c r="BT15563"/>
      <c r="CG15563"/>
      <c r="CH15563"/>
    </row>
    <row r="15564" spans="15:86">
      <c r="O15564"/>
      <c r="P15564"/>
      <c r="AC15564"/>
      <c r="AD15564"/>
      <c r="AQ15564"/>
      <c r="AR15564"/>
      <c r="BE15564"/>
      <c r="BF15564"/>
      <c r="BS15564"/>
      <c r="BT15564"/>
      <c r="CG15564"/>
      <c r="CH15564"/>
    </row>
    <row r="15565" spans="15:86">
      <c r="O15565"/>
      <c r="P15565"/>
      <c r="AC15565"/>
      <c r="AD15565"/>
      <c r="AQ15565"/>
      <c r="AR15565"/>
      <c r="BE15565"/>
      <c r="BF15565"/>
      <c r="BS15565"/>
      <c r="BT15565"/>
      <c r="CG15565"/>
      <c r="CH15565"/>
    </row>
    <row r="15566" spans="15:86">
      <c r="O15566"/>
      <c r="P15566"/>
      <c r="AC15566"/>
      <c r="AD15566"/>
      <c r="AQ15566"/>
      <c r="AR15566"/>
      <c r="BE15566"/>
      <c r="BF15566"/>
      <c r="BS15566"/>
      <c r="BT15566"/>
      <c r="CG15566"/>
      <c r="CH15566"/>
    </row>
    <row r="15567" spans="15:86">
      <c r="O15567"/>
      <c r="P15567"/>
      <c r="AC15567"/>
      <c r="AD15567"/>
      <c r="AQ15567"/>
      <c r="AR15567"/>
      <c r="BE15567"/>
      <c r="BF15567"/>
      <c r="BS15567"/>
      <c r="BT15567"/>
      <c r="CG15567"/>
      <c r="CH15567"/>
    </row>
    <row r="15568" spans="15:86">
      <c r="O15568"/>
      <c r="P15568"/>
      <c r="AC15568"/>
      <c r="AD15568"/>
      <c r="AQ15568"/>
      <c r="AR15568"/>
      <c r="BE15568"/>
      <c r="BF15568"/>
      <c r="BS15568"/>
      <c r="BT15568"/>
      <c r="CG15568"/>
      <c r="CH15568"/>
    </row>
    <row r="15569" spans="15:86">
      <c r="O15569"/>
      <c r="P15569"/>
      <c r="AC15569"/>
      <c r="AD15569"/>
      <c r="AQ15569"/>
      <c r="AR15569"/>
      <c r="BE15569"/>
      <c r="BF15569"/>
      <c r="BS15569"/>
      <c r="BT15569"/>
      <c r="CG15569"/>
      <c r="CH15569"/>
    </row>
    <row r="15570" spans="15:86">
      <c r="O15570"/>
      <c r="P15570"/>
      <c r="AC15570"/>
      <c r="AD15570"/>
      <c r="AQ15570"/>
      <c r="AR15570"/>
      <c r="BE15570"/>
      <c r="BF15570"/>
      <c r="BS15570"/>
      <c r="BT15570"/>
      <c r="CG15570"/>
      <c r="CH15570"/>
    </row>
    <row r="15571" spans="15:86">
      <c r="O15571"/>
      <c r="P15571"/>
      <c r="AC15571"/>
      <c r="AD15571"/>
      <c r="AQ15571"/>
      <c r="AR15571"/>
      <c r="BE15571"/>
      <c r="BF15571"/>
      <c r="BS15571"/>
      <c r="BT15571"/>
      <c r="CG15571"/>
      <c r="CH15571"/>
    </row>
    <row r="15572" spans="15:86">
      <c r="O15572"/>
      <c r="P15572"/>
      <c r="AC15572"/>
      <c r="AD15572"/>
      <c r="AQ15572"/>
      <c r="AR15572"/>
      <c r="BE15572"/>
      <c r="BF15572"/>
      <c r="BS15572"/>
      <c r="BT15572"/>
      <c r="CG15572"/>
      <c r="CH15572"/>
    </row>
    <row r="15573" spans="15:86">
      <c r="O15573"/>
      <c r="P15573"/>
      <c r="AC15573"/>
      <c r="AD15573"/>
      <c r="AQ15573"/>
      <c r="AR15573"/>
      <c r="BE15573"/>
      <c r="BF15573"/>
      <c r="BS15573"/>
      <c r="BT15573"/>
      <c r="CG15573"/>
      <c r="CH15573"/>
    </row>
    <row r="15574" spans="15:86">
      <c r="O15574"/>
      <c r="P15574"/>
      <c r="AC15574"/>
      <c r="AD15574"/>
      <c r="AQ15574"/>
      <c r="AR15574"/>
      <c r="BE15574"/>
      <c r="BF15574"/>
      <c r="BS15574"/>
      <c r="BT15574"/>
      <c r="CG15574"/>
      <c r="CH15574"/>
    </row>
    <row r="15575" spans="15:86">
      <c r="O15575"/>
      <c r="P15575"/>
      <c r="AC15575"/>
      <c r="AD15575"/>
      <c r="AQ15575"/>
      <c r="AR15575"/>
      <c r="BE15575"/>
      <c r="BF15575"/>
      <c r="BS15575"/>
      <c r="BT15575"/>
      <c r="CG15575"/>
      <c r="CH15575"/>
    </row>
    <row r="15576" spans="15:86">
      <c r="O15576"/>
      <c r="P15576"/>
      <c r="AC15576"/>
      <c r="AD15576"/>
      <c r="AQ15576"/>
      <c r="AR15576"/>
      <c r="BE15576"/>
      <c r="BF15576"/>
      <c r="BS15576"/>
      <c r="BT15576"/>
      <c r="CG15576"/>
      <c r="CH15576"/>
    </row>
    <row r="15577" spans="15:86">
      <c r="O15577"/>
      <c r="P15577"/>
      <c r="AC15577"/>
      <c r="AD15577"/>
      <c r="AQ15577"/>
      <c r="AR15577"/>
      <c r="BE15577"/>
      <c r="BF15577"/>
      <c r="BS15577"/>
      <c r="BT15577"/>
      <c r="CG15577"/>
      <c r="CH15577"/>
    </row>
    <row r="15578" spans="15:86">
      <c r="O15578"/>
      <c r="P15578"/>
      <c r="AC15578"/>
      <c r="AD15578"/>
      <c r="AQ15578"/>
      <c r="AR15578"/>
      <c r="BE15578"/>
      <c r="BF15578"/>
      <c r="BS15578"/>
      <c r="BT15578"/>
      <c r="CG15578"/>
      <c r="CH15578"/>
    </row>
    <row r="15579" spans="15:86">
      <c r="O15579"/>
      <c r="P15579"/>
      <c r="AC15579"/>
      <c r="AD15579"/>
      <c r="AQ15579"/>
      <c r="AR15579"/>
      <c r="BE15579"/>
      <c r="BF15579"/>
      <c r="BS15579"/>
      <c r="BT15579"/>
      <c r="CG15579"/>
      <c r="CH15579"/>
    </row>
    <row r="15580" spans="15:86">
      <c r="O15580"/>
      <c r="P15580"/>
      <c r="AC15580"/>
      <c r="AD15580"/>
      <c r="AQ15580"/>
      <c r="AR15580"/>
      <c r="BE15580"/>
      <c r="BF15580"/>
      <c r="BS15580"/>
      <c r="BT15580"/>
      <c r="CG15580"/>
      <c r="CH15580"/>
    </row>
    <row r="15581" spans="15:86">
      <c r="O15581"/>
      <c r="P15581"/>
      <c r="AC15581"/>
      <c r="AD15581"/>
      <c r="AQ15581"/>
      <c r="AR15581"/>
      <c r="BE15581"/>
      <c r="BF15581"/>
      <c r="BS15581"/>
      <c r="BT15581"/>
      <c r="CG15581"/>
      <c r="CH15581"/>
    </row>
    <row r="15582" spans="15:86">
      <c r="O15582"/>
      <c r="P15582"/>
      <c r="AC15582"/>
      <c r="AD15582"/>
      <c r="AQ15582"/>
      <c r="AR15582"/>
      <c r="BE15582"/>
      <c r="BF15582"/>
      <c r="BS15582"/>
      <c r="BT15582"/>
      <c r="CG15582"/>
      <c r="CH15582"/>
    </row>
    <row r="15583" spans="15:86">
      <c r="O15583"/>
      <c r="P15583"/>
      <c r="AC15583"/>
      <c r="AD15583"/>
      <c r="AQ15583"/>
      <c r="AR15583"/>
      <c r="BE15583"/>
      <c r="BF15583"/>
      <c r="BS15583"/>
      <c r="BT15583"/>
      <c r="CG15583"/>
      <c r="CH15583"/>
    </row>
    <row r="15584" spans="15:86">
      <c r="O15584"/>
      <c r="P15584"/>
      <c r="AC15584"/>
      <c r="AD15584"/>
      <c r="AQ15584"/>
      <c r="AR15584"/>
      <c r="BE15584"/>
      <c r="BF15584"/>
      <c r="BS15584"/>
      <c r="BT15584"/>
      <c r="CG15584"/>
      <c r="CH15584"/>
    </row>
    <row r="15585" spans="15:86">
      <c r="O15585"/>
      <c r="P15585"/>
      <c r="AC15585"/>
      <c r="AD15585"/>
      <c r="AQ15585"/>
      <c r="AR15585"/>
      <c r="BE15585"/>
      <c r="BF15585"/>
      <c r="BS15585"/>
      <c r="BT15585"/>
      <c r="CG15585"/>
      <c r="CH15585"/>
    </row>
    <row r="15586" spans="15:86">
      <c r="O15586"/>
      <c r="P15586"/>
      <c r="AC15586"/>
      <c r="AD15586"/>
      <c r="AQ15586"/>
      <c r="AR15586"/>
      <c r="BE15586"/>
      <c r="BF15586"/>
      <c r="BS15586"/>
      <c r="BT15586"/>
      <c r="CG15586"/>
      <c r="CH15586"/>
    </row>
    <row r="15587" spans="15:86">
      <c r="O15587"/>
      <c r="P15587"/>
      <c r="AC15587"/>
      <c r="AD15587"/>
      <c r="AQ15587"/>
      <c r="AR15587"/>
      <c r="BE15587"/>
      <c r="BF15587"/>
      <c r="BS15587"/>
      <c r="BT15587"/>
      <c r="CG15587"/>
      <c r="CH15587"/>
    </row>
    <row r="15588" spans="15:86">
      <c r="O15588"/>
      <c r="P15588"/>
      <c r="AC15588"/>
      <c r="AD15588"/>
      <c r="AQ15588"/>
      <c r="AR15588"/>
      <c r="BE15588"/>
      <c r="BF15588"/>
      <c r="BS15588"/>
      <c r="BT15588"/>
      <c r="CG15588"/>
      <c r="CH15588"/>
    </row>
    <row r="15589" spans="15:86">
      <c r="O15589"/>
      <c r="P15589"/>
      <c r="AC15589"/>
      <c r="AD15589"/>
      <c r="AQ15589"/>
      <c r="AR15589"/>
      <c r="BE15589"/>
      <c r="BF15589"/>
      <c r="BS15589"/>
      <c r="BT15589"/>
      <c r="CG15589"/>
      <c r="CH15589"/>
    </row>
    <row r="15590" spans="15:86">
      <c r="O15590"/>
      <c r="P15590"/>
      <c r="AC15590"/>
      <c r="AD15590"/>
      <c r="AQ15590"/>
      <c r="AR15590"/>
      <c r="BE15590"/>
      <c r="BF15590"/>
      <c r="BS15590"/>
      <c r="BT15590"/>
      <c r="CG15590"/>
      <c r="CH15590"/>
    </row>
    <row r="15591" spans="15:86">
      <c r="O15591"/>
      <c r="P15591"/>
      <c r="AC15591"/>
      <c r="AD15591"/>
      <c r="AQ15591"/>
      <c r="AR15591"/>
      <c r="BE15591"/>
      <c r="BF15591"/>
      <c r="BS15591"/>
      <c r="BT15591"/>
      <c r="CG15591"/>
      <c r="CH15591"/>
    </row>
    <row r="15592" spans="15:86">
      <c r="O15592"/>
      <c r="P15592"/>
      <c r="AC15592"/>
      <c r="AD15592"/>
      <c r="AQ15592"/>
      <c r="AR15592"/>
      <c r="BE15592"/>
      <c r="BF15592"/>
      <c r="BS15592"/>
      <c r="BT15592"/>
      <c r="CG15592"/>
      <c r="CH15592"/>
    </row>
    <row r="15593" spans="15:86">
      <c r="O15593"/>
      <c r="P15593"/>
      <c r="AC15593"/>
      <c r="AD15593"/>
      <c r="AQ15593"/>
      <c r="AR15593"/>
      <c r="BE15593"/>
      <c r="BF15593"/>
      <c r="BS15593"/>
      <c r="BT15593"/>
      <c r="CG15593"/>
      <c r="CH15593"/>
    </row>
    <row r="15594" spans="15:86">
      <c r="O15594"/>
      <c r="P15594"/>
      <c r="AC15594"/>
      <c r="AD15594"/>
      <c r="AQ15594"/>
      <c r="AR15594"/>
      <c r="BE15594"/>
      <c r="BF15594"/>
      <c r="BS15594"/>
      <c r="BT15594"/>
      <c r="CG15594"/>
      <c r="CH15594"/>
    </row>
    <row r="15595" spans="15:86">
      <c r="O15595"/>
      <c r="P15595"/>
      <c r="AC15595"/>
      <c r="AD15595"/>
      <c r="AQ15595"/>
      <c r="AR15595"/>
      <c r="BE15595"/>
      <c r="BF15595"/>
      <c r="BS15595"/>
      <c r="BT15595"/>
      <c r="CG15595"/>
      <c r="CH15595"/>
    </row>
    <row r="15596" spans="15:86">
      <c r="O15596"/>
      <c r="P15596"/>
      <c r="AC15596"/>
      <c r="AD15596"/>
      <c r="AQ15596"/>
      <c r="AR15596"/>
      <c r="BE15596"/>
      <c r="BF15596"/>
      <c r="BS15596"/>
      <c r="BT15596"/>
      <c r="CG15596"/>
      <c r="CH15596"/>
    </row>
    <row r="15597" spans="15:86">
      <c r="O15597"/>
      <c r="P15597"/>
      <c r="AC15597"/>
      <c r="AD15597"/>
      <c r="AQ15597"/>
      <c r="AR15597"/>
      <c r="BE15597"/>
      <c r="BF15597"/>
      <c r="BS15597"/>
      <c r="BT15597"/>
      <c r="CG15597"/>
      <c r="CH15597"/>
    </row>
    <row r="15598" spans="15:86">
      <c r="O15598"/>
      <c r="P15598"/>
      <c r="AC15598"/>
      <c r="AD15598"/>
      <c r="AQ15598"/>
      <c r="AR15598"/>
      <c r="BE15598"/>
      <c r="BF15598"/>
      <c r="BS15598"/>
      <c r="BT15598"/>
      <c r="CG15598"/>
      <c r="CH15598"/>
    </row>
    <row r="15599" spans="15:86">
      <c r="O15599"/>
      <c r="P15599"/>
      <c r="AC15599"/>
      <c r="AD15599"/>
      <c r="AQ15599"/>
      <c r="AR15599"/>
      <c r="BE15599"/>
      <c r="BF15599"/>
      <c r="BS15599"/>
      <c r="BT15599"/>
      <c r="CG15599"/>
      <c r="CH15599"/>
    </row>
    <row r="15600" spans="15:86">
      <c r="O15600"/>
      <c r="P15600"/>
      <c r="AC15600"/>
      <c r="AD15600"/>
      <c r="AQ15600"/>
      <c r="AR15600"/>
      <c r="BE15600"/>
      <c r="BF15600"/>
      <c r="BS15600"/>
      <c r="BT15600"/>
      <c r="CG15600"/>
      <c r="CH15600"/>
    </row>
    <row r="15601" spans="15:86">
      <c r="O15601"/>
      <c r="P15601"/>
      <c r="AC15601"/>
      <c r="AD15601"/>
      <c r="AQ15601"/>
      <c r="AR15601"/>
      <c r="BE15601"/>
      <c r="BF15601"/>
      <c r="BS15601"/>
      <c r="BT15601"/>
      <c r="CG15601"/>
      <c r="CH15601"/>
    </row>
    <row r="15602" spans="15:86">
      <c r="O15602"/>
      <c r="P15602"/>
      <c r="AC15602"/>
      <c r="AD15602"/>
      <c r="AQ15602"/>
      <c r="AR15602"/>
      <c r="BE15602"/>
      <c r="BF15602"/>
      <c r="BS15602"/>
      <c r="BT15602"/>
      <c r="CG15602"/>
      <c r="CH15602"/>
    </row>
    <row r="15603" spans="15:86">
      <c r="O15603"/>
      <c r="P15603"/>
      <c r="AC15603"/>
      <c r="AD15603"/>
      <c r="AQ15603"/>
      <c r="AR15603"/>
      <c r="BE15603"/>
      <c r="BF15603"/>
      <c r="BS15603"/>
      <c r="BT15603"/>
      <c r="CG15603"/>
      <c r="CH15603"/>
    </row>
    <row r="15604" spans="15:86">
      <c r="O15604"/>
      <c r="P15604"/>
      <c r="AC15604"/>
      <c r="AD15604"/>
      <c r="AQ15604"/>
      <c r="AR15604"/>
      <c r="BE15604"/>
      <c r="BF15604"/>
      <c r="BS15604"/>
      <c r="BT15604"/>
      <c r="CG15604"/>
      <c r="CH15604"/>
    </row>
    <row r="15605" spans="15:86">
      <c r="O15605"/>
      <c r="P15605"/>
      <c r="AC15605"/>
      <c r="AD15605"/>
      <c r="AQ15605"/>
      <c r="AR15605"/>
      <c r="BE15605"/>
      <c r="BF15605"/>
      <c r="BS15605"/>
      <c r="BT15605"/>
      <c r="CG15605"/>
      <c r="CH15605"/>
    </row>
    <row r="15606" spans="15:86">
      <c r="O15606"/>
      <c r="P15606"/>
      <c r="AC15606"/>
      <c r="AD15606"/>
      <c r="AQ15606"/>
      <c r="AR15606"/>
      <c r="BE15606"/>
      <c r="BF15606"/>
      <c r="BS15606"/>
      <c r="BT15606"/>
      <c r="CG15606"/>
      <c r="CH15606"/>
    </row>
    <row r="15607" spans="15:86">
      <c r="O15607"/>
      <c r="P15607"/>
      <c r="AC15607"/>
      <c r="AD15607"/>
      <c r="AQ15607"/>
      <c r="AR15607"/>
      <c r="BE15607"/>
      <c r="BF15607"/>
      <c r="BS15607"/>
      <c r="BT15607"/>
      <c r="CG15607"/>
      <c r="CH15607"/>
    </row>
    <row r="15608" spans="15:86">
      <c r="O15608"/>
      <c r="P15608"/>
      <c r="AC15608"/>
      <c r="AD15608"/>
      <c r="AQ15608"/>
      <c r="AR15608"/>
      <c r="BE15608"/>
      <c r="BF15608"/>
      <c r="BS15608"/>
      <c r="BT15608"/>
      <c r="CG15608"/>
      <c r="CH15608"/>
    </row>
    <row r="15609" spans="15:86">
      <c r="O15609"/>
      <c r="P15609"/>
      <c r="AC15609"/>
      <c r="AD15609"/>
      <c r="AQ15609"/>
      <c r="AR15609"/>
      <c r="BE15609"/>
      <c r="BF15609"/>
      <c r="BS15609"/>
      <c r="BT15609"/>
      <c r="CG15609"/>
      <c r="CH15609"/>
    </row>
    <row r="15610" spans="15:86">
      <c r="O15610"/>
      <c r="P15610"/>
      <c r="AC15610"/>
      <c r="AD15610"/>
      <c r="AQ15610"/>
      <c r="AR15610"/>
      <c r="BE15610"/>
      <c r="BF15610"/>
      <c r="BS15610"/>
      <c r="BT15610"/>
      <c r="CG15610"/>
      <c r="CH15610"/>
    </row>
    <row r="15611" spans="15:86">
      <c r="O15611"/>
      <c r="P15611"/>
      <c r="AC15611"/>
      <c r="AD15611"/>
      <c r="AQ15611"/>
      <c r="AR15611"/>
      <c r="BE15611"/>
      <c r="BF15611"/>
      <c r="BS15611"/>
      <c r="BT15611"/>
      <c r="CG15611"/>
      <c r="CH15611"/>
    </row>
    <row r="15612" spans="15:86">
      <c r="O15612"/>
      <c r="P15612"/>
      <c r="AC15612"/>
      <c r="AD15612"/>
      <c r="AQ15612"/>
      <c r="AR15612"/>
      <c r="BE15612"/>
      <c r="BF15612"/>
      <c r="BS15612"/>
      <c r="BT15612"/>
      <c r="CG15612"/>
      <c r="CH15612"/>
    </row>
    <row r="15613" spans="15:86">
      <c r="O15613"/>
      <c r="P15613"/>
      <c r="AC15613"/>
      <c r="AD15613"/>
      <c r="AQ15613"/>
      <c r="AR15613"/>
      <c r="BE15613"/>
      <c r="BF15613"/>
      <c r="BS15613"/>
      <c r="BT15613"/>
      <c r="CG15613"/>
      <c r="CH15613"/>
    </row>
    <row r="15614" spans="15:86">
      <c r="O15614"/>
      <c r="P15614"/>
      <c r="AC15614"/>
      <c r="AD15614"/>
      <c r="AQ15614"/>
      <c r="AR15614"/>
      <c r="BE15614"/>
      <c r="BF15614"/>
      <c r="BS15614"/>
      <c r="BT15614"/>
      <c r="CG15614"/>
      <c r="CH15614"/>
    </row>
    <row r="15615" spans="15:86">
      <c r="O15615"/>
      <c r="P15615"/>
      <c r="AC15615"/>
      <c r="AD15615"/>
      <c r="AQ15615"/>
      <c r="AR15615"/>
      <c r="BE15615"/>
      <c r="BF15615"/>
      <c r="BS15615"/>
      <c r="BT15615"/>
      <c r="CG15615"/>
      <c r="CH15615"/>
    </row>
    <row r="15616" spans="15:86">
      <c r="O15616"/>
      <c r="P15616"/>
      <c r="AC15616"/>
      <c r="AD15616"/>
      <c r="AQ15616"/>
      <c r="AR15616"/>
      <c r="BE15616"/>
      <c r="BF15616"/>
      <c r="BS15616"/>
      <c r="BT15616"/>
      <c r="CG15616"/>
      <c r="CH15616"/>
    </row>
    <row r="15617" spans="15:86">
      <c r="O15617"/>
      <c r="P15617"/>
      <c r="AC15617"/>
      <c r="AD15617"/>
      <c r="AQ15617"/>
      <c r="AR15617"/>
      <c r="BE15617"/>
      <c r="BF15617"/>
      <c r="BS15617"/>
      <c r="BT15617"/>
      <c r="CG15617"/>
      <c r="CH15617"/>
    </row>
    <row r="15618" spans="15:86">
      <c r="O15618"/>
      <c r="P15618"/>
      <c r="AC15618"/>
      <c r="AD15618"/>
      <c r="AQ15618"/>
      <c r="AR15618"/>
      <c r="BE15618"/>
      <c r="BF15618"/>
      <c r="BS15618"/>
      <c r="BT15618"/>
      <c r="CG15618"/>
      <c r="CH15618"/>
    </row>
    <row r="15619" spans="15:86">
      <c r="O15619"/>
      <c r="P15619"/>
      <c r="AC15619"/>
      <c r="AD15619"/>
      <c r="AQ15619"/>
      <c r="AR15619"/>
      <c r="BE15619"/>
      <c r="BF15619"/>
      <c r="BS15619"/>
      <c r="BT15619"/>
      <c r="CG15619"/>
      <c r="CH15619"/>
    </row>
    <row r="15620" spans="15:86">
      <c r="O15620"/>
      <c r="P15620"/>
      <c r="AC15620"/>
      <c r="AD15620"/>
      <c r="AQ15620"/>
      <c r="AR15620"/>
      <c r="BE15620"/>
      <c r="BF15620"/>
      <c r="BS15620"/>
      <c r="BT15620"/>
      <c r="CG15620"/>
      <c r="CH15620"/>
    </row>
    <row r="15621" spans="15:86">
      <c r="O15621"/>
      <c r="P15621"/>
      <c r="AC15621"/>
      <c r="AD15621"/>
      <c r="AQ15621"/>
      <c r="AR15621"/>
      <c r="BE15621"/>
      <c r="BF15621"/>
      <c r="BS15621"/>
      <c r="BT15621"/>
      <c r="CG15621"/>
      <c r="CH15621"/>
    </row>
    <row r="15622" spans="15:86">
      <c r="O15622"/>
      <c r="P15622"/>
      <c r="AC15622"/>
      <c r="AD15622"/>
      <c r="AQ15622"/>
      <c r="AR15622"/>
      <c r="BE15622"/>
      <c r="BF15622"/>
      <c r="BS15622"/>
      <c r="BT15622"/>
      <c r="CG15622"/>
      <c r="CH15622"/>
    </row>
    <row r="15623" spans="15:86">
      <c r="O15623"/>
      <c r="P15623"/>
      <c r="AC15623"/>
      <c r="AD15623"/>
      <c r="AQ15623"/>
      <c r="AR15623"/>
      <c r="BE15623"/>
      <c r="BF15623"/>
      <c r="BS15623"/>
      <c r="BT15623"/>
      <c r="CG15623"/>
      <c r="CH15623"/>
    </row>
    <row r="15624" spans="15:86">
      <c r="O15624"/>
      <c r="P15624"/>
      <c r="AC15624"/>
      <c r="AD15624"/>
      <c r="AQ15624"/>
      <c r="AR15624"/>
      <c r="BE15624"/>
      <c r="BF15624"/>
      <c r="BS15624"/>
      <c r="BT15624"/>
      <c r="CG15624"/>
      <c r="CH15624"/>
    </row>
    <row r="15625" spans="15:86">
      <c r="O15625"/>
      <c r="P15625"/>
      <c r="AC15625"/>
      <c r="AD15625"/>
      <c r="AQ15625"/>
      <c r="AR15625"/>
      <c r="BE15625"/>
      <c r="BF15625"/>
      <c r="BS15625"/>
      <c r="BT15625"/>
      <c r="CG15625"/>
      <c r="CH15625"/>
    </row>
    <row r="15626" spans="15:86">
      <c r="O15626"/>
      <c r="P15626"/>
      <c r="AC15626"/>
      <c r="AD15626"/>
      <c r="AQ15626"/>
      <c r="AR15626"/>
      <c r="BE15626"/>
      <c r="BF15626"/>
      <c r="BS15626"/>
      <c r="BT15626"/>
      <c r="CG15626"/>
      <c r="CH15626"/>
    </row>
    <row r="15627" spans="15:86">
      <c r="O15627"/>
      <c r="P15627"/>
      <c r="AC15627"/>
      <c r="AD15627"/>
      <c r="AQ15627"/>
      <c r="AR15627"/>
      <c r="BE15627"/>
      <c r="BF15627"/>
      <c r="BS15627"/>
      <c r="BT15627"/>
      <c r="CG15627"/>
      <c r="CH15627"/>
    </row>
    <row r="15628" spans="15:86">
      <c r="O15628"/>
      <c r="P15628"/>
      <c r="AC15628"/>
      <c r="AD15628"/>
      <c r="AQ15628"/>
      <c r="AR15628"/>
      <c r="BE15628"/>
      <c r="BF15628"/>
      <c r="BS15628"/>
      <c r="BT15628"/>
      <c r="CG15628"/>
      <c r="CH15628"/>
    </row>
    <row r="15629" spans="15:86">
      <c r="O15629"/>
      <c r="P15629"/>
      <c r="AC15629"/>
      <c r="AD15629"/>
      <c r="AQ15629"/>
      <c r="AR15629"/>
      <c r="BE15629"/>
      <c r="BF15629"/>
      <c r="BS15629"/>
      <c r="BT15629"/>
      <c r="CG15629"/>
      <c r="CH15629"/>
    </row>
    <row r="15630" spans="15:86">
      <c r="O15630"/>
      <c r="P15630"/>
      <c r="AC15630"/>
      <c r="AD15630"/>
      <c r="AQ15630"/>
      <c r="AR15630"/>
      <c r="BE15630"/>
      <c r="BF15630"/>
      <c r="BS15630"/>
      <c r="BT15630"/>
      <c r="CG15630"/>
      <c r="CH15630"/>
    </row>
    <row r="15631" spans="15:86">
      <c r="O15631"/>
      <c r="P15631"/>
      <c r="AC15631"/>
      <c r="AD15631"/>
      <c r="AQ15631"/>
      <c r="AR15631"/>
      <c r="BE15631"/>
      <c r="BF15631"/>
      <c r="BS15631"/>
      <c r="BT15631"/>
      <c r="CG15631"/>
      <c r="CH15631"/>
    </row>
    <row r="15632" spans="15:86">
      <c r="O15632"/>
      <c r="P15632"/>
      <c r="AC15632"/>
      <c r="AD15632"/>
      <c r="AQ15632"/>
      <c r="AR15632"/>
      <c r="BE15632"/>
      <c r="BF15632"/>
      <c r="BS15632"/>
      <c r="BT15632"/>
      <c r="CG15632"/>
      <c r="CH15632"/>
    </row>
    <row r="15633" spans="15:86">
      <c r="O15633"/>
      <c r="P15633"/>
      <c r="AC15633"/>
      <c r="AD15633"/>
      <c r="AQ15633"/>
      <c r="AR15633"/>
      <c r="BE15633"/>
      <c r="BF15633"/>
      <c r="BS15633"/>
      <c r="BT15633"/>
      <c r="CG15633"/>
      <c r="CH15633"/>
    </row>
    <row r="15634" spans="15:86">
      <c r="O15634"/>
      <c r="P15634"/>
      <c r="AC15634"/>
      <c r="AD15634"/>
      <c r="AQ15634"/>
      <c r="AR15634"/>
      <c r="BE15634"/>
      <c r="BF15634"/>
      <c r="BS15634"/>
      <c r="BT15634"/>
      <c r="CG15634"/>
      <c r="CH15634"/>
    </row>
    <row r="15635" spans="15:86">
      <c r="O15635"/>
      <c r="P15635"/>
      <c r="AC15635"/>
      <c r="AD15635"/>
      <c r="AQ15635"/>
      <c r="AR15635"/>
      <c r="BE15635"/>
      <c r="BF15635"/>
      <c r="BS15635"/>
      <c r="BT15635"/>
      <c r="CG15635"/>
      <c r="CH15635"/>
    </row>
    <row r="15636" spans="15:86">
      <c r="O15636"/>
      <c r="P15636"/>
      <c r="AC15636"/>
      <c r="AD15636"/>
      <c r="AQ15636"/>
      <c r="AR15636"/>
      <c r="BE15636"/>
      <c r="BF15636"/>
      <c r="BS15636"/>
      <c r="BT15636"/>
      <c r="CG15636"/>
      <c r="CH15636"/>
    </row>
    <row r="15637" spans="15:86">
      <c r="O15637"/>
      <c r="P15637"/>
      <c r="AC15637"/>
      <c r="AD15637"/>
      <c r="AQ15637"/>
      <c r="AR15637"/>
      <c r="BE15637"/>
      <c r="BF15637"/>
      <c r="BS15637"/>
      <c r="BT15637"/>
      <c r="CG15637"/>
      <c r="CH15637"/>
    </row>
    <row r="15638" spans="15:86">
      <c r="O15638"/>
      <c r="P15638"/>
      <c r="AC15638"/>
      <c r="AD15638"/>
      <c r="AQ15638"/>
      <c r="AR15638"/>
      <c r="BE15638"/>
      <c r="BF15638"/>
      <c r="BS15638"/>
      <c r="BT15638"/>
      <c r="CG15638"/>
      <c r="CH15638"/>
    </row>
    <row r="15639" spans="15:86">
      <c r="O15639"/>
      <c r="P15639"/>
      <c r="AC15639"/>
      <c r="AD15639"/>
      <c r="AQ15639"/>
      <c r="AR15639"/>
      <c r="BE15639"/>
      <c r="BF15639"/>
      <c r="BS15639"/>
      <c r="BT15639"/>
      <c r="CG15639"/>
      <c r="CH15639"/>
    </row>
    <row r="15640" spans="15:86">
      <c r="O15640"/>
      <c r="P15640"/>
      <c r="AC15640"/>
      <c r="AD15640"/>
      <c r="AQ15640"/>
      <c r="AR15640"/>
      <c r="BE15640"/>
      <c r="BF15640"/>
      <c r="BS15640"/>
      <c r="BT15640"/>
      <c r="CG15640"/>
      <c r="CH15640"/>
    </row>
    <row r="15641" spans="15:86">
      <c r="O15641"/>
      <c r="P15641"/>
      <c r="AC15641"/>
      <c r="AD15641"/>
      <c r="AQ15641"/>
      <c r="AR15641"/>
      <c r="BE15641"/>
      <c r="BF15641"/>
      <c r="BS15641"/>
      <c r="BT15641"/>
      <c r="CG15641"/>
      <c r="CH15641"/>
    </row>
    <row r="15642" spans="15:86">
      <c r="O15642"/>
      <c r="P15642"/>
      <c r="AC15642"/>
      <c r="AD15642"/>
      <c r="AQ15642"/>
      <c r="AR15642"/>
      <c r="BE15642"/>
      <c r="BF15642"/>
      <c r="BS15642"/>
      <c r="BT15642"/>
      <c r="CG15642"/>
      <c r="CH15642"/>
    </row>
    <row r="15643" spans="15:86">
      <c r="O15643"/>
      <c r="P15643"/>
      <c r="AC15643"/>
      <c r="AD15643"/>
      <c r="AQ15643"/>
      <c r="AR15643"/>
      <c r="BE15643"/>
      <c r="BF15643"/>
      <c r="BS15643"/>
      <c r="BT15643"/>
      <c r="CG15643"/>
      <c r="CH15643"/>
    </row>
    <row r="15644" spans="15:86">
      <c r="O15644"/>
      <c r="P15644"/>
      <c r="AC15644"/>
      <c r="AD15644"/>
      <c r="AQ15644"/>
      <c r="AR15644"/>
      <c r="BE15644"/>
      <c r="BF15644"/>
      <c r="BS15644"/>
      <c r="BT15644"/>
      <c r="CG15644"/>
      <c r="CH15644"/>
    </row>
    <row r="15645" spans="15:86">
      <c r="O15645"/>
      <c r="P15645"/>
      <c r="AC15645"/>
      <c r="AD15645"/>
      <c r="AQ15645"/>
      <c r="AR15645"/>
      <c r="BE15645"/>
      <c r="BF15645"/>
      <c r="BS15645"/>
      <c r="BT15645"/>
      <c r="CG15645"/>
      <c r="CH15645"/>
    </row>
    <row r="15646" spans="15:86">
      <c r="O15646"/>
      <c r="P15646"/>
      <c r="AC15646"/>
      <c r="AD15646"/>
      <c r="AQ15646"/>
      <c r="AR15646"/>
      <c r="BE15646"/>
      <c r="BF15646"/>
      <c r="BS15646"/>
      <c r="BT15646"/>
      <c r="CG15646"/>
      <c r="CH15646"/>
    </row>
    <row r="15647" spans="15:86">
      <c r="O15647"/>
      <c r="P15647"/>
      <c r="AC15647"/>
      <c r="AD15647"/>
      <c r="AQ15647"/>
      <c r="AR15647"/>
      <c r="BE15647"/>
      <c r="BF15647"/>
      <c r="BS15647"/>
      <c r="BT15647"/>
      <c r="CG15647"/>
      <c r="CH15647"/>
    </row>
    <row r="15648" spans="15:86">
      <c r="O15648"/>
      <c r="P15648"/>
      <c r="AC15648"/>
      <c r="AD15648"/>
      <c r="AQ15648"/>
      <c r="AR15648"/>
      <c r="BE15648"/>
      <c r="BF15648"/>
      <c r="BS15648"/>
      <c r="BT15648"/>
      <c r="CG15648"/>
      <c r="CH15648"/>
    </row>
    <row r="15649" spans="15:86">
      <c r="O15649"/>
      <c r="P15649"/>
      <c r="AC15649"/>
      <c r="AD15649"/>
      <c r="AQ15649"/>
      <c r="AR15649"/>
      <c r="BE15649"/>
      <c r="BF15649"/>
      <c r="BS15649"/>
      <c r="BT15649"/>
      <c r="CG15649"/>
      <c r="CH15649"/>
    </row>
    <row r="15650" spans="15:86">
      <c r="O15650"/>
      <c r="P15650"/>
      <c r="AC15650"/>
      <c r="AD15650"/>
      <c r="AQ15650"/>
      <c r="AR15650"/>
      <c r="BE15650"/>
      <c r="BF15650"/>
      <c r="BS15650"/>
      <c r="BT15650"/>
      <c r="CG15650"/>
      <c r="CH15650"/>
    </row>
    <row r="15651" spans="15:86">
      <c r="O15651"/>
      <c r="P15651"/>
      <c r="AC15651"/>
      <c r="AD15651"/>
      <c r="AQ15651"/>
      <c r="AR15651"/>
      <c r="BE15651"/>
      <c r="BF15651"/>
      <c r="BS15651"/>
      <c r="BT15651"/>
      <c r="CG15651"/>
      <c r="CH15651"/>
    </row>
    <row r="15652" spans="15:86">
      <c r="O15652"/>
      <c r="P15652"/>
      <c r="AC15652"/>
      <c r="AD15652"/>
      <c r="AQ15652"/>
      <c r="AR15652"/>
      <c r="BE15652"/>
      <c r="BF15652"/>
      <c r="BS15652"/>
      <c r="BT15652"/>
      <c r="CG15652"/>
      <c r="CH15652"/>
    </row>
    <row r="15653" spans="15:86">
      <c r="O15653"/>
      <c r="P15653"/>
      <c r="AC15653"/>
      <c r="AD15653"/>
      <c r="AQ15653"/>
      <c r="AR15653"/>
      <c r="BE15653"/>
      <c r="BF15653"/>
      <c r="BS15653"/>
      <c r="BT15653"/>
      <c r="CG15653"/>
      <c r="CH15653"/>
    </row>
    <row r="15654" spans="15:86">
      <c r="O15654"/>
      <c r="P15654"/>
      <c r="AC15654"/>
      <c r="AD15654"/>
      <c r="AQ15654"/>
      <c r="AR15654"/>
      <c r="BE15654"/>
      <c r="BF15654"/>
      <c r="BS15654"/>
      <c r="BT15654"/>
      <c r="CG15654"/>
      <c r="CH15654"/>
    </row>
    <row r="15655" spans="15:86">
      <c r="O15655"/>
      <c r="P15655"/>
      <c r="AC15655"/>
      <c r="AD15655"/>
      <c r="AQ15655"/>
      <c r="AR15655"/>
      <c r="BE15655"/>
      <c r="BF15655"/>
      <c r="BS15655"/>
      <c r="BT15655"/>
      <c r="CG15655"/>
      <c r="CH15655"/>
    </row>
    <row r="15656" spans="15:86">
      <c r="O15656"/>
      <c r="P15656"/>
      <c r="AC15656"/>
      <c r="AD15656"/>
      <c r="AQ15656"/>
      <c r="AR15656"/>
      <c r="BE15656"/>
      <c r="BF15656"/>
      <c r="BS15656"/>
      <c r="BT15656"/>
      <c r="CG15656"/>
      <c r="CH15656"/>
    </row>
    <row r="15657" spans="15:86">
      <c r="O15657"/>
      <c r="P15657"/>
      <c r="AC15657"/>
      <c r="AD15657"/>
      <c r="AQ15657"/>
      <c r="AR15657"/>
      <c r="BE15657"/>
      <c r="BF15657"/>
      <c r="BS15657"/>
      <c r="BT15657"/>
      <c r="CG15657"/>
      <c r="CH15657"/>
    </row>
    <row r="15658" spans="15:86">
      <c r="O15658"/>
      <c r="P15658"/>
      <c r="AC15658"/>
      <c r="AD15658"/>
      <c r="AQ15658"/>
      <c r="AR15658"/>
      <c r="BE15658"/>
      <c r="BF15658"/>
      <c r="BS15658"/>
      <c r="BT15658"/>
      <c r="CG15658"/>
      <c r="CH15658"/>
    </row>
    <row r="15659" spans="15:86">
      <c r="O15659"/>
      <c r="P15659"/>
      <c r="AC15659"/>
      <c r="AD15659"/>
      <c r="AQ15659"/>
      <c r="AR15659"/>
      <c r="BE15659"/>
      <c r="BF15659"/>
      <c r="BS15659"/>
      <c r="BT15659"/>
      <c r="CG15659"/>
      <c r="CH15659"/>
    </row>
    <row r="15660" spans="15:86">
      <c r="O15660"/>
      <c r="P15660"/>
      <c r="AC15660"/>
      <c r="AD15660"/>
      <c r="AQ15660"/>
      <c r="AR15660"/>
      <c r="BE15660"/>
      <c r="BF15660"/>
      <c r="BS15660"/>
      <c r="BT15660"/>
      <c r="CG15660"/>
      <c r="CH15660"/>
    </row>
    <row r="15661" spans="15:86">
      <c r="O15661"/>
      <c r="P15661"/>
      <c r="AC15661"/>
      <c r="AD15661"/>
      <c r="AQ15661"/>
      <c r="AR15661"/>
      <c r="BE15661"/>
      <c r="BF15661"/>
      <c r="BS15661"/>
      <c r="BT15661"/>
      <c r="CG15661"/>
      <c r="CH15661"/>
    </row>
    <row r="15662" spans="15:86">
      <c r="O15662"/>
      <c r="P15662"/>
      <c r="AC15662"/>
      <c r="AD15662"/>
      <c r="AQ15662"/>
      <c r="AR15662"/>
      <c r="BE15662"/>
      <c r="BF15662"/>
      <c r="BS15662"/>
      <c r="BT15662"/>
      <c r="CG15662"/>
      <c r="CH15662"/>
    </row>
    <row r="15663" spans="15:86">
      <c r="O15663"/>
      <c r="P15663"/>
      <c r="AC15663"/>
      <c r="AD15663"/>
      <c r="AQ15663"/>
      <c r="AR15663"/>
      <c r="BE15663"/>
      <c r="BF15663"/>
      <c r="BS15663"/>
      <c r="BT15663"/>
      <c r="CG15663"/>
      <c r="CH15663"/>
    </row>
    <row r="15664" spans="15:86">
      <c r="O15664"/>
      <c r="P15664"/>
      <c r="AC15664"/>
      <c r="AD15664"/>
      <c r="AQ15664"/>
      <c r="AR15664"/>
      <c r="BE15664"/>
      <c r="BF15664"/>
      <c r="BS15664"/>
      <c r="BT15664"/>
      <c r="CG15664"/>
      <c r="CH15664"/>
    </row>
    <row r="15665" spans="15:86">
      <c r="O15665"/>
      <c r="P15665"/>
      <c r="AC15665"/>
      <c r="AD15665"/>
      <c r="AQ15665"/>
      <c r="AR15665"/>
      <c r="BE15665"/>
      <c r="BF15665"/>
      <c r="BS15665"/>
      <c r="BT15665"/>
      <c r="CG15665"/>
      <c r="CH15665"/>
    </row>
    <row r="15666" spans="15:86">
      <c r="O15666"/>
      <c r="P15666"/>
      <c r="AC15666"/>
      <c r="AD15666"/>
      <c r="AQ15666"/>
      <c r="AR15666"/>
      <c r="BE15666"/>
      <c r="BF15666"/>
      <c r="BS15666"/>
      <c r="BT15666"/>
      <c r="CG15666"/>
      <c r="CH15666"/>
    </row>
    <row r="15667" spans="15:86">
      <c r="O15667"/>
      <c r="P15667"/>
      <c r="AC15667"/>
      <c r="AD15667"/>
      <c r="AQ15667"/>
      <c r="AR15667"/>
      <c r="BE15667"/>
      <c r="BF15667"/>
      <c r="BS15667"/>
      <c r="BT15667"/>
      <c r="CG15667"/>
      <c r="CH15667"/>
    </row>
    <row r="15668" spans="15:86">
      <c r="O15668"/>
      <c r="P15668"/>
      <c r="AC15668"/>
      <c r="AD15668"/>
      <c r="AQ15668"/>
      <c r="AR15668"/>
      <c r="BE15668"/>
      <c r="BF15668"/>
      <c r="BS15668"/>
      <c r="BT15668"/>
      <c r="CG15668"/>
      <c r="CH15668"/>
    </row>
    <row r="15669" spans="15:86">
      <c r="O15669"/>
      <c r="P15669"/>
      <c r="AC15669"/>
      <c r="AD15669"/>
      <c r="AQ15669"/>
      <c r="AR15669"/>
      <c r="BE15669"/>
      <c r="BF15669"/>
      <c r="BS15669"/>
      <c r="BT15669"/>
      <c r="CG15669"/>
      <c r="CH15669"/>
    </row>
    <row r="15670" spans="15:86">
      <c r="O15670"/>
      <c r="P15670"/>
      <c r="AC15670"/>
      <c r="AD15670"/>
      <c r="AQ15670"/>
      <c r="AR15670"/>
      <c r="BE15670"/>
      <c r="BF15670"/>
      <c r="BS15670"/>
      <c r="BT15670"/>
      <c r="CG15670"/>
      <c r="CH15670"/>
    </row>
    <row r="15671" spans="15:86">
      <c r="O15671"/>
      <c r="P15671"/>
      <c r="AC15671"/>
      <c r="AD15671"/>
      <c r="AQ15671"/>
      <c r="AR15671"/>
      <c r="BE15671"/>
      <c r="BF15671"/>
      <c r="BS15671"/>
      <c r="BT15671"/>
      <c r="CG15671"/>
      <c r="CH15671"/>
    </row>
    <row r="15672" spans="15:86">
      <c r="O15672"/>
      <c r="P15672"/>
      <c r="AC15672"/>
      <c r="AD15672"/>
      <c r="AQ15672"/>
      <c r="AR15672"/>
      <c r="BE15672"/>
      <c r="BF15672"/>
      <c r="BS15672"/>
      <c r="BT15672"/>
      <c r="CG15672"/>
      <c r="CH15672"/>
    </row>
    <row r="15673" spans="15:86">
      <c r="O15673"/>
      <c r="P15673"/>
      <c r="AC15673"/>
      <c r="AD15673"/>
      <c r="AQ15673"/>
      <c r="AR15673"/>
      <c r="BE15673"/>
      <c r="BF15673"/>
      <c r="BS15673"/>
      <c r="BT15673"/>
      <c r="CG15673"/>
      <c r="CH15673"/>
    </row>
    <row r="15674" spans="15:86">
      <c r="O15674"/>
      <c r="P15674"/>
      <c r="AC15674"/>
      <c r="AD15674"/>
      <c r="AQ15674"/>
      <c r="AR15674"/>
      <c r="BE15674"/>
      <c r="BF15674"/>
      <c r="BS15674"/>
      <c r="BT15674"/>
      <c r="CG15674"/>
      <c r="CH15674"/>
    </row>
    <row r="15675" spans="15:86">
      <c r="O15675"/>
      <c r="P15675"/>
      <c r="AC15675"/>
      <c r="AD15675"/>
      <c r="AQ15675"/>
      <c r="AR15675"/>
      <c r="BE15675"/>
      <c r="BF15675"/>
      <c r="BS15675"/>
      <c r="BT15675"/>
      <c r="CG15675"/>
      <c r="CH15675"/>
    </row>
    <row r="15676" spans="15:86">
      <c r="O15676"/>
      <c r="P15676"/>
      <c r="AC15676"/>
      <c r="AD15676"/>
      <c r="AQ15676"/>
      <c r="AR15676"/>
      <c r="BE15676"/>
      <c r="BF15676"/>
      <c r="BS15676"/>
      <c r="BT15676"/>
      <c r="CG15676"/>
      <c r="CH15676"/>
    </row>
    <row r="15677" spans="15:86">
      <c r="O15677"/>
      <c r="P15677"/>
      <c r="AC15677"/>
      <c r="AD15677"/>
      <c r="AQ15677"/>
      <c r="AR15677"/>
      <c r="BE15677"/>
      <c r="BF15677"/>
      <c r="BS15677"/>
      <c r="BT15677"/>
      <c r="CG15677"/>
      <c r="CH15677"/>
    </row>
    <row r="15678" spans="15:86">
      <c r="O15678"/>
      <c r="P15678"/>
      <c r="AC15678"/>
      <c r="AD15678"/>
      <c r="AQ15678"/>
      <c r="AR15678"/>
      <c r="BE15678"/>
      <c r="BF15678"/>
      <c r="BS15678"/>
      <c r="BT15678"/>
      <c r="CG15678"/>
      <c r="CH15678"/>
    </row>
    <row r="15679" spans="15:86">
      <c r="O15679"/>
      <c r="P15679"/>
      <c r="AC15679"/>
      <c r="AD15679"/>
      <c r="AQ15679"/>
      <c r="AR15679"/>
      <c r="BE15679"/>
      <c r="BF15679"/>
      <c r="BS15679"/>
      <c r="BT15679"/>
      <c r="CG15679"/>
      <c r="CH15679"/>
    </row>
    <row r="15680" spans="15:86">
      <c r="O15680"/>
      <c r="P15680"/>
      <c r="AC15680"/>
      <c r="AD15680"/>
      <c r="AQ15680"/>
      <c r="AR15680"/>
      <c r="BE15680"/>
      <c r="BF15680"/>
      <c r="BS15680"/>
      <c r="BT15680"/>
      <c r="CG15680"/>
      <c r="CH15680"/>
    </row>
    <row r="15681" spans="15:86">
      <c r="O15681"/>
      <c r="P15681"/>
      <c r="AC15681"/>
      <c r="AD15681"/>
      <c r="AQ15681"/>
      <c r="AR15681"/>
      <c r="BE15681"/>
      <c r="BF15681"/>
      <c r="BS15681"/>
      <c r="BT15681"/>
      <c r="CG15681"/>
      <c r="CH15681"/>
    </row>
    <row r="15682" spans="15:86">
      <c r="O15682"/>
      <c r="P15682"/>
      <c r="AC15682"/>
      <c r="AD15682"/>
      <c r="AQ15682"/>
      <c r="AR15682"/>
      <c r="BE15682"/>
      <c r="BF15682"/>
      <c r="BS15682"/>
      <c r="BT15682"/>
      <c r="CG15682"/>
      <c r="CH15682"/>
    </row>
    <row r="15683" spans="15:86">
      <c r="O15683"/>
      <c r="P15683"/>
      <c r="AC15683"/>
      <c r="AD15683"/>
      <c r="AQ15683"/>
      <c r="AR15683"/>
      <c r="BE15683"/>
      <c r="BF15683"/>
      <c r="BS15683"/>
      <c r="BT15683"/>
      <c r="CG15683"/>
      <c r="CH15683"/>
    </row>
    <row r="15684" spans="15:86">
      <c r="O15684"/>
      <c r="P15684"/>
      <c r="AC15684"/>
      <c r="AD15684"/>
      <c r="AQ15684"/>
      <c r="AR15684"/>
      <c r="BE15684"/>
      <c r="BF15684"/>
      <c r="BS15684"/>
      <c r="BT15684"/>
      <c r="CG15684"/>
      <c r="CH15684"/>
    </row>
    <row r="15685" spans="15:86">
      <c r="O15685"/>
      <c r="P15685"/>
      <c r="AC15685"/>
      <c r="AD15685"/>
      <c r="AQ15685"/>
      <c r="AR15685"/>
      <c r="BE15685"/>
      <c r="BF15685"/>
      <c r="BS15685"/>
      <c r="BT15685"/>
      <c r="CG15685"/>
      <c r="CH15685"/>
    </row>
    <row r="15686" spans="15:86">
      <c r="O15686"/>
      <c r="P15686"/>
      <c r="AC15686"/>
      <c r="AD15686"/>
      <c r="AQ15686"/>
      <c r="AR15686"/>
      <c r="BE15686"/>
      <c r="BF15686"/>
      <c r="BS15686"/>
      <c r="BT15686"/>
      <c r="CG15686"/>
      <c r="CH15686"/>
    </row>
    <row r="15687" spans="15:86">
      <c r="O15687"/>
      <c r="P15687"/>
      <c r="AC15687"/>
      <c r="AD15687"/>
      <c r="AQ15687"/>
      <c r="AR15687"/>
      <c r="BE15687"/>
      <c r="BF15687"/>
      <c r="BS15687"/>
      <c r="BT15687"/>
      <c r="CG15687"/>
      <c r="CH15687"/>
    </row>
    <row r="15688" spans="15:86">
      <c r="O15688"/>
      <c r="P15688"/>
      <c r="AC15688"/>
      <c r="AD15688"/>
      <c r="AQ15688"/>
      <c r="AR15688"/>
      <c r="BE15688"/>
      <c r="BF15688"/>
      <c r="BS15688"/>
      <c r="BT15688"/>
      <c r="CG15688"/>
      <c r="CH15688"/>
    </row>
    <row r="15689" spans="15:86">
      <c r="O15689"/>
      <c r="P15689"/>
      <c r="AC15689"/>
      <c r="AD15689"/>
      <c r="AQ15689"/>
      <c r="AR15689"/>
      <c r="BE15689"/>
      <c r="BF15689"/>
      <c r="BS15689"/>
      <c r="BT15689"/>
      <c r="CG15689"/>
      <c r="CH15689"/>
    </row>
    <row r="15690" spans="15:86">
      <c r="O15690"/>
      <c r="P15690"/>
      <c r="AC15690"/>
      <c r="AD15690"/>
      <c r="AQ15690"/>
      <c r="AR15690"/>
      <c r="BE15690"/>
      <c r="BF15690"/>
      <c r="BS15690"/>
      <c r="BT15690"/>
      <c r="CG15690"/>
      <c r="CH15690"/>
    </row>
    <row r="15691" spans="15:86">
      <c r="O15691"/>
      <c r="P15691"/>
      <c r="AC15691"/>
      <c r="AD15691"/>
      <c r="AQ15691"/>
      <c r="AR15691"/>
      <c r="BE15691"/>
      <c r="BF15691"/>
      <c r="BS15691"/>
      <c r="BT15691"/>
      <c r="CG15691"/>
      <c r="CH15691"/>
    </row>
    <row r="15692" spans="15:86">
      <c r="O15692"/>
      <c r="P15692"/>
      <c r="AC15692"/>
      <c r="AD15692"/>
      <c r="AQ15692"/>
      <c r="AR15692"/>
      <c r="BE15692"/>
      <c r="BF15692"/>
      <c r="BS15692"/>
      <c r="BT15692"/>
      <c r="CG15692"/>
      <c r="CH15692"/>
    </row>
    <row r="15693" spans="15:86">
      <c r="O15693"/>
      <c r="P15693"/>
      <c r="AC15693"/>
      <c r="AD15693"/>
      <c r="AQ15693"/>
      <c r="AR15693"/>
      <c r="BE15693"/>
      <c r="BF15693"/>
      <c r="BS15693"/>
      <c r="BT15693"/>
      <c r="CG15693"/>
      <c r="CH15693"/>
    </row>
    <row r="15694" spans="15:86">
      <c r="O15694"/>
      <c r="P15694"/>
      <c r="AC15694"/>
      <c r="AD15694"/>
      <c r="AQ15694"/>
      <c r="AR15694"/>
      <c r="BE15694"/>
      <c r="BF15694"/>
      <c r="BS15694"/>
      <c r="BT15694"/>
      <c r="CG15694"/>
      <c r="CH15694"/>
    </row>
    <row r="15695" spans="15:86">
      <c r="O15695"/>
      <c r="P15695"/>
      <c r="AC15695"/>
      <c r="AD15695"/>
      <c r="AQ15695"/>
      <c r="AR15695"/>
      <c r="BE15695"/>
      <c r="BF15695"/>
      <c r="BS15695"/>
      <c r="BT15695"/>
      <c r="CG15695"/>
      <c r="CH15695"/>
    </row>
    <row r="15696" spans="15:86">
      <c r="O15696"/>
      <c r="P15696"/>
      <c r="AC15696"/>
      <c r="AD15696"/>
      <c r="AQ15696"/>
      <c r="AR15696"/>
      <c r="BE15696"/>
      <c r="BF15696"/>
      <c r="BS15696"/>
      <c r="BT15696"/>
      <c r="CG15696"/>
      <c r="CH15696"/>
    </row>
    <row r="15697" spans="15:86">
      <c r="O15697"/>
      <c r="P15697"/>
      <c r="AC15697"/>
      <c r="AD15697"/>
      <c r="AQ15697"/>
      <c r="AR15697"/>
      <c r="BE15697"/>
      <c r="BF15697"/>
      <c r="BS15697"/>
      <c r="BT15697"/>
      <c r="CG15697"/>
      <c r="CH15697"/>
    </row>
    <row r="15698" spans="15:86">
      <c r="O15698"/>
      <c r="P15698"/>
      <c r="AC15698"/>
      <c r="AD15698"/>
      <c r="AQ15698"/>
      <c r="AR15698"/>
      <c r="BE15698"/>
      <c r="BF15698"/>
      <c r="BS15698"/>
      <c r="BT15698"/>
      <c r="CG15698"/>
      <c r="CH15698"/>
    </row>
    <row r="15699" spans="15:86">
      <c r="O15699"/>
      <c r="P15699"/>
      <c r="AC15699"/>
      <c r="AD15699"/>
      <c r="AQ15699"/>
      <c r="AR15699"/>
      <c r="BE15699"/>
      <c r="BF15699"/>
      <c r="BS15699"/>
      <c r="BT15699"/>
      <c r="CG15699"/>
      <c r="CH15699"/>
    </row>
    <row r="15700" spans="15:86">
      <c r="O15700"/>
      <c r="P15700"/>
      <c r="AC15700"/>
      <c r="AD15700"/>
      <c r="AQ15700"/>
      <c r="AR15700"/>
      <c r="BE15700"/>
      <c r="BF15700"/>
      <c r="BS15700"/>
      <c r="BT15700"/>
      <c r="CG15700"/>
      <c r="CH15700"/>
    </row>
    <row r="15701" spans="15:86">
      <c r="O15701"/>
      <c r="P15701"/>
      <c r="AC15701"/>
      <c r="AD15701"/>
      <c r="AQ15701"/>
      <c r="AR15701"/>
      <c r="BE15701"/>
      <c r="BF15701"/>
      <c r="BS15701"/>
      <c r="BT15701"/>
      <c r="CG15701"/>
      <c r="CH15701"/>
    </row>
    <row r="15702" spans="15:86">
      <c r="O15702"/>
      <c r="P15702"/>
      <c r="AC15702"/>
      <c r="AD15702"/>
      <c r="AQ15702"/>
      <c r="AR15702"/>
      <c r="BE15702"/>
      <c r="BF15702"/>
      <c r="BS15702"/>
      <c r="BT15702"/>
      <c r="CG15702"/>
      <c r="CH15702"/>
    </row>
    <row r="15703" spans="15:86">
      <c r="O15703"/>
      <c r="P15703"/>
      <c r="AC15703"/>
      <c r="AD15703"/>
      <c r="AQ15703"/>
      <c r="AR15703"/>
      <c r="BE15703"/>
      <c r="BF15703"/>
      <c r="BS15703"/>
      <c r="BT15703"/>
      <c r="CG15703"/>
      <c r="CH15703"/>
    </row>
    <row r="15704" spans="15:86">
      <c r="O15704"/>
      <c r="P15704"/>
      <c r="AC15704"/>
      <c r="AD15704"/>
      <c r="AQ15704"/>
      <c r="AR15704"/>
      <c r="BE15704"/>
      <c r="BF15704"/>
      <c r="BS15704"/>
      <c r="BT15704"/>
      <c r="CG15704"/>
      <c r="CH15704"/>
    </row>
    <row r="15705" spans="15:86">
      <c r="O15705"/>
      <c r="P15705"/>
      <c r="AC15705"/>
      <c r="AD15705"/>
      <c r="AQ15705"/>
      <c r="AR15705"/>
      <c r="BE15705"/>
      <c r="BF15705"/>
      <c r="BS15705"/>
      <c r="BT15705"/>
      <c r="CG15705"/>
      <c r="CH15705"/>
    </row>
    <row r="15706" spans="15:86">
      <c r="O15706"/>
      <c r="P15706"/>
      <c r="AC15706"/>
      <c r="AD15706"/>
      <c r="AQ15706"/>
      <c r="AR15706"/>
      <c r="BE15706"/>
      <c r="BF15706"/>
      <c r="BS15706"/>
      <c r="BT15706"/>
      <c r="CG15706"/>
      <c r="CH15706"/>
    </row>
    <row r="15707" spans="15:86">
      <c r="O15707"/>
      <c r="P15707"/>
      <c r="AC15707"/>
      <c r="AD15707"/>
      <c r="AQ15707"/>
      <c r="AR15707"/>
      <c r="BE15707"/>
      <c r="BF15707"/>
      <c r="BS15707"/>
      <c r="BT15707"/>
      <c r="CG15707"/>
      <c r="CH15707"/>
    </row>
    <row r="15708" spans="15:86">
      <c r="O15708"/>
      <c r="P15708"/>
      <c r="AC15708"/>
      <c r="AD15708"/>
      <c r="AQ15708"/>
      <c r="AR15708"/>
      <c r="BE15708"/>
      <c r="BF15708"/>
      <c r="BS15708"/>
      <c r="BT15708"/>
      <c r="CG15708"/>
      <c r="CH15708"/>
    </row>
    <row r="15709" spans="15:86">
      <c r="O15709"/>
      <c r="P15709"/>
      <c r="AC15709"/>
      <c r="AD15709"/>
      <c r="AQ15709"/>
      <c r="AR15709"/>
      <c r="BE15709"/>
      <c r="BF15709"/>
      <c r="BS15709"/>
      <c r="BT15709"/>
      <c r="CG15709"/>
      <c r="CH15709"/>
    </row>
    <row r="15710" spans="15:86">
      <c r="O15710"/>
      <c r="P15710"/>
      <c r="AC15710"/>
      <c r="AD15710"/>
      <c r="AQ15710"/>
      <c r="AR15710"/>
      <c r="BE15710"/>
      <c r="BF15710"/>
      <c r="BS15710"/>
      <c r="BT15710"/>
      <c r="CG15710"/>
      <c r="CH15710"/>
    </row>
    <row r="15711" spans="15:86">
      <c r="O15711"/>
      <c r="P15711"/>
      <c r="AC15711"/>
      <c r="AD15711"/>
      <c r="AQ15711"/>
      <c r="AR15711"/>
      <c r="BE15711"/>
      <c r="BF15711"/>
      <c r="BS15711"/>
      <c r="BT15711"/>
      <c r="CG15711"/>
      <c r="CH15711"/>
    </row>
    <row r="15712" spans="15:86">
      <c r="O15712"/>
      <c r="P15712"/>
      <c r="AC15712"/>
      <c r="AD15712"/>
      <c r="AQ15712"/>
      <c r="AR15712"/>
      <c r="BE15712"/>
      <c r="BF15712"/>
      <c r="BS15712"/>
      <c r="BT15712"/>
      <c r="CG15712"/>
      <c r="CH15712"/>
    </row>
    <row r="15713" spans="15:86">
      <c r="O15713"/>
      <c r="P15713"/>
      <c r="AC15713"/>
      <c r="AD15713"/>
      <c r="AQ15713"/>
      <c r="AR15713"/>
      <c r="BE15713"/>
      <c r="BF15713"/>
      <c r="BS15713"/>
      <c r="BT15713"/>
      <c r="CG15713"/>
      <c r="CH15713"/>
    </row>
    <row r="15714" spans="15:86">
      <c r="O15714"/>
      <c r="P15714"/>
      <c r="AC15714"/>
      <c r="AD15714"/>
      <c r="AQ15714"/>
      <c r="AR15714"/>
      <c r="BE15714"/>
      <c r="BF15714"/>
      <c r="BS15714"/>
      <c r="BT15714"/>
      <c r="CG15714"/>
      <c r="CH15714"/>
    </row>
    <row r="15715" spans="15:86">
      <c r="O15715"/>
      <c r="P15715"/>
      <c r="AC15715"/>
      <c r="AD15715"/>
      <c r="AQ15715"/>
      <c r="AR15715"/>
      <c r="BE15715"/>
      <c r="BF15715"/>
      <c r="BS15715"/>
      <c r="BT15715"/>
      <c r="CG15715"/>
      <c r="CH15715"/>
    </row>
    <row r="15716" spans="15:86">
      <c r="O15716"/>
      <c r="P15716"/>
      <c r="AC15716"/>
      <c r="AD15716"/>
      <c r="AQ15716"/>
      <c r="AR15716"/>
      <c r="BE15716"/>
      <c r="BF15716"/>
      <c r="BS15716"/>
      <c r="BT15716"/>
      <c r="CG15716"/>
      <c r="CH15716"/>
    </row>
    <row r="15717" spans="15:86">
      <c r="O15717"/>
      <c r="P15717"/>
      <c r="AC15717"/>
      <c r="AD15717"/>
      <c r="AQ15717"/>
      <c r="AR15717"/>
      <c r="BE15717"/>
      <c r="BF15717"/>
      <c r="BS15717"/>
      <c r="BT15717"/>
      <c r="CG15717"/>
      <c r="CH15717"/>
    </row>
    <row r="15718" spans="15:86">
      <c r="O15718"/>
      <c r="P15718"/>
      <c r="AC15718"/>
      <c r="AD15718"/>
      <c r="AQ15718"/>
      <c r="AR15718"/>
      <c r="BE15718"/>
      <c r="BF15718"/>
      <c r="BS15718"/>
      <c r="BT15718"/>
      <c r="CG15718"/>
      <c r="CH15718"/>
    </row>
    <row r="15719" spans="15:86">
      <c r="O15719"/>
      <c r="P15719"/>
      <c r="AC15719"/>
      <c r="AD15719"/>
      <c r="AQ15719"/>
      <c r="AR15719"/>
      <c r="BE15719"/>
      <c r="BF15719"/>
      <c r="BS15719"/>
      <c r="BT15719"/>
      <c r="CG15719"/>
      <c r="CH15719"/>
    </row>
    <row r="15720" spans="15:86">
      <c r="O15720"/>
      <c r="P15720"/>
      <c r="AC15720"/>
      <c r="AD15720"/>
      <c r="AQ15720"/>
      <c r="AR15720"/>
      <c r="BE15720"/>
      <c r="BF15720"/>
      <c r="BS15720"/>
      <c r="BT15720"/>
      <c r="CG15720"/>
      <c r="CH15720"/>
    </row>
    <row r="15721" spans="15:86">
      <c r="O15721"/>
      <c r="P15721"/>
      <c r="AC15721"/>
      <c r="AD15721"/>
      <c r="AQ15721"/>
      <c r="AR15721"/>
      <c r="BE15721"/>
      <c r="BF15721"/>
      <c r="BS15721"/>
      <c r="BT15721"/>
      <c r="CG15721"/>
      <c r="CH15721"/>
    </row>
    <row r="15722" spans="15:86">
      <c r="O15722"/>
      <c r="P15722"/>
      <c r="AC15722"/>
      <c r="AD15722"/>
      <c r="AQ15722"/>
      <c r="AR15722"/>
      <c r="BE15722"/>
      <c r="BF15722"/>
      <c r="BS15722"/>
      <c r="BT15722"/>
      <c r="CG15722"/>
      <c r="CH15722"/>
    </row>
    <row r="15723" spans="15:86">
      <c r="O15723"/>
      <c r="P15723"/>
      <c r="AC15723"/>
      <c r="AD15723"/>
      <c r="AQ15723"/>
      <c r="AR15723"/>
      <c r="BE15723"/>
      <c r="BF15723"/>
      <c r="BS15723"/>
      <c r="BT15723"/>
      <c r="CG15723"/>
      <c r="CH15723"/>
    </row>
    <row r="15724" spans="15:86">
      <c r="O15724"/>
      <c r="P15724"/>
      <c r="AC15724"/>
      <c r="AD15724"/>
      <c r="AQ15724"/>
      <c r="AR15724"/>
      <c r="BE15724"/>
      <c r="BF15724"/>
      <c r="BS15724"/>
      <c r="BT15724"/>
      <c r="CG15724"/>
      <c r="CH15724"/>
    </row>
    <row r="15725" spans="15:86">
      <c r="O15725"/>
      <c r="P15725"/>
      <c r="AC15725"/>
      <c r="AD15725"/>
      <c r="AQ15725"/>
      <c r="AR15725"/>
      <c r="BE15725"/>
      <c r="BF15725"/>
      <c r="BS15725"/>
      <c r="BT15725"/>
      <c r="CG15725"/>
      <c r="CH15725"/>
    </row>
    <row r="15726" spans="15:86">
      <c r="O15726"/>
      <c r="P15726"/>
      <c r="AC15726"/>
      <c r="AD15726"/>
      <c r="AQ15726"/>
      <c r="AR15726"/>
      <c r="BE15726"/>
      <c r="BF15726"/>
      <c r="BS15726"/>
      <c r="BT15726"/>
      <c r="CG15726"/>
      <c r="CH15726"/>
    </row>
    <row r="15727" spans="15:86">
      <c r="O15727"/>
      <c r="P15727"/>
      <c r="AC15727"/>
      <c r="AD15727"/>
      <c r="AQ15727"/>
      <c r="AR15727"/>
      <c r="BE15727"/>
      <c r="BF15727"/>
      <c r="BS15727"/>
      <c r="BT15727"/>
      <c r="CG15727"/>
      <c r="CH15727"/>
    </row>
    <row r="15728" spans="15:86">
      <c r="O15728"/>
      <c r="P15728"/>
      <c r="AC15728"/>
      <c r="AD15728"/>
      <c r="AQ15728"/>
      <c r="AR15728"/>
      <c r="BE15728"/>
      <c r="BF15728"/>
      <c r="BS15728"/>
      <c r="BT15728"/>
      <c r="CG15728"/>
      <c r="CH15728"/>
    </row>
    <row r="15729" spans="15:86">
      <c r="O15729"/>
      <c r="P15729"/>
      <c r="AC15729"/>
      <c r="AD15729"/>
      <c r="AQ15729"/>
      <c r="AR15729"/>
      <c r="BE15729"/>
      <c r="BF15729"/>
      <c r="BS15729"/>
      <c r="BT15729"/>
      <c r="CG15729"/>
      <c r="CH15729"/>
    </row>
    <row r="15730" spans="15:86">
      <c r="O15730"/>
      <c r="P15730"/>
      <c r="AC15730"/>
      <c r="AD15730"/>
      <c r="AQ15730"/>
      <c r="AR15730"/>
      <c r="BE15730"/>
      <c r="BF15730"/>
      <c r="BS15730"/>
      <c r="BT15730"/>
      <c r="CG15730"/>
      <c r="CH15730"/>
    </row>
    <row r="15731" spans="15:86">
      <c r="O15731"/>
      <c r="P15731"/>
      <c r="AC15731"/>
      <c r="AD15731"/>
      <c r="AQ15731"/>
      <c r="AR15731"/>
      <c r="BE15731"/>
      <c r="BF15731"/>
      <c r="BS15731"/>
      <c r="BT15731"/>
      <c r="CG15731"/>
      <c r="CH15731"/>
    </row>
    <row r="15732" spans="15:86">
      <c r="O15732"/>
      <c r="P15732"/>
      <c r="AC15732"/>
      <c r="AD15732"/>
      <c r="AQ15732"/>
      <c r="AR15732"/>
      <c r="BE15732"/>
      <c r="BF15732"/>
      <c r="BS15732"/>
      <c r="BT15732"/>
      <c r="CG15732"/>
      <c r="CH15732"/>
    </row>
    <row r="15733" spans="15:86">
      <c r="O15733"/>
      <c r="P15733"/>
      <c r="AC15733"/>
      <c r="AD15733"/>
      <c r="AQ15733"/>
      <c r="AR15733"/>
      <c r="BE15733"/>
      <c r="BF15733"/>
      <c r="BS15733"/>
      <c r="BT15733"/>
      <c r="CG15733"/>
      <c r="CH15733"/>
    </row>
    <row r="15734" spans="15:86">
      <c r="O15734"/>
      <c r="P15734"/>
      <c r="AC15734"/>
      <c r="AD15734"/>
      <c r="AQ15734"/>
      <c r="AR15734"/>
      <c r="BE15734"/>
      <c r="BF15734"/>
      <c r="BS15734"/>
      <c r="BT15734"/>
      <c r="CG15734"/>
      <c r="CH15734"/>
    </row>
    <row r="15735" spans="15:86">
      <c r="O15735"/>
      <c r="P15735"/>
      <c r="AC15735"/>
      <c r="AD15735"/>
      <c r="AQ15735"/>
      <c r="AR15735"/>
      <c r="BE15735"/>
      <c r="BF15735"/>
      <c r="BS15735"/>
      <c r="BT15735"/>
      <c r="CG15735"/>
      <c r="CH15735"/>
    </row>
    <row r="15736" spans="15:86">
      <c r="O15736"/>
      <c r="P15736"/>
      <c r="AC15736"/>
      <c r="AD15736"/>
      <c r="AQ15736"/>
      <c r="AR15736"/>
      <c r="BE15736"/>
      <c r="BF15736"/>
      <c r="BS15736"/>
      <c r="BT15736"/>
      <c r="CG15736"/>
      <c r="CH15736"/>
    </row>
    <row r="15737" spans="15:86">
      <c r="O15737"/>
      <c r="P15737"/>
      <c r="AC15737"/>
      <c r="AD15737"/>
      <c r="AQ15737"/>
      <c r="AR15737"/>
      <c r="BE15737"/>
      <c r="BF15737"/>
      <c r="BS15737"/>
      <c r="BT15737"/>
      <c r="CG15737"/>
      <c r="CH15737"/>
    </row>
    <row r="15738" spans="15:86">
      <c r="O15738"/>
      <c r="P15738"/>
      <c r="AC15738"/>
      <c r="AD15738"/>
      <c r="AQ15738"/>
      <c r="AR15738"/>
      <c r="BE15738"/>
      <c r="BF15738"/>
      <c r="BS15738"/>
      <c r="BT15738"/>
      <c r="CG15738"/>
      <c r="CH15738"/>
    </row>
    <row r="15739" spans="15:86">
      <c r="O15739"/>
      <c r="P15739"/>
      <c r="AC15739"/>
      <c r="AD15739"/>
      <c r="AQ15739"/>
      <c r="AR15739"/>
      <c r="BE15739"/>
      <c r="BF15739"/>
      <c r="BS15739"/>
      <c r="BT15739"/>
      <c r="CG15739"/>
      <c r="CH15739"/>
    </row>
    <row r="15740" spans="15:86">
      <c r="O15740"/>
      <c r="P15740"/>
      <c r="AC15740"/>
      <c r="AD15740"/>
      <c r="AQ15740"/>
      <c r="AR15740"/>
      <c r="BE15740"/>
      <c r="BF15740"/>
      <c r="BS15740"/>
      <c r="BT15740"/>
      <c r="CG15740"/>
      <c r="CH15740"/>
    </row>
    <row r="15741" spans="15:86">
      <c r="O15741"/>
      <c r="P15741"/>
      <c r="AC15741"/>
      <c r="AD15741"/>
      <c r="AQ15741"/>
      <c r="AR15741"/>
      <c r="BE15741"/>
      <c r="BF15741"/>
      <c r="BS15741"/>
      <c r="BT15741"/>
      <c r="CG15741"/>
      <c r="CH15741"/>
    </row>
    <row r="15742" spans="15:86">
      <c r="O15742"/>
      <c r="P15742"/>
      <c r="AC15742"/>
      <c r="AD15742"/>
      <c r="AQ15742"/>
      <c r="AR15742"/>
      <c r="BE15742"/>
      <c r="BF15742"/>
      <c r="BS15742"/>
      <c r="BT15742"/>
      <c r="CG15742"/>
      <c r="CH15742"/>
    </row>
    <row r="15743" spans="15:86">
      <c r="O15743"/>
      <c r="P15743"/>
      <c r="AC15743"/>
      <c r="AD15743"/>
      <c r="AQ15743"/>
      <c r="AR15743"/>
      <c r="BE15743"/>
      <c r="BF15743"/>
      <c r="BS15743"/>
      <c r="BT15743"/>
      <c r="CG15743"/>
      <c r="CH15743"/>
    </row>
    <row r="15744" spans="15:86">
      <c r="O15744"/>
      <c r="P15744"/>
      <c r="AC15744"/>
      <c r="AD15744"/>
      <c r="AQ15744"/>
      <c r="AR15744"/>
      <c r="BE15744"/>
      <c r="BF15744"/>
      <c r="BS15744"/>
      <c r="BT15744"/>
      <c r="CG15744"/>
      <c r="CH15744"/>
    </row>
    <row r="15745" spans="15:86">
      <c r="O15745"/>
      <c r="P15745"/>
      <c r="AC15745"/>
      <c r="AD15745"/>
      <c r="AQ15745"/>
      <c r="AR15745"/>
      <c r="BE15745"/>
      <c r="BF15745"/>
      <c r="BS15745"/>
      <c r="BT15745"/>
      <c r="CG15745"/>
      <c r="CH15745"/>
    </row>
    <row r="15746" spans="15:86">
      <c r="O15746"/>
      <c r="P15746"/>
      <c r="AC15746"/>
      <c r="AD15746"/>
      <c r="AQ15746"/>
      <c r="AR15746"/>
      <c r="BE15746"/>
      <c r="BF15746"/>
      <c r="BS15746"/>
      <c r="BT15746"/>
      <c r="CG15746"/>
      <c r="CH15746"/>
    </row>
    <row r="15747" spans="15:86">
      <c r="O15747"/>
      <c r="P15747"/>
      <c r="AC15747"/>
      <c r="AD15747"/>
      <c r="AQ15747"/>
      <c r="AR15747"/>
      <c r="BE15747"/>
      <c r="BF15747"/>
      <c r="BS15747"/>
      <c r="BT15747"/>
      <c r="CG15747"/>
      <c r="CH15747"/>
    </row>
    <row r="15748" spans="15:86">
      <c r="O15748"/>
      <c r="P15748"/>
      <c r="AC15748"/>
      <c r="AD15748"/>
      <c r="AQ15748"/>
      <c r="AR15748"/>
      <c r="BE15748"/>
      <c r="BF15748"/>
      <c r="BS15748"/>
      <c r="BT15748"/>
      <c r="CG15748"/>
      <c r="CH15748"/>
    </row>
    <row r="15749" spans="15:86">
      <c r="O15749"/>
      <c r="P15749"/>
      <c r="AC15749"/>
      <c r="AD15749"/>
      <c r="AQ15749"/>
      <c r="AR15749"/>
      <c r="BE15749"/>
      <c r="BF15749"/>
      <c r="BS15749"/>
      <c r="BT15749"/>
      <c r="CG15749"/>
      <c r="CH15749"/>
    </row>
    <row r="15750" spans="15:86">
      <c r="O15750"/>
      <c r="P15750"/>
      <c r="AC15750"/>
      <c r="AD15750"/>
      <c r="AQ15750"/>
      <c r="AR15750"/>
      <c r="BE15750"/>
      <c r="BF15750"/>
      <c r="BS15750"/>
      <c r="BT15750"/>
      <c r="CG15750"/>
      <c r="CH15750"/>
    </row>
    <row r="15751" spans="15:86">
      <c r="O15751"/>
      <c r="P15751"/>
      <c r="AC15751"/>
      <c r="AD15751"/>
      <c r="AQ15751"/>
      <c r="AR15751"/>
      <c r="BE15751"/>
      <c r="BF15751"/>
      <c r="BS15751"/>
      <c r="BT15751"/>
      <c r="CG15751"/>
      <c r="CH15751"/>
    </row>
    <row r="15752" spans="15:86">
      <c r="O15752"/>
      <c r="P15752"/>
      <c r="AC15752"/>
      <c r="AD15752"/>
      <c r="AQ15752"/>
      <c r="AR15752"/>
      <c r="BE15752"/>
      <c r="BF15752"/>
      <c r="BS15752"/>
      <c r="BT15752"/>
      <c r="CG15752"/>
      <c r="CH15752"/>
    </row>
    <row r="15753" spans="15:86">
      <c r="O15753"/>
      <c r="P15753"/>
      <c r="AC15753"/>
      <c r="AD15753"/>
      <c r="AQ15753"/>
      <c r="AR15753"/>
      <c r="BE15753"/>
      <c r="BF15753"/>
      <c r="BS15753"/>
      <c r="BT15753"/>
      <c r="CG15753"/>
      <c r="CH15753"/>
    </row>
    <row r="15754" spans="15:86">
      <c r="O15754"/>
      <c r="P15754"/>
      <c r="AC15754"/>
      <c r="AD15754"/>
      <c r="AQ15754"/>
      <c r="AR15754"/>
      <c r="BE15754"/>
      <c r="BF15754"/>
      <c r="BS15754"/>
      <c r="BT15754"/>
      <c r="CG15754"/>
      <c r="CH15754"/>
    </row>
    <row r="15755" spans="15:86">
      <c r="O15755"/>
      <c r="P15755"/>
      <c r="AC15755"/>
      <c r="AD15755"/>
      <c r="AQ15755"/>
      <c r="AR15755"/>
      <c r="BE15755"/>
      <c r="BF15755"/>
      <c r="BS15755"/>
      <c r="BT15755"/>
      <c r="CG15755"/>
      <c r="CH15755"/>
    </row>
    <row r="15756" spans="15:86">
      <c r="O15756"/>
      <c r="P15756"/>
      <c r="AC15756"/>
      <c r="AD15756"/>
      <c r="AQ15756"/>
      <c r="AR15756"/>
      <c r="BE15756"/>
      <c r="BF15756"/>
      <c r="BS15756"/>
      <c r="BT15756"/>
      <c r="CG15756"/>
      <c r="CH15756"/>
    </row>
    <row r="15757" spans="15:86">
      <c r="O15757"/>
      <c r="P15757"/>
      <c r="AC15757"/>
      <c r="AD15757"/>
      <c r="AQ15757"/>
      <c r="AR15757"/>
      <c r="BE15757"/>
      <c r="BF15757"/>
      <c r="BS15757"/>
      <c r="BT15757"/>
      <c r="CG15757"/>
      <c r="CH15757"/>
    </row>
    <row r="15758" spans="15:86">
      <c r="O15758"/>
      <c r="P15758"/>
      <c r="AC15758"/>
      <c r="AD15758"/>
      <c r="AQ15758"/>
      <c r="AR15758"/>
      <c r="BE15758"/>
      <c r="BF15758"/>
      <c r="BS15758"/>
      <c r="BT15758"/>
      <c r="CG15758"/>
      <c r="CH15758"/>
    </row>
    <row r="15759" spans="15:86">
      <c r="O15759"/>
      <c r="P15759"/>
      <c r="AC15759"/>
      <c r="AD15759"/>
      <c r="AQ15759"/>
      <c r="AR15759"/>
      <c r="BE15759"/>
      <c r="BF15759"/>
      <c r="BS15759"/>
      <c r="BT15759"/>
      <c r="CG15759"/>
      <c r="CH15759"/>
    </row>
    <row r="15760" spans="15:86">
      <c r="O15760"/>
      <c r="P15760"/>
      <c r="AC15760"/>
      <c r="AD15760"/>
      <c r="AQ15760"/>
      <c r="AR15760"/>
      <c r="BE15760"/>
      <c r="BF15760"/>
      <c r="BS15760"/>
      <c r="BT15760"/>
      <c r="CG15760"/>
      <c r="CH15760"/>
    </row>
    <row r="15761" spans="15:86">
      <c r="O15761"/>
      <c r="P15761"/>
      <c r="AC15761"/>
      <c r="AD15761"/>
      <c r="AQ15761"/>
      <c r="AR15761"/>
      <c r="BE15761"/>
      <c r="BF15761"/>
      <c r="BS15761"/>
      <c r="BT15761"/>
      <c r="CG15761"/>
      <c r="CH15761"/>
    </row>
    <row r="15762" spans="15:86">
      <c r="O15762"/>
      <c r="P15762"/>
      <c r="AC15762"/>
      <c r="AD15762"/>
      <c r="AQ15762"/>
      <c r="AR15762"/>
      <c r="BE15762"/>
      <c r="BF15762"/>
      <c r="BS15762"/>
      <c r="BT15762"/>
      <c r="CG15762"/>
      <c r="CH15762"/>
    </row>
    <row r="15763" spans="15:86">
      <c r="O15763"/>
      <c r="P15763"/>
      <c r="AC15763"/>
      <c r="AD15763"/>
      <c r="AQ15763"/>
      <c r="AR15763"/>
      <c r="BE15763"/>
      <c r="BF15763"/>
      <c r="BS15763"/>
      <c r="BT15763"/>
      <c r="CG15763"/>
      <c r="CH15763"/>
    </row>
    <row r="15764" spans="15:86">
      <c r="O15764"/>
      <c r="P15764"/>
      <c r="AC15764"/>
      <c r="AD15764"/>
      <c r="AQ15764"/>
      <c r="AR15764"/>
      <c r="BE15764"/>
      <c r="BF15764"/>
      <c r="BS15764"/>
      <c r="BT15764"/>
      <c r="CG15764"/>
      <c r="CH15764"/>
    </row>
    <row r="15765" spans="15:86">
      <c r="O15765"/>
      <c r="P15765"/>
      <c r="AC15765"/>
      <c r="AD15765"/>
      <c r="AQ15765"/>
      <c r="AR15765"/>
      <c r="BE15765"/>
      <c r="BF15765"/>
      <c r="BS15765"/>
      <c r="BT15765"/>
      <c r="CG15765"/>
      <c r="CH15765"/>
    </row>
    <row r="15766" spans="15:86">
      <c r="O15766"/>
      <c r="P15766"/>
      <c r="AC15766"/>
      <c r="AD15766"/>
      <c r="AQ15766"/>
      <c r="AR15766"/>
      <c r="BE15766"/>
      <c r="BF15766"/>
      <c r="BS15766"/>
      <c r="BT15766"/>
      <c r="CG15766"/>
      <c r="CH15766"/>
    </row>
    <row r="15767" spans="15:86">
      <c r="O15767"/>
      <c r="P15767"/>
      <c r="AC15767"/>
      <c r="AD15767"/>
      <c r="AQ15767"/>
      <c r="AR15767"/>
      <c r="BE15767"/>
      <c r="BF15767"/>
      <c r="BS15767"/>
      <c r="BT15767"/>
      <c r="CG15767"/>
      <c r="CH15767"/>
    </row>
    <row r="15768" spans="15:86">
      <c r="O15768"/>
      <c r="P15768"/>
      <c r="AC15768"/>
      <c r="AD15768"/>
      <c r="AQ15768"/>
      <c r="AR15768"/>
      <c r="BE15768"/>
      <c r="BF15768"/>
      <c r="BS15768"/>
      <c r="BT15768"/>
      <c r="CG15768"/>
      <c r="CH15768"/>
    </row>
    <row r="15769" spans="15:86">
      <c r="O15769"/>
      <c r="P15769"/>
      <c r="AC15769"/>
      <c r="AD15769"/>
      <c r="AQ15769"/>
      <c r="AR15769"/>
      <c r="BE15769"/>
      <c r="BF15769"/>
      <c r="BS15769"/>
      <c r="BT15769"/>
      <c r="CG15769"/>
      <c r="CH15769"/>
    </row>
    <row r="15770" spans="15:86">
      <c r="O15770"/>
      <c r="P15770"/>
      <c r="AC15770"/>
      <c r="AD15770"/>
      <c r="AQ15770"/>
      <c r="AR15770"/>
      <c r="BE15770"/>
      <c r="BF15770"/>
      <c r="BS15770"/>
      <c r="BT15770"/>
      <c r="CG15770"/>
      <c r="CH15770"/>
    </row>
    <row r="15771" spans="15:86">
      <c r="O15771"/>
      <c r="P15771"/>
      <c r="AC15771"/>
      <c r="AD15771"/>
      <c r="AQ15771"/>
      <c r="AR15771"/>
      <c r="BE15771"/>
      <c r="BF15771"/>
      <c r="BS15771"/>
      <c r="BT15771"/>
      <c r="CG15771"/>
      <c r="CH15771"/>
    </row>
    <row r="15772" spans="15:86">
      <c r="O15772"/>
      <c r="P15772"/>
      <c r="AC15772"/>
      <c r="AD15772"/>
      <c r="AQ15772"/>
      <c r="AR15772"/>
      <c r="BE15772"/>
      <c r="BF15772"/>
      <c r="BS15772"/>
      <c r="BT15772"/>
      <c r="CG15772"/>
      <c r="CH15772"/>
    </row>
    <row r="15773" spans="15:86">
      <c r="O15773"/>
      <c r="P15773"/>
      <c r="AC15773"/>
      <c r="AD15773"/>
      <c r="AQ15773"/>
      <c r="AR15773"/>
      <c r="BE15773"/>
      <c r="BF15773"/>
      <c r="BS15773"/>
      <c r="BT15773"/>
      <c r="CG15773"/>
      <c r="CH15773"/>
    </row>
    <row r="15774" spans="15:86">
      <c r="O15774"/>
      <c r="P15774"/>
      <c r="AC15774"/>
      <c r="AD15774"/>
      <c r="AQ15774"/>
      <c r="AR15774"/>
      <c r="BE15774"/>
      <c r="BF15774"/>
      <c r="BS15774"/>
      <c r="BT15774"/>
      <c r="CG15774"/>
      <c r="CH15774"/>
    </row>
    <row r="15775" spans="15:86">
      <c r="O15775"/>
      <c r="P15775"/>
      <c r="AC15775"/>
      <c r="AD15775"/>
      <c r="AQ15775"/>
      <c r="AR15775"/>
      <c r="BE15775"/>
      <c r="BF15775"/>
      <c r="BS15775"/>
      <c r="BT15775"/>
      <c r="CG15775"/>
      <c r="CH15775"/>
    </row>
    <row r="15776" spans="15:86">
      <c r="O15776"/>
      <c r="P15776"/>
      <c r="AC15776"/>
      <c r="AD15776"/>
      <c r="AQ15776"/>
      <c r="AR15776"/>
      <c r="BE15776"/>
      <c r="BF15776"/>
      <c r="BS15776"/>
      <c r="BT15776"/>
      <c r="CG15776"/>
      <c r="CH15776"/>
    </row>
    <row r="15777" spans="15:86">
      <c r="O15777"/>
      <c r="P15777"/>
      <c r="AC15777"/>
      <c r="AD15777"/>
      <c r="AQ15777"/>
      <c r="AR15777"/>
      <c r="BE15777"/>
      <c r="BF15777"/>
      <c r="BS15777"/>
      <c r="BT15777"/>
      <c r="CG15777"/>
      <c r="CH15777"/>
    </row>
    <row r="15778" spans="15:86">
      <c r="O15778"/>
      <c r="P15778"/>
      <c r="AC15778"/>
      <c r="AD15778"/>
      <c r="AQ15778"/>
      <c r="AR15778"/>
      <c r="BE15778"/>
      <c r="BF15778"/>
      <c r="BS15778"/>
      <c r="BT15778"/>
      <c r="CG15778"/>
      <c r="CH15778"/>
    </row>
    <row r="15779" spans="15:86">
      <c r="O15779"/>
      <c r="P15779"/>
      <c r="AC15779"/>
      <c r="AD15779"/>
      <c r="AQ15779"/>
      <c r="AR15779"/>
      <c r="BE15779"/>
      <c r="BF15779"/>
      <c r="BS15779"/>
      <c r="BT15779"/>
      <c r="CG15779"/>
      <c r="CH15779"/>
    </row>
    <row r="15780" spans="15:86">
      <c r="O15780"/>
      <c r="P15780"/>
      <c r="AC15780"/>
      <c r="AD15780"/>
      <c r="AQ15780"/>
      <c r="AR15780"/>
      <c r="BE15780"/>
      <c r="BF15780"/>
      <c r="BS15780"/>
      <c r="BT15780"/>
      <c r="CG15780"/>
      <c r="CH15780"/>
    </row>
    <row r="15781" spans="15:86">
      <c r="O15781"/>
      <c r="P15781"/>
      <c r="AC15781"/>
      <c r="AD15781"/>
      <c r="AQ15781"/>
      <c r="AR15781"/>
      <c r="BE15781"/>
      <c r="BF15781"/>
      <c r="BS15781"/>
      <c r="BT15781"/>
      <c r="CG15781"/>
      <c r="CH15781"/>
    </row>
    <row r="15782" spans="15:86">
      <c r="O15782"/>
      <c r="P15782"/>
      <c r="AC15782"/>
      <c r="AD15782"/>
      <c r="AQ15782"/>
      <c r="AR15782"/>
      <c r="BE15782"/>
      <c r="BF15782"/>
      <c r="BS15782"/>
      <c r="BT15782"/>
      <c r="CG15782"/>
      <c r="CH15782"/>
    </row>
    <row r="15783" spans="15:86">
      <c r="O15783"/>
      <c r="P15783"/>
      <c r="AC15783"/>
      <c r="AD15783"/>
      <c r="AQ15783"/>
      <c r="AR15783"/>
      <c r="BE15783"/>
      <c r="BF15783"/>
      <c r="BS15783"/>
      <c r="BT15783"/>
      <c r="CG15783"/>
      <c r="CH15783"/>
    </row>
    <row r="15784" spans="15:86">
      <c r="O15784"/>
      <c r="P15784"/>
      <c r="AC15784"/>
      <c r="AD15784"/>
      <c r="AQ15784"/>
      <c r="AR15784"/>
      <c r="BE15784"/>
      <c r="BF15784"/>
      <c r="BS15784"/>
      <c r="BT15784"/>
      <c r="CG15784"/>
      <c r="CH15784"/>
    </row>
    <row r="15785" spans="15:86">
      <c r="O15785"/>
      <c r="P15785"/>
      <c r="AC15785"/>
      <c r="AD15785"/>
      <c r="AQ15785"/>
      <c r="AR15785"/>
      <c r="BE15785"/>
      <c r="BF15785"/>
      <c r="BS15785"/>
      <c r="BT15785"/>
      <c r="CG15785"/>
      <c r="CH15785"/>
    </row>
    <row r="15786" spans="15:86">
      <c r="O15786"/>
      <c r="P15786"/>
      <c r="AC15786"/>
      <c r="AD15786"/>
      <c r="AQ15786"/>
      <c r="AR15786"/>
      <c r="BE15786"/>
      <c r="BF15786"/>
      <c r="BS15786"/>
      <c r="BT15786"/>
      <c r="CG15786"/>
      <c r="CH15786"/>
    </row>
    <row r="15787" spans="15:86">
      <c r="O15787"/>
      <c r="P15787"/>
      <c r="AC15787"/>
      <c r="AD15787"/>
      <c r="AQ15787"/>
      <c r="AR15787"/>
      <c r="BE15787"/>
      <c r="BF15787"/>
      <c r="BS15787"/>
      <c r="BT15787"/>
      <c r="CG15787"/>
      <c r="CH15787"/>
    </row>
    <row r="15788" spans="15:86">
      <c r="O15788"/>
      <c r="P15788"/>
      <c r="AC15788"/>
      <c r="AD15788"/>
      <c r="AQ15788"/>
      <c r="AR15788"/>
      <c r="BE15788"/>
      <c r="BF15788"/>
      <c r="BS15788"/>
      <c r="BT15788"/>
      <c r="CG15788"/>
      <c r="CH15788"/>
    </row>
    <row r="15789" spans="15:86">
      <c r="O15789"/>
      <c r="P15789"/>
      <c r="AC15789"/>
      <c r="AD15789"/>
      <c r="AQ15789"/>
      <c r="AR15789"/>
      <c r="BE15789"/>
      <c r="BF15789"/>
      <c r="BS15789"/>
      <c r="BT15789"/>
      <c r="CG15789"/>
      <c r="CH15789"/>
    </row>
    <row r="15790" spans="15:86">
      <c r="O15790"/>
      <c r="P15790"/>
      <c r="AC15790"/>
      <c r="AD15790"/>
      <c r="AQ15790"/>
      <c r="AR15790"/>
      <c r="BE15790"/>
      <c r="BF15790"/>
      <c r="BS15790"/>
      <c r="BT15790"/>
      <c r="CG15790"/>
      <c r="CH15790"/>
    </row>
    <row r="15791" spans="15:86">
      <c r="O15791"/>
      <c r="P15791"/>
      <c r="AC15791"/>
      <c r="AD15791"/>
      <c r="AQ15791"/>
      <c r="AR15791"/>
      <c r="BE15791"/>
      <c r="BF15791"/>
      <c r="BS15791"/>
      <c r="BT15791"/>
      <c r="CG15791"/>
      <c r="CH15791"/>
    </row>
    <row r="15792" spans="15:86">
      <c r="O15792"/>
      <c r="P15792"/>
      <c r="AC15792"/>
      <c r="AD15792"/>
      <c r="AQ15792"/>
      <c r="AR15792"/>
      <c r="BE15792"/>
      <c r="BF15792"/>
      <c r="BS15792"/>
      <c r="BT15792"/>
      <c r="CG15792"/>
      <c r="CH15792"/>
    </row>
    <row r="15793" spans="15:86">
      <c r="O15793"/>
      <c r="P15793"/>
      <c r="AC15793"/>
      <c r="AD15793"/>
      <c r="AQ15793"/>
      <c r="AR15793"/>
      <c r="BE15793"/>
      <c r="BF15793"/>
      <c r="BS15793"/>
      <c r="BT15793"/>
      <c r="CG15793"/>
      <c r="CH15793"/>
    </row>
    <row r="15794" spans="15:86">
      <c r="O15794"/>
      <c r="P15794"/>
      <c r="AC15794"/>
      <c r="AD15794"/>
      <c r="AQ15794"/>
      <c r="AR15794"/>
      <c r="BE15794"/>
      <c r="BF15794"/>
      <c r="BS15794"/>
      <c r="BT15794"/>
      <c r="CG15794"/>
      <c r="CH15794"/>
    </row>
    <row r="15795" spans="15:86">
      <c r="O15795"/>
      <c r="P15795"/>
      <c r="AC15795"/>
      <c r="AD15795"/>
      <c r="AQ15795"/>
      <c r="AR15795"/>
      <c r="BE15795"/>
      <c r="BF15795"/>
      <c r="BS15795"/>
      <c r="BT15795"/>
      <c r="CG15795"/>
      <c r="CH15795"/>
    </row>
    <row r="15796" spans="15:86">
      <c r="O15796"/>
      <c r="P15796"/>
      <c r="AC15796"/>
      <c r="AD15796"/>
      <c r="AQ15796"/>
      <c r="AR15796"/>
      <c r="BE15796"/>
      <c r="BF15796"/>
      <c r="BS15796"/>
      <c r="BT15796"/>
      <c r="CG15796"/>
      <c r="CH15796"/>
    </row>
    <row r="15797" spans="15:86">
      <c r="O15797"/>
      <c r="P15797"/>
      <c r="AC15797"/>
      <c r="AD15797"/>
      <c r="AQ15797"/>
      <c r="AR15797"/>
      <c r="BE15797"/>
      <c r="BF15797"/>
      <c r="BS15797"/>
      <c r="BT15797"/>
      <c r="CG15797"/>
      <c r="CH15797"/>
    </row>
    <row r="15798" spans="15:86">
      <c r="O15798"/>
      <c r="P15798"/>
      <c r="AC15798"/>
      <c r="AD15798"/>
      <c r="AQ15798"/>
      <c r="AR15798"/>
      <c r="BE15798"/>
      <c r="BF15798"/>
      <c r="BS15798"/>
      <c r="BT15798"/>
      <c r="CG15798"/>
      <c r="CH15798"/>
    </row>
    <row r="15799" spans="15:86">
      <c r="O15799"/>
      <c r="P15799"/>
      <c r="AC15799"/>
      <c r="AD15799"/>
      <c r="AQ15799"/>
      <c r="AR15799"/>
      <c r="BE15799"/>
      <c r="BF15799"/>
      <c r="BS15799"/>
      <c r="BT15799"/>
      <c r="CG15799"/>
      <c r="CH15799"/>
    </row>
    <row r="15800" spans="15:86">
      <c r="O15800"/>
      <c r="P15800"/>
      <c r="AC15800"/>
      <c r="AD15800"/>
      <c r="AQ15800"/>
      <c r="AR15800"/>
      <c r="BE15800"/>
      <c r="BF15800"/>
      <c r="BS15800"/>
      <c r="BT15800"/>
      <c r="CG15800"/>
      <c r="CH15800"/>
    </row>
    <row r="15801" spans="15:86">
      <c r="O15801"/>
      <c r="P15801"/>
      <c r="AC15801"/>
      <c r="AD15801"/>
      <c r="AQ15801"/>
      <c r="AR15801"/>
      <c r="BE15801"/>
      <c r="BF15801"/>
      <c r="BS15801"/>
      <c r="BT15801"/>
      <c r="CG15801"/>
      <c r="CH15801"/>
    </row>
    <row r="15802" spans="15:86">
      <c r="O15802"/>
      <c r="P15802"/>
      <c r="AC15802"/>
      <c r="AD15802"/>
      <c r="AQ15802"/>
      <c r="AR15802"/>
      <c r="BE15802"/>
      <c r="BF15802"/>
      <c r="BS15802"/>
      <c r="BT15802"/>
      <c r="CG15802"/>
      <c r="CH15802"/>
    </row>
    <row r="15803" spans="15:86">
      <c r="O15803"/>
      <c r="P15803"/>
      <c r="AC15803"/>
      <c r="AD15803"/>
      <c r="AQ15803"/>
      <c r="AR15803"/>
      <c r="BE15803"/>
      <c r="BF15803"/>
      <c r="BS15803"/>
      <c r="BT15803"/>
      <c r="CG15803"/>
      <c r="CH15803"/>
    </row>
    <row r="15804" spans="15:86">
      <c r="O15804"/>
      <c r="P15804"/>
      <c r="AC15804"/>
      <c r="AD15804"/>
      <c r="AQ15804"/>
      <c r="AR15804"/>
      <c r="BE15804"/>
      <c r="BF15804"/>
      <c r="BS15804"/>
      <c r="BT15804"/>
      <c r="CG15804"/>
      <c r="CH15804"/>
    </row>
    <row r="15805" spans="15:86">
      <c r="O15805"/>
      <c r="P15805"/>
      <c r="AC15805"/>
      <c r="AD15805"/>
      <c r="AQ15805"/>
      <c r="AR15805"/>
      <c r="BE15805"/>
      <c r="BF15805"/>
      <c r="BS15805"/>
      <c r="BT15805"/>
      <c r="CG15805"/>
      <c r="CH15805"/>
    </row>
    <row r="15806" spans="15:86">
      <c r="O15806"/>
      <c r="P15806"/>
      <c r="AC15806"/>
      <c r="AD15806"/>
      <c r="AQ15806"/>
      <c r="AR15806"/>
      <c r="BE15806"/>
      <c r="BF15806"/>
      <c r="BS15806"/>
      <c r="BT15806"/>
      <c r="CG15806"/>
      <c r="CH15806"/>
    </row>
    <row r="15807" spans="15:86">
      <c r="O15807"/>
      <c r="P15807"/>
      <c r="AC15807"/>
      <c r="AD15807"/>
      <c r="AQ15807"/>
      <c r="AR15807"/>
      <c r="BE15807"/>
      <c r="BF15807"/>
      <c r="BS15807"/>
      <c r="BT15807"/>
      <c r="CG15807"/>
      <c r="CH15807"/>
    </row>
    <row r="15808" spans="15:86">
      <c r="O15808"/>
      <c r="P15808"/>
      <c r="AC15808"/>
      <c r="AD15808"/>
      <c r="AQ15808"/>
      <c r="AR15808"/>
      <c r="BE15808"/>
      <c r="BF15808"/>
      <c r="BS15808"/>
      <c r="BT15808"/>
      <c r="CG15808"/>
      <c r="CH15808"/>
    </row>
    <row r="15809" spans="15:86">
      <c r="O15809"/>
      <c r="P15809"/>
      <c r="AC15809"/>
      <c r="AD15809"/>
      <c r="AQ15809"/>
      <c r="AR15809"/>
      <c r="BE15809"/>
      <c r="BF15809"/>
      <c r="BS15809"/>
      <c r="BT15809"/>
      <c r="CG15809"/>
      <c r="CH15809"/>
    </row>
    <row r="15810" spans="15:86">
      <c r="O15810"/>
      <c r="P15810"/>
      <c r="AC15810"/>
      <c r="AD15810"/>
      <c r="AQ15810"/>
      <c r="AR15810"/>
      <c r="BE15810"/>
      <c r="BF15810"/>
      <c r="BS15810"/>
      <c r="BT15810"/>
      <c r="CG15810"/>
      <c r="CH15810"/>
    </row>
    <row r="15811" spans="15:86">
      <c r="O15811"/>
      <c r="P15811"/>
      <c r="AC15811"/>
      <c r="AD15811"/>
      <c r="AQ15811"/>
      <c r="AR15811"/>
      <c r="BE15811"/>
      <c r="BF15811"/>
      <c r="BS15811"/>
      <c r="BT15811"/>
      <c r="CG15811"/>
      <c r="CH15811"/>
    </row>
    <row r="15812" spans="15:86">
      <c r="O15812"/>
      <c r="P15812"/>
      <c r="AC15812"/>
      <c r="AD15812"/>
      <c r="AQ15812"/>
      <c r="AR15812"/>
      <c r="BE15812"/>
      <c r="BF15812"/>
      <c r="BS15812"/>
      <c r="BT15812"/>
      <c r="CG15812"/>
      <c r="CH15812"/>
    </row>
    <row r="15813" spans="15:86">
      <c r="O15813"/>
      <c r="P15813"/>
      <c r="AC15813"/>
      <c r="AD15813"/>
      <c r="AQ15813"/>
      <c r="AR15813"/>
      <c r="BE15813"/>
      <c r="BF15813"/>
      <c r="BS15813"/>
      <c r="BT15813"/>
      <c r="CG15813"/>
      <c r="CH15813"/>
    </row>
    <row r="15814" spans="15:86">
      <c r="O15814"/>
      <c r="P15814"/>
      <c r="AC15814"/>
      <c r="AD15814"/>
      <c r="AQ15814"/>
      <c r="AR15814"/>
      <c r="BE15814"/>
      <c r="BF15814"/>
      <c r="BS15814"/>
      <c r="BT15814"/>
      <c r="CG15814"/>
      <c r="CH15814"/>
    </row>
    <row r="15815" spans="15:86">
      <c r="O15815"/>
      <c r="P15815"/>
      <c r="AC15815"/>
      <c r="AD15815"/>
      <c r="AQ15815"/>
      <c r="AR15815"/>
      <c r="BE15815"/>
      <c r="BF15815"/>
      <c r="BS15815"/>
      <c r="BT15815"/>
      <c r="CG15815"/>
      <c r="CH15815"/>
    </row>
    <row r="15816" spans="15:86">
      <c r="O15816"/>
      <c r="P15816"/>
      <c r="AC15816"/>
      <c r="AD15816"/>
      <c r="AQ15816"/>
      <c r="AR15816"/>
      <c r="BE15816"/>
      <c r="BF15816"/>
      <c r="BS15816"/>
      <c r="BT15816"/>
      <c r="CG15816"/>
      <c r="CH15816"/>
    </row>
    <row r="15817" spans="15:86">
      <c r="O15817"/>
      <c r="P15817"/>
      <c r="AC15817"/>
      <c r="AD15817"/>
      <c r="AQ15817"/>
      <c r="AR15817"/>
      <c r="BE15817"/>
      <c r="BF15817"/>
      <c r="BS15817"/>
      <c r="BT15817"/>
      <c r="CG15817"/>
      <c r="CH15817"/>
    </row>
    <row r="15818" spans="15:86">
      <c r="O15818"/>
      <c r="P15818"/>
      <c r="AC15818"/>
      <c r="AD15818"/>
      <c r="AQ15818"/>
      <c r="AR15818"/>
      <c r="BE15818"/>
      <c r="BF15818"/>
      <c r="BS15818"/>
      <c r="BT15818"/>
      <c r="CG15818"/>
      <c r="CH15818"/>
    </row>
    <row r="15819" spans="15:86">
      <c r="O15819"/>
      <c r="P15819"/>
      <c r="AC15819"/>
      <c r="AD15819"/>
      <c r="AQ15819"/>
      <c r="AR15819"/>
      <c r="BE15819"/>
      <c r="BF15819"/>
      <c r="BS15819"/>
      <c r="BT15819"/>
      <c r="CG15819"/>
      <c r="CH15819"/>
    </row>
    <row r="15820" spans="15:86">
      <c r="O15820"/>
      <c r="P15820"/>
      <c r="AC15820"/>
      <c r="AD15820"/>
      <c r="AQ15820"/>
      <c r="AR15820"/>
      <c r="BE15820"/>
      <c r="BF15820"/>
      <c r="BS15820"/>
      <c r="BT15820"/>
      <c r="CG15820"/>
      <c r="CH15820"/>
    </row>
    <row r="15821" spans="15:86">
      <c r="O15821"/>
      <c r="P15821"/>
      <c r="AC15821"/>
      <c r="AD15821"/>
      <c r="AQ15821"/>
      <c r="AR15821"/>
      <c r="BE15821"/>
      <c r="BF15821"/>
      <c r="BS15821"/>
      <c r="BT15821"/>
      <c r="CG15821"/>
      <c r="CH15821"/>
    </row>
    <row r="15822" spans="15:86">
      <c r="O15822"/>
      <c r="P15822"/>
      <c r="AC15822"/>
      <c r="AD15822"/>
      <c r="AQ15822"/>
      <c r="AR15822"/>
      <c r="BE15822"/>
      <c r="BF15822"/>
      <c r="BS15822"/>
      <c r="BT15822"/>
      <c r="CG15822"/>
      <c r="CH15822"/>
    </row>
    <row r="15823" spans="15:86">
      <c r="O15823"/>
      <c r="P15823"/>
      <c r="AC15823"/>
      <c r="AD15823"/>
      <c r="AQ15823"/>
      <c r="AR15823"/>
      <c r="BE15823"/>
      <c r="BF15823"/>
      <c r="BS15823"/>
      <c r="BT15823"/>
      <c r="CG15823"/>
      <c r="CH15823"/>
    </row>
    <row r="15824" spans="15:86">
      <c r="O15824"/>
      <c r="P15824"/>
      <c r="AC15824"/>
      <c r="AD15824"/>
      <c r="AQ15824"/>
      <c r="AR15824"/>
      <c r="BE15824"/>
      <c r="BF15824"/>
      <c r="BS15824"/>
      <c r="BT15824"/>
      <c r="CG15824"/>
      <c r="CH15824"/>
    </row>
    <row r="15825" spans="15:86">
      <c r="O15825"/>
      <c r="P15825"/>
      <c r="AC15825"/>
      <c r="AD15825"/>
      <c r="AQ15825"/>
      <c r="AR15825"/>
      <c r="BE15825"/>
      <c r="BF15825"/>
      <c r="BS15825"/>
      <c r="BT15825"/>
      <c r="CG15825"/>
      <c r="CH15825"/>
    </row>
    <row r="15826" spans="15:86">
      <c r="O15826"/>
      <c r="P15826"/>
      <c r="AC15826"/>
      <c r="AD15826"/>
      <c r="AQ15826"/>
      <c r="AR15826"/>
      <c r="BE15826"/>
      <c r="BF15826"/>
      <c r="BS15826"/>
      <c r="BT15826"/>
      <c r="CG15826"/>
      <c r="CH15826"/>
    </row>
    <row r="15827" spans="15:86">
      <c r="O15827"/>
      <c r="P15827"/>
      <c r="AC15827"/>
      <c r="AD15827"/>
      <c r="AQ15827"/>
      <c r="AR15827"/>
      <c r="BE15827"/>
      <c r="BF15827"/>
      <c r="BS15827"/>
      <c r="BT15827"/>
      <c r="CG15827"/>
      <c r="CH15827"/>
    </row>
    <row r="15828" spans="15:86">
      <c r="O15828"/>
      <c r="P15828"/>
      <c r="AC15828"/>
      <c r="AD15828"/>
      <c r="AQ15828"/>
      <c r="AR15828"/>
      <c r="BE15828"/>
      <c r="BF15828"/>
      <c r="BS15828"/>
      <c r="BT15828"/>
      <c r="CG15828"/>
      <c r="CH15828"/>
    </row>
    <row r="15829" spans="15:86">
      <c r="O15829"/>
      <c r="P15829"/>
      <c r="AC15829"/>
      <c r="AD15829"/>
      <c r="AQ15829"/>
      <c r="AR15829"/>
      <c r="BE15829"/>
      <c r="BF15829"/>
      <c r="BS15829"/>
      <c r="BT15829"/>
      <c r="CG15829"/>
      <c r="CH15829"/>
    </row>
    <row r="15830" spans="15:86">
      <c r="O15830"/>
      <c r="P15830"/>
      <c r="AC15830"/>
      <c r="AD15830"/>
      <c r="AQ15830"/>
      <c r="AR15830"/>
      <c r="BE15830"/>
      <c r="BF15830"/>
      <c r="BS15830"/>
      <c r="BT15830"/>
      <c r="CG15830"/>
      <c r="CH15830"/>
    </row>
    <row r="15831" spans="15:86">
      <c r="O15831"/>
      <c r="P15831"/>
      <c r="AC15831"/>
      <c r="AD15831"/>
      <c r="AQ15831"/>
      <c r="AR15831"/>
      <c r="BE15831"/>
      <c r="BF15831"/>
      <c r="BS15831"/>
      <c r="BT15831"/>
      <c r="CG15831"/>
      <c r="CH15831"/>
    </row>
    <row r="15832" spans="15:86">
      <c r="O15832"/>
      <c r="P15832"/>
      <c r="AC15832"/>
      <c r="AD15832"/>
      <c r="AQ15832"/>
      <c r="AR15832"/>
      <c r="BE15832"/>
      <c r="BF15832"/>
      <c r="BS15832"/>
      <c r="BT15832"/>
      <c r="CG15832"/>
      <c r="CH15832"/>
    </row>
    <row r="15833" spans="15:86">
      <c r="O15833"/>
      <c r="P15833"/>
      <c r="AC15833"/>
      <c r="AD15833"/>
      <c r="AQ15833"/>
      <c r="AR15833"/>
      <c r="BE15833"/>
      <c r="BF15833"/>
      <c r="BS15833"/>
      <c r="BT15833"/>
      <c r="CG15833"/>
      <c r="CH15833"/>
    </row>
    <row r="15834" spans="15:86">
      <c r="O15834"/>
      <c r="P15834"/>
      <c r="AC15834"/>
      <c r="AD15834"/>
      <c r="AQ15834"/>
      <c r="AR15834"/>
      <c r="BE15834"/>
      <c r="BF15834"/>
      <c r="BS15834"/>
      <c r="BT15834"/>
      <c r="CG15834"/>
      <c r="CH15834"/>
    </row>
    <row r="15835" spans="15:86">
      <c r="O15835"/>
      <c r="P15835"/>
      <c r="AC15835"/>
      <c r="AD15835"/>
      <c r="AQ15835"/>
      <c r="AR15835"/>
      <c r="BE15835"/>
      <c r="BF15835"/>
      <c r="BS15835"/>
      <c r="BT15835"/>
      <c r="CG15835"/>
      <c r="CH15835"/>
    </row>
    <row r="15836" spans="15:86">
      <c r="O15836"/>
      <c r="P15836"/>
      <c r="AC15836"/>
      <c r="AD15836"/>
      <c r="AQ15836"/>
      <c r="AR15836"/>
      <c r="BE15836"/>
      <c r="BF15836"/>
      <c r="BS15836"/>
      <c r="BT15836"/>
      <c r="CG15836"/>
      <c r="CH15836"/>
    </row>
    <row r="15837" spans="15:86">
      <c r="O15837"/>
      <c r="P15837"/>
      <c r="AC15837"/>
      <c r="AD15837"/>
      <c r="AQ15837"/>
      <c r="AR15837"/>
      <c r="BE15837"/>
      <c r="BF15837"/>
      <c r="BS15837"/>
      <c r="BT15837"/>
      <c r="CG15837"/>
      <c r="CH15837"/>
    </row>
    <row r="15838" spans="15:86">
      <c r="O15838"/>
      <c r="P15838"/>
      <c r="AC15838"/>
      <c r="AD15838"/>
      <c r="AQ15838"/>
      <c r="AR15838"/>
      <c r="BE15838"/>
      <c r="BF15838"/>
      <c r="BS15838"/>
      <c r="BT15838"/>
      <c r="CG15838"/>
      <c r="CH15838"/>
    </row>
    <row r="15839" spans="15:86">
      <c r="O15839"/>
      <c r="P15839"/>
      <c r="AC15839"/>
      <c r="AD15839"/>
      <c r="AQ15839"/>
      <c r="AR15839"/>
      <c r="BE15839"/>
      <c r="BF15839"/>
      <c r="BS15839"/>
      <c r="BT15839"/>
      <c r="CG15839"/>
      <c r="CH15839"/>
    </row>
    <row r="15840" spans="15:86">
      <c r="O15840"/>
      <c r="P15840"/>
      <c r="AC15840"/>
      <c r="AD15840"/>
      <c r="AQ15840"/>
      <c r="AR15840"/>
      <c r="BE15840"/>
      <c r="BF15840"/>
      <c r="BS15840"/>
      <c r="BT15840"/>
      <c r="CG15840"/>
      <c r="CH15840"/>
    </row>
    <row r="15841" spans="15:86">
      <c r="O15841"/>
      <c r="P15841"/>
      <c r="AC15841"/>
      <c r="AD15841"/>
      <c r="AQ15841"/>
      <c r="AR15841"/>
      <c r="BE15841"/>
      <c r="BF15841"/>
      <c r="BS15841"/>
      <c r="BT15841"/>
      <c r="CG15841"/>
      <c r="CH15841"/>
    </row>
    <row r="15842" spans="15:86">
      <c r="O15842"/>
      <c r="P15842"/>
      <c r="AC15842"/>
      <c r="AD15842"/>
      <c r="AQ15842"/>
      <c r="AR15842"/>
      <c r="BE15842"/>
      <c r="BF15842"/>
      <c r="BS15842"/>
      <c r="BT15842"/>
      <c r="CG15842"/>
      <c r="CH15842"/>
    </row>
    <row r="15843" spans="15:86">
      <c r="O15843"/>
      <c r="P15843"/>
      <c r="AC15843"/>
      <c r="AD15843"/>
      <c r="AQ15843"/>
      <c r="AR15843"/>
      <c r="BE15843"/>
      <c r="BF15843"/>
      <c r="BS15843"/>
      <c r="BT15843"/>
      <c r="CG15843"/>
      <c r="CH15843"/>
    </row>
    <row r="15844" spans="15:86">
      <c r="O15844"/>
      <c r="P15844"/>
      <c r="AC15844"/>
      <c r="AD15844"/>
      <c r="AQ15844"/>
      <c r="AR15844"/>
      <c r="BE15844"/>
      <c r="BF15844"/>
      <c r="BS15844"/>
      <c r="BT15844"/>
      <c r="CG15844"/>
      <c r="CH15844"/>
    </row>
    <row r="15845" spans="15:86">
      <c r="O15845"/>
      <c r="P15845"/>
      <c r="AC15845"/>
      <c r="AD15845"/>
      <c r="AQ15845"/>
      <c r="AR15845"/>
      <c r="BE15845"/>
      <c r="BF15845"/>
      <c r="BS15845"/>
      <c r="BT15845"/>
      <c r="CG15845"/>
      <c r="CH15845"/>
    </row>
    <row r="15846" spans="15:86">
      <c r="O15846"/>
      <c r="P15846"/>
      <c r="AC15846"/>
      <c r="AD15846"/>
      <c r="AQ15846"/>
      <c r="AR15846"/>
      <c r="BE15846"/>
      <c r="BF15846"/>
      <c r="BS15846"/>
      <c r="BT15846"/>
      <c r="CG15846"/>
      <c r="CH15846"/>
    </row>
    <row r="15847" spans="15:86">
      <c r="O15847"/>
      <c r="P15847"/>
      <c r="AC15847"/>
      <c r="AD15847"/>
      <c r="AQ15847"/>
      <c r="AR15847"/>
      <c r="BE15847"/>
      <c r="BF15847"/>
      <c r="BS15847"/>
      <c r="BT15847"/>
      <c r="CG15847"/>
      <c r="CH15847"/>
    </row>
    <row r="15848" spans="15:86">
      <c r="O15848"/>
      <c r="P15848"/>
      <c r="AC15848"/>
      <c r="AD15848"/>
      <c r="AQ15848"/>
      <c r="AR15848"/>
      <c r="BE15848"/>
      <c r="BF15848"/>
      <c r="BS15848"/>
      <c r="BT15848"/>
      <c r="CG15848"/>
      <c r="CH15848"/>
    </row>
    <row r="15849" spans="15:86">
      <c r="O15849"/>
      <c r="P15849"/>
      <c r="AC15849"/>
      <c r="AD15849"/>
      <c r="AQ15849"/>
      <c r="AR15849"/>
      <c r="BE15849"/>
      <c r="BF15849"/>
      <c r="BS15849"/>
      <c r="BT15849"/>
      <c r="CG15849"/>
      <c r="CH15849"/>
    </row>
    <row r="15850" spans="15:86">
      <c r="O15850"/>
      <c r="P15850"/>
      <c r="AC15850"/>
      <c r="AD15850"/>
      <c r="AQ15850"/>
      <c r="AR15850"/>
      <c r="BE15850"/>
      <c r="BF15850"/>
      <c r="BS15850"/>
      <c r="BT15850"/>
      <c r="CG15850"/>
      <c r="CH15850"/>
    </row>
    <row r="15851" spans="15:86">
      <c r="O15851"/>
      <c r="P15851"/>
      <c r="AC15851"/>
      <c r="AD15851"/>
      <c r="AQ15851"/>
      <c r="AR15851"/>
      <c r="BE15851"/>
      <c r="BF15851"/>
      <c r="BS15851"/>
      <c r="BT15851"/>
      <c r="CG15851"/>
      <c r="CH15851"/>
    </row>
    <row r="15852" spans="15:86">
      <c r="O15852"/>
      <c r="P15852"/>
      <c r="AC15852"/>
      <c r="AD15852"/>
      <c r="AQ15852"/>
      <c r="AR15852"/>
      <c r="BE15852"/>
      <c r="BF15852"/>
      <c r="BS15852"/>
      <c r="BT15852"/>
      <c r="CG15852"/>
      <c r="CH15852"/>
    </row>
    <row r="15853" spans="15:86">
      <c r="O15853"/>
      <c r="P15853"/>
      <c r="AC15853"/>
      <c r="AD15853"/>
      <c r="AQ15853"/>
      <c r="AR15853"/>
      <c r="BE15853"/>
      <c r="BF15853"/>
      <c r="BS15853"/>
      <c r="BT15853"/>
      <c r="CG15853"/>
      <c r="CH15853"/>
    </row>
    <row r="15854" spans="15:86">
      <c r="O15854"/>
      <c r="P15854"/>
      <c r="AC15854"/>
      <c r="AD15854"/>
      <c r="AQ15854"/>
      <c r="AR15854"/>
      <c r="BE15854"/>
      <c r="BF15854"/>
      <c r="BS15854"/>
      <c r="BT15854"/>
      <c r="CG15854"/>
      <c r="CH15854"/>
    </row>
    <row r="15855" spans="15:86">
      <c r="O15855"/>
      <c r="P15855"/>
      <c r="AC15855"/>
      <c r="AD15855"/>
      <c r="AQ15855"/>
      <c r="AR15855"/>
      <c r="BE15855"/>
      <c r="BF15855"/>
      <c r="BS15855"/>
      <c r="BT15855"/>
      <c r="CG15855"/>
      <c r="CH15855"/>
    </row>
    <row r="15856" spans="15:86">
      <c r="O15856"/>
      <c r="P15856"/>
      <c r="AC15856"/>
      <c r="AD15856"/>
      <c r="AQ15856"/>
      <c r="AR15856"/>
      <c r="BE15856"/>
      <c r="BF15856"/>
      <c r="BS15856"/>
      <c r="BT15856"/>
      <c r="CG15856"/>
      <c r="CH15856"/>
    </row>
    <row r="15857" spans="15:86">
      <c r="O15857"/>
      <c r="P15857"/>
      <c r="AC15857"/>
      <c r="AD15857"/>
      <c r="AQ15857"/>
      <c r="AR15857"/>
      <c r="BE15857"/>
      <c r="BF15857"/>
      <c r="BS15857"/>
      <c r="BT15857"/>
      <c r="CG15857"/>
      <c r="CH15857"/>
    </row>
    <row r="15858" spans="15:86">
      <c r="O15858"/>
      <c r="P15858"/>
      <c r="AC15858"/>
      <c r="AD15858"/>
      <c r="AQ15858"/>
      <c r="AR15858"/>
      <c r="BE15858"/>
      <c r="BF15858"/>
      <c r="BS15858"/>
      <c r="BT15858"/>
      <c r="CG15858"/>
      <c r="CH15858"/>
    </row>
    <row r="15859" spans="15:86">
      <c r="O15859"/>
      <c r="P15859"/>
      <c r="AC15859"/>
      <c r="AD15859"/>
      <c r="AQ15859"/>
      <c r="AR15859"/>
      <c r="BE15859"/>
      <c r="BF15859"/>
      <c r="BS15859"/>
      <c r="BT15859"/>
      <c r="CG15859"/>
      <c r="CH15859"/>
    </row>
    <row r="15860" spans="15:86">
      <c r="O15860"/>
      <c r="P15860"/>
      <c r="AC15860"/>
      <c r="AD15860"/>
      <c r="AQ15860"/>
      <c r="AR15860"/>
      <c r="BE15860"/>
      <c r="BF15860"/>
      <c r="BS15860"/>
      <c r="BT15860"/>
      <c r="CG15860"/>
      <c r="CH15860"/>
    </row>
    <row r="15861" spans="15:86">
      <c r="O15861"/>
      <c r="P15861"/>
      <c r="AC15861"/>
      <c r="AD15861"/>
      <c r="AQ15861"/>
      <c r="AR15861"/>
      <c r="BE15861"/>
      <c r="BF15861"/>
      <c r="BS15861"/>
      <c r="BT15861"/>
      <c r="CG15861"/>
      <c r="CH15861"/>
    </row>
    <row r="15862" spans="15:86">
      <c r="O15862"/>
      <c r="P15862"/>
      <c r="AC15862"/>
      <c r="AD15862"/>
      <c r="AQ15862"/>
      <c r="AR15862"/>
      <c r="BE15862"/>
      <c r="BF15862"/>
      <c r="BS15862"/>
      <c r="BT15862"/>
      <c r="CG15862"/>
      <c r="CH15862"/>
    </row>
    <row r="15863" spans="15:86">
      <c r="O15863"/>
      <c r="P15863"/>
      <c r="AC15863"/>
      <c r="AD15863"/>
      <c r="AQ15863"/>
      <c r="AR15863"/>
      <c r="BE15863"/>
      <c r="BF15863"/>
      <c r="BS15863"/>
      <c r="BT15863"/>
      <c r="CG15863"/>
      <c r="CH15863"/>
    </row>
    <row r="15864" spans="15:86">
      <c r="O15864"/>
      <c r="P15864"/>
      <c r="AC15864"/>
      <c r="AD15864"/>
      <c r="AQ15864"/>
      <c r="AR15864"/>
      <c r="BE15864"/>
      <c r="BF15864"/>
      <c r="BS15864"/>
      <c r="BT15864"/>
      <c r="CG15864"/>
      <c r="CH15864"/>
    </row>
    <row r="15865" spans="15:86">
      <c r="O15865"/>
      <c r="P15865"/>
      <c r="AC15865"/>
      <c r="AD15865"/>
      <c r="AQ15865"/>
      <c r="AR15865"/>
      <c r="BE15865"/>
      <c r="BF15865"/>
      <c r="BS15865"/>
      <c r="BT15865"/>
      <c r="CG15865"/>
      <c r="CH15865"/>
    </row>
    <row r="15866" spans="15:86">
      <c r="O15866"/>
      <c r="P15866"/>
      <c r="AC15866"/>
      <c r="AD15866"/>
      <c r="AQ15866"/>
      <c r="AR15866"/>
      <c r="BE15866"/>
      <c r="BF15866"/>
      <c r="BS15866"/>
      <c r="BT15866"/>
      <c r="CG15866"/>
      <c r="CH15866"/>
    </row>
    <row r="15867" spans="15:86">
      <c r="O15867"/>
      <c r="P15867"/>
      <c r="AC15867"/>
      <c r="AD15867"/>
      <c r="AQ15867"/>
      <c r="AR15867"/>
      <c r="BE15867"/>
      <c r="BF15867"/>
      <c r="BS15867"/>
      <c r="BT15867"/>
      <c r="CG15867"/>
      <c r="CH15867"/>
    </row>
    <row r="15868" spans="15:86">
      <c r="O15868"/>
      <c r="P15868"/>
      <c r="AC15868"/>
      <c r="AD15868"/>
      <c r="AQ15868"/>
      <c r="AR15868"/>
      <c r="BE15868"/>
      <c r="BF15868"/>
      <c r="BS15868"/>
      <c r="BT15868"/>
      <c r="CG15868"/>
      <c r="CH15868"/>
    </row>
    <row r="15869" spans="15:86">
      <c r="O15869"/>
      <c r="P15869"/>
      <c r="AC15869"/>
      <c r="AD15869"/>
      <c r="AQ15869"/>
      <c r="AR15869"/>
      <c r="BE15869"/>
      <c r="BF15869"/>
      <c r="BS15869"/>
      <c r="BT15869"/>
      <c r="CG15869"/>
      <c r="CH15869"/>
    </row>
    <row r="15870" spans="15:86">
      <c r="O15870"/>
      <c r="P15870"/>
      <c r="AC15870"/>
      <c r="AD15870"/>
      <c r="AQ15870"/>
      <c r="AR15870"/>
      <c r="BE15870"/>
      <c r="BF15870"/>
      <c r="BS15870"/>
      <c r="BT15870"/>
      <c r="CG15870"/>
      <c r="CH15870"/>
    </row>
    <row r="15871" spans="15:86">
      <c r="O15871"/>
      <c r="P15871"/>
      <c r="AC15871"/>
      <c r="AD15871"/>
      <c r="AQ15871"/>
      <c r="AR15871"/>
      <c r="BE15871"/>
      <c r="BF15871"/>
      <c r="BS15871"/>
      <c r="BT15871"/>
      <c r="CG15871"/>
      <c r="CH15871"/>
    </row>
    <row r="15872" spans="15:86">
      <c r="O15872"/>
      <c r="P15872"/>
      <c r="AC15872"/>
      <c r="AD15872"/>
      <c r="AQ15872"/>
      <c r="AR15872"/>
      <c r="BE15872"/>
      <c r="BF15872"/>
      <c r="BS15872"/>
      <c r="BT15872"/>
      <c r="CG15872"/>
      <c r="CH15872"/>
    </row>
    <row r="15873" spans="15:86">
      <c r="O15873"/>
      <c r="P15873"/>
      <c r="AC15873"/>
      <c r="AD15873"/>
      <c r="AQ15873"/>
      <c r="AR15873"/>
      <c r="BE15873"/>
      <c r="BF15873"/>
      <c r="BS15873"/>
      <c r="BT15873"/>
      <c r="CG15873"/>
      <c r="CH15873"/>
    </row>
    <row r="15874" spans="15:86">
      <c r="O15874"/>
      <c r="P15874"/>
      <c r="AC15874"/>
      <c r="AD15874"/>
      <c r="AQ15874"/>
      <c r="AR15874"/>
      <c r="BE15874"/>
      <c r="BF15874"/>
      <c r="BS15874"/>
      <c r="BT15874"/>
      <c r="CG15874"/>
      <c r="CH15874"/>
    </row>
    <row r="15875" spans="15:86">
      <c r="O15875"/>
      <c r="P15875"/>
      <c r="AC15875"/>
      <c r="AD15875"/>
      <c r="AQ15875"/>
      <c r="AR15875"/>
      <c r="BE15875"/>
      <c r="BF15875"/>
      <c r="BS15875"/>
      <c r="BT15875"/>
      <c r="CG15875"/>
      <c r="CH15875"/>
    </row>
    <row r="15876" spans="15:86">
      <c r="O15876"/>
      <c r="P15876"/>
      <c r="AC15876"/>
      <c r="AD15876"/>
      <c r="AQ15876"/>
      <c r="AR15876"/>
      <c r="BE15876"/>
      <c r="BF15876"/>
      <c r="BS15876"/>
      <c r="BT15876"/>
      <c r="CG15876"/>
      <c r="CH15876"/>
    </row>
    <row r="15877" spans="15:86">
      <c r="O15877"/>
      <c r="P15877"/>
      <c r="AC15877"/>
      <c r="AD15877"/>
      <c r="AQ15877"/>
      <c r="AR15877"/>
      <c r="BE15877"/>
      <c r="BF15877"/>
      <c r="BS15877"/>
      <c r="BT15877"/>
      <c r="CG15877"/>
      <c r="CH15877"/>
    </row>
    <row r="15878" spans="15:86">
      <c r="O15878"/>
      <c r="P15878"/>
      <c r="AC15878"/>
      <c r="AD15878"/>
      <c r="AQ15878"/>
      <c r="AR15878"/>
      <c r="BE15878"/>
      <c r="BF15878"/>
      <c r="BS15878"/>
      <c r="BT15878"/>
      <c r="CG15878"/>
      <c r="CH15878"/>
    </row>
    <row r="15879" spans="15:86">
      <c r="O15879"/>
      <c r="P15879"/>
      <c r="AC15879"/>
      <c r="AD15879"/>
      <c r="AQ15879"/>
      <c r="AR15879"/>
      <c r="BE15879"/>
      <c r="BF15879"/>
      <c r="BS15879"/>
      <c r="BT15879"/>
      <c r="CG15879"/>
      <c r="CH15879"/>
    </row>
    <row r="15880" spans="15:86">
      <c r="O15880"/>
      <c r="P15880"/>
      <c r="AC15880"/>
      <c r="AD15880"/>
      <c r="AQ15880"/>
      <c r="AR15880"/>
      <c r="BE15880"/>
      <c r="BF15880"/>
      <c r="BS15880"/>
      <c r="BT15880"/>
      <c r="CG15880"/>
      <c r="CH15880"/>
    </row>
    <row r="15881" spans="15:86">
      <c r="O15881"/>
      <c r="P15881"/>
      <c r="AC15881"/>
      <c r="AD15881"/>
      <c r="AQ15881"/>
      <c r="AR15881"/>
      <c r="BE15881"/>
      <c r="BF15881"/>
      <c r="BS15881"/>
      <c r="BT15881"/>
      <c r="CG15881"/>
      <c r="CH15881"/>
    </row>
    <row r="15882" spans="15:86">
      <c r="O15882"/>
      <c r="P15882"/>
      <c r="AC15882"/>
      <c r="AD15882"/>
      <c r="AQ15882"/>
      <c r="AR15882"/>
      <c r="BE15882"/>
      <c r="BF15882"/>
      <c r="BS15882"/>
      <c r="BT15882"/>
      <c r="CG15882"/>
      <c r="CH15882"/>
    </row>
    <row r="15883" spans="15:86">
      <c r="O15883"/>
      <c r="P15883"/>
      <c r="AC15883"/>
      <c r="AD15883"/>
      <c r="AQ15883"/>
      <c r="AR15883"/>
      <c r="BE15883"/>
      <c r="BF15883"/>
      <c r="BS15883"/>
      <c r="BT15883"/>
      <c r="CG15883"/>
      <c r="CH15883"/>
    </row>
    <row r="15884" spans="15:86">
      <c r="O15884"/>
      <c r="P15884"/>
      <c r="AC15884"/>
      <c r="AD15884"/>
      <c r="AQ15884"/>
      <c r="AR15884"/>
      <c r="BE15884"/>
      <c r="BF15884"/>
      <c r="BS15884"/>
      <c r="BT15884"/>
      <c r="CG15884"/>
      <c r="CH15884"/>
    </row>
    <row r="15885" spans="15:86">
      <c r="O15885"/>
      <c r="P15885"/>
      <c r="AC15885"/>
      <c r="AD15885"/>
      <c r="AQ15885"/>
      <c r="AR15885"/>
      <c r="BE15885"/>
      <c r="BF15885"/>
      <c r="BS15885"/>
      <c r="BT15885"/>
      <c r="CG15885"/>
      <c r="CH15885"/>
    </row>
    <row r="15886" spans="15:86">
      <c r="O15886"/>
      <c r="P15886"/>
      <c r="AC15886"/>
      <c r="AD15886"/>
      <c r="AQ15886"/>
      <c r="AR15886"/>
      <c r="BE15886"/>
      <c r="BF15886"/>
      <c r="BS15886"/>
      <c r="BT15886"/>
      <c r="CG15886"/>
      <c r="CH15886"/>
    </row>
    <row r="15887" spans="15:86">
      <c r="O15887"/>
      <c r="P15887"/>
      <c r="AC15887"/>
      <c r="AD15887"/>
      <c r="AQ15887"/>
      <c r="AR15887"/>
      <c r="BE15887"/>
      <c r="BF15887"/>
      <c r="BS15887"/>
      <c r="BT15887"/>
      <c r="CG15887"/>
      <c r="CH15887"/>
    </row>
    <row r="15888" spans="15:86">
      <c r="O15888"/>
      <c r="P15888"/>
      <c r="AC15888"/>
      <c r="AD15888"/>
      <c r="AQ15888"/>
      <c r="AR15888"/>
      <c r="BE15888"/>
      <c r="BF15888"/>
      <c r="BS15888"/>
      <c r="BT15888"/>
      <c r="CG15888"/>
      <c r="CH15888"/>
    </row>
    <row r="15889" spans="15:86">
      <c r="O15889"/>
      <c r="P15889"/>
      <c r="AC15889"/>
      <c r="AD15889"/>
      <c r="AQ15889"/>
      <c r="AR15889"/>
      <c r="BE15889"/>
      <c r="BF15889"/>
      <c r="BS15889"/>
      <c r="BT15889"/>
      <c r="CG15889"/>
      <c r="CH15889"/>
    </row>
    <row r="15890" spans="15:86">
      <c r="O15890"/>
      <c r="P15890"/>
      <c r="AC15890"/>
      <c r="AD15890"/>
      <c r="AQ15890"/>
      <c r="AR15890"/>
      <c r="BE15890"/>
      <c r="BF15890"/>
      <c r="BS15890"/>
      <c r="BT15890"/>
      <c r="CG15890"/>
      <c r="CH15890"/>
    </row>
    <row r="15891" spans="15:86">
      <c r="O15891"/>
      <c r="P15891"/>
      <c r="AC15891"/>
      <c r="AD15891"/>
      <c r="AQ15891"/>
      <c r="AR15891"/>
      <c r="BE15891"/>
      <c r="BF15891"/>
      <c r="BS15891"/>
      <c r="BT15891"/>
      <c r="CG15891"/>
      <c r="CH15891"/>
    </row>
    <row r="15892" spans="15:86">
      <c r="O15892"/>
      <c r="P15892"/>
      <c r="AC15892"/>
      <c r="AD15892"/>
      <c r="AQ15892"/>
      <c r="AR15892"/>
      <c r="BE15892"/>
      <c r="BF15892"/>
      <c r="BS15892"/>
      <c r="BT15892"/>
      <c r="CG15892"/>
      <c r="CH15892"/>
    </row>
    <row r="15893" spans="15:86">
      <c r="O15893"/>
      <c r="P15893"/>
      <c r="AC15893"/>
      <c r="AD15893"/>
      <c r="AQ15893"/>
      <c r="AR15893"/>
      <c r="BE15893"/>
      <c r="BF15893"/>
      <c r="BS15893"/>
      <c r="BT15893"/>
      <c r="CG15893"/>
      <c r="CH15893"/>
    </row>
    <row r="15894" spans="15:86">
      <c r="O15894"/>
      <c r="P15894"/>
      <c r="AC15894"/>
      <c r="AD15894"/>
      <c r="AQ15894"/>
      <c r="AR15894"/>
      <c r="BE15894"/>
      <c r="BF15894"/>
      <c r="BS15894"/>
      <c r="BT15894"/>
      <c r="CG15894"/>
      <c r="CH15894"/>
    </row>
    <row r="15895" spans="15:86">
      <c r="O15895"/>
      <c r="P15895"/>
      <c r="AC15895"/>
      <c r="AD15895"/>
      <c r="AQ15895"/>
      <c r="AR15895"/>
      <c r="BE15895"/>
      <c r="BF15895"/>
      <c r="BS15895"/>
      <c r="BT15895"/>
      <c r="CG15895"/>
      <c r="CH15895"/>
    </row>
    <row r="15896" spans="15:86">
      <c r="O15896"/>
      <c r="P15896"/>
      <c r="AC15896"/>
      <c r="AD15896"/>
      <c r="AQ15896"/>
      <c r="AR15896"/>
      <c r="BE15896"/>
      <c r="BF15896"/>
      <c r="BS15896"/>
      <c r="BT15896"/>
      <c r="CG15896"/>
      <c r="CH15896"/>
    </row>
    <row r="15897" spans="15:86">
      <c r="O15897"/>
      <c r="P15897"/>
      <c r="AC15897"/>
      <c r="AD15897"/>
      <c r="AQ15897"/>
      <c r="AR15897"/>
      <c r="BE15897"/>
      <c r="BF15897"/>
      <c r="BS15897"/>
      <c r="BT15897"/>
      <c r="CG15897"/>
      <c r="CH15897"/>
    </row>
    <row r="15898" spans="15:86">
      <c r="O15898"/>
      <c r="P15898"/>
      <c r="AC15898"/>
      <c r="AD15898"/>
      <c r="AQ15898"/>
      <c r="AR15898"/>
      <c r="BE15898"/>
      <c r="BF15898"/>
      <c r="BS15898"/>
      <c r="BT15898"/>
      <c r="CG15898"/>
      <c r="CH15898"/>
    </row>
    <row r="15899" spans="15:86">
      <c r="O15899"/>
      <c r="P15899"/>
      <c r="AC15899"/>
      <c r="AD15899"/>
      <c r="AQ15899"/>
      <c r="AR15899"/>
      <c r="BE15899"/>
      <c r="BF15899"/>
      <c r="BS15899"/>
      <c r="BT15899"/>
      <c r="CG15899"/>
      <c r="CH15899"/>
    </row>
    <row r="15900" spans="15:86">
      <c r="O15900"/>
      <c r="P15900"/>
      <c r="AC15900"/>
      <c r="AD15900"/>
      <c r="AQ15900"/>
      <c r="AR15900"/>
      <c r="BE15900"/>
      <c r="BF15900"/>
      <c r="BS15900"/>
      <c r="BT15900"/>
      <c r="CG15900"/>
      <c r="CH15900"/>
    </row>
    <row r="15901" spans="15:86">
      <c r="O15901"/>
      <c r="P15901"/>
      <c r="AC15901"/>
      <c r="AD15901"/>
      <c r="AQ15901"/>
      <c r="AR15901"/>
      <c r="BE15901"/>
      <c r="BF15901"/>
      <c r="BS15901"/>
      <c r="BT15901"/>
      <c r="CG15901"/>
      <c r="CH15901"/>
    </row>
    <row r="15902" spans="15:86">
      <c r="O15902"/>
      <c r="P15902"/>
      <c r="AC15902"/>
      <c r="AD15902"/>
      <c r="AQ15902"/>
      <c r="AR15902"/>
      <c r="BE15902"/>
      <c r="BF15902"/>
      <c r="BS15902"/>
      <c r="BT15902"/>
      <c r="CG15902"/>
      <c r="CH15902"/>
    </row>
    <row r="15903" spans="15:86">
      <c r="O15903"/>
      <c r="P15903"/>
      <c r="AC15903"/>
      <c r="AD15903"/>
      <c r="AQ15903"/>
      <c r="AR15903"/>
      <c r="BE15903"/>
      <c r="BF15903"/>
      <c r="BS15903"/>
      <c r="BT15903"/>
      <c r="CG15903"/>
      <c r="CH15903"/>
    </row>
    <row r="15904" spans="15:86">
      <c r="O15904"/>
      <c r="P15904"/>
      <c r="AC15904"/>
      <c r="AD15904"/>
      <c r="AQ15904"/>
      <c r="AR15904"/>
      <c r="BE15904"/>
      <c r="BF15904"/>
      <c r="BS15904"/>
      <c r="BT15904"/>
      <c r="CG15904"/>
      <c r="CH15904"/>
    </row>
    <row r="15905" spans="15:86">
      <c r="O15905"/>
      <c r="P15905"/>
      <c r="AC15905"/>
      <c r="AD15905"/>
      <c r="AQ15905"/>
      <c r="AR15905"/>
      <c r="BE15905"/>
      <c r="BF15905"/>
      <c r="BS15905"/>
      <c r="BT15905"/>
      <c r="CG15905"/>
      <c r="CH15905"/>
    </row>
    <row r="15906" spans="15:86">
      <c r="O15906"/>
      <c r="P15906"/>
      <c r="AC15906"/>
      <c r="AD15906"/>
      <c r="AQ15906"/>
      <c r="AR15906"/>
      <c r="BE15906"/>
      <c r="BF15906"/>
      <c r="BS15906"/>
      <c r="BT15906"/>
      <c r="CG15906"/>
      <c r="CH15906"/>
    </row>
    <row r="15907" spans="15:86">
      <c r="O15907"/>
      <c r="P15907"/>
      <c r="AC15907"/>
      <c r="AD15907"/>
      <c r="AQ15907"/>
      <c r="AR15907"/>
      <c r="BE15907"/>
      <c r="BF15907"/>
      <c r="BS15907"/>
      <c r="BT15907"/>
      <c r="CG15907"/>
      <c r="CH15907"/>
    </row>
    <row r="15908" spans="15:86">
      <c r="O15908"/>
      <c r="P15908"/>
      <c r="AC15908"/>
      <c r="AD15908"/>
      <c r="AQ15908"/>
      <c r="AR15908"/>
      <c r="BE15908"/>
      <c r="BF15908"/>
      <c r="BS15908"/>
      <c r="BT15908"/>
      <c r="CG15908"/>
      <c r="CH15908"/>
    </row>
    <row r="15909" spans="15:86">
      <c r="O15909"/>
      <c r="P15909"/>
      <c r="AC15909"/>
      <c r="AD15909"/>
      <c r="AQ15909"/>
      <c r="AR15909"/>
      <c r="BE15909"/>
      <c r="BF15909"/>
      <c r="BS15909"/>
      <c r="BT15909"/>
      <c r="CG15909"/>
      <c r="CH15909"/>
    </row>
    <row r="15910" spans="15:86">
      <c r="O15910"/>
      <c r="P15910"/>
      <c r="AC15910"/>
      <c r="AD15910"/>
      <c r="AQ15910"/>
      <c r="AR15910"/>
      <c r="BE15910"/>
      <c r="BF15910"/>
      <c r="BS15910"/>
      <c r="BT15910"/>
      <c r="CG15910"/>
      <c r="CH15910"/>
    </row>
    <row r="15911" spans="15:86">
      <c r="O15911"/>
      <c r="P15911"/>
      <c r="AC15911"/>
      <c r="AD15911"/>
      <c r="AQ15911"/>
      <c r="AR15911"/>
      <c r="BE15911"/>
      <c r="BF15911"/>
      <c r="BS15911"/>
      <c r="BT15911"/>
      <c r="CG15911"/>
      <c r="CH15911"/>
    </row>
    <row r="15912" spans="15:86">
      <c r="O15912"/>
      <c r="P15912"/>
      <c r="AC15912"/>
      <c r="AD15912"/>
      <c r="AQ15912"/>
      <c r="AR15912"/>
      <c r="BE15912"/>
      <c r="BF15912"/>
      <c r="BS15912"/>
      <c r="BT15912"/>
      <c r="CG15912"/>
      <c r="CH15912"/>
    </row>
    <row r="15913" spans="15:86">
      <c r="O15913"/>
      <c r="P15913"/>
      <c r="AC15913"/>
      <c r="AD15913"/>
      <c r="AQ15913"/>
      <c r="AR15913"/>
      <c r="BE15913"/>
      <c r="BF15913"/>
      <c r="BS15913"/>
      <c r="BT15913"/>
      <c r="CG15913"/>
      <c r="CH15913"/>
    </row>
    <row r="15914" spans="15:86">
      <c r="O15914"/>
      <c r="P15914"/>
      <c r="AC15914"/>
      <c r="AD15914"/>
      <c r="AQ15914"/>
      <c r="AR15914"/>
      <c r="BE15914"/>
      <c r="BF15914"/>
      <c r="BS15914"/>
      <c r="BT15914"/>
      <c r="CG15914"/>
      <c r="CH15914"/>
    </row>
    <row r="15915" spans="15:86">
      <c r="O15915"/>
      <c r="P15915"/>
      <c r="AC15915"/>
      <c r="AD15915"/>
      <c r="AQ15915"/>
      <c r="AR15915"/>
      <c r="BE15915"/>
      <c r="BF15915"/>
      <c r="BS15915"/>
      <c r="BT15915"/>
      <c r="CG15915"/>
      <c r="CH15915"/>
    </row>
    <row r="15916" spans="15:86">
      <c r="O15916"/>
      <c r="P15916"/>
      <c r="AC15916"/>
      <c r="AD15916"/>
      <c r="AQ15916"/>
      <c r="AR15916"/>
      <c r="BE15916"/>
      <c r="BF15916"/>
      <c r="BS15916"/>
      <c r="BT15916"/>
      <c r="CG15916"/>
      <c r="CH15916"/>
    </row>
    <row r="15917" spans="15:86">
      <c r="O15917"/>
      <c r="P15917"/>
      <c r="AC15917"/>
      <c r="AD15917"/>
      <c r="AQ15917"/>
      <c r="AR15917"/>
      <c r="BE15917"/>
      <c r="BF15917"/>
      <c r="BS15917"/>
      <c r="BT15917"/>
      <c r="CG15917"/>
      <c r="CH15917"/>
    </row>
    <row r="15918" spans="15:86">
      <c r="O15918"/>
      <c r="P15918"/>
      <c r="AC15918"/>
      <c r="AD15918"/>
      <c r="AQ15918"/>
      <c r="AR15918"/>
      <c r="BE15918"/>
      <c r="BF15918"/>
      <c r="BS15918"/>
      <c r="BT15918"/>
      <c r="CG15918"/>
      <c r="CH15918"/>
    </row>
    <row r="15919" spans="15:86">
      <c r="O15919"/>
      <c r="P15919"/>
      <c r="AC15919"/>
      <c r="AD15919"/>
      <c r="AQ15919"/>
      <c r="AR15919"/>
      <c r="BE15919"/>
      <c r="BF15919"/>
      <c r="BS15919"/>
      <c r="BT15919"/>
      <c r="CG15919"/>
      <c r="CH15919"/>
    </row>
    <row r="15920" spans="15:86">
      <c r="O15920"/>
      <c r="P15920"/>
      <c r="AC15920"/>
      <c r="AD15920"/>
      <c r="AQ15920"/>
      <c r="AR15920"/>
      <c r="BE15920"/>
      <c r="BF15920"/>
      <c r="BS15920"/>
      <c r="BT15920"/>
      <c r="CG15920"/>
      <c r="CH15920"/>
    </row>
    <row r="15921" spans="15:86">
      <c r="O15921"/>
      <c r="P15921"/>
      <c r="AC15921"/>
      <c r="AD15921"/>
      <c r="AQ15921"/>
      <c r="AR15921"/>
      <c r="BE15921"/>
      <c r="BF15921"/>
      <c r="BS15921"/>
      <c r="BT15921"/>
      <c r="CG15921"/>
      <c r="CH15921"/>
    </row>
    <row r="15922" spans="15:86">
      <c r="O15922"/>
      <c r="P15922"/>
      <c r="AC15922"/>
      <c r="AD15922"/>
      <c r="AQ15922"/>
      <c r="AR15922"/>
      <c r="BE15922"/>
      <c r="BF15922"/>
      <c r="BS15922"/>
      <c r="BT15922"/>
      <c r="CG15922"/>
      <c r="CH15922"/>
    </row>
    <row r="15923" spans="15:86">
      <c r="O15923"/>
      <c r="P15923"/>
      <c r="AC15923"/>
      <c r="AD15923"/>
      <c r="AQ15923"/>
      <c r="AR15923"/>
      <c r="BE15923"/>
      <c r="BF15923"/>
      <c r="BS15923"/>
      <c r="BT15923"/>
      <c r="CG15923"/>
      <c r="CH15923"/>
    </row>
    <row r="15924" spans="15:86">
      <c r="O15924"/>
      <c r="P15924"/>
      <c r="AC15924"/>
      <c r="AD15924"/>
      <c r="AQ15924"/>
      <c r="AR15924"/>
      <c r="BE15924"/>
      <c r="BF15924"/>
      <c r="BS15924"/>
      <c r="BT15924"/>
      <c r="CG15924"/>
      <c r="CH15924"/>
    </row>
    <row r="15925" spans="15:86">
      <c r="O15925"/>
      <c r="P15925"/>
      <c r="AC15925"/>
      <c r="AD15925"/>
      <c r="AQ15925"/>
      <c r="AR15925"/>
      <c r="BE15925"/>
      <c r="BF15925"/>
      <c r="BS15925"/>
      <c r="BT15925"/>
      <c r="CG15925"/>
      <c r="CH15925"/>
    </row>
    <row r="15926" spans="15:86">
      <c r="O15926"/>
      <c r="P15926"/>
      <c r="AC15926"/>
      <c r="AD15926"/>
      <c r="AQ15926"/>
      <c r="AR15926"/>
      <c r="BE15926"/>
      <c r="BF15926"/>
      <c r="BS15926"/>
      <c r="BT15926"/>
      <c r="CG15926"/>
      <c r="CH15926"/>
    </row>
    <row r="15927" spans="15:86">
      <c r="O15927"/>
      <c r="P15927"/>
      <c r="AC15927"/>
      <c r="AD15927"/>
      <c r="AQ15927"/>
      <c r="AR15927"/>
      <c r="BE15927"/>
      <c r="BF15927"/>
      <c r="BS15927"/>
      <c r="BT15927"/>
      <c r="CG15927"/>
      <c r="CH15927"/>
    </row>
    <row r="15928" spans="15:86">
      <c r="O15928"/>
      <c r="P15928"/>
      <c r="AC15928"/>
      <c r="AD15928"/>
      <c r="AQ15928"/>
      <c r="AR15928"/>
      <c r="BE15928"/>
      <c r="BF15928"/>
      <c r="BS15928"/>
      <c r="BT15928"/>
      <c r="CG15928"/>
      <c r="CH15928"/>
    </row>
    <row r="15929" spans="15:86">
      <c r="O15929"/>
      <c r="P15929"/>
      <c r="AC15929"/>
      <c r="AD15929"/>
      <c r="AQ15929"/>
      <c r="AR15929"/>
      <c r="BE15929"/>
      <c r="BF15929"/>
      <c r="BS15929"/>
      <c r="BT15929"/>
      <c r="CG15929"/>
      <c r="CH15929"/>
    </row>
    <row r="15930" spans="15:86">
      <c r="O15930"/>
      <c r="P15930"/>
      <c r="AC15930"/>
      <c r="AD15930"/>
      <c r="AQ15930"/>
      <c r="AR15930"/>
      <c r="BE15930"/>
      <c r="BF15930"/>
      <c r="BS15930"/>
      <c r="BT15930"/>
      <c r="CG15930"/>
      <c r="CH15930"/>
    </row>
    <row r="15931" spans="15:86">
      <c r="O15931"/>
      <c r="P15931"/>
      <c r="AC15931"/>
      <c r="AD15931"/>
      <c r="AQ15931"/>
      <c r="AR15931"/>
      <c r="BE15931"/>
      <c r="BF15931"/>
      <c r="BS15931"/>
      <c r="BT15931"/>
      <c r="CG15931"/>
      <c r="CH15931"/>
    </row>
    <row r="15932" spans="15:86">
      <c r="O15932"/>
      <c r="P15932"/>
      <c r="AC15932"/>
      <c r="AD15932"/>
      <c r="AQ15932"/>
      <c r="AR15932"/>
      <c r="BE15932"/>
      <c r="BF15932"/>
      <c r="BS15932"/>
      <c r="BT15932"/>
      <c r="CG15932"/>
      <c r="CH15932"/>
    </row>
    <row r="15933" spans="15:86">
      <c r="O15933"/>
      <c r="P15933"/>
      <c r="AC15933"/>
      <c r="AD15933"/>
      <c r="AQ15933"/>
      <c r="AR15933"/>
      <c r="BE15933"/>
      <c r="BF15933"/>
      <c r="BS15933"/>
      <c r="BT15933"/>
      <c r="CG15933"/>
      <c r="CH15933"/>
    </row>
    <row r="15934" spans="15:86">
      <c r="O15934"/>
      <c r="P15934"/>
      <c r="AC15934"/>
      <c r="AD15934"/>
      <c r="AQ15934"/>
      <c r="AR15934"/>
      <c r="BE15934"/>
      <c r="BF15934"/>
      <c r="BS15934"/>
      <c r="BT15934"/>
      <c r="CG15934"/>
      <c r="CH15934"/>
    </row>
    <row r="15935" spans="15:86">
      <c r="O15935"/>
      <c r="P15935"/>
      <c r="AC15935"/>
      <c r="AD15935"/>
      <c r="AQ15935"/>
      <c r="AR15935"/>
      <c r="BE15935"/>
      <c r="BF15935"/>
      <c r="BS15935"/>
      <c r="BT15935"/>
      <c r="CG15935"/>
      <c r="CH15935"/>
    </row>
    <row r="15936" spans="15:86">
      <c r="O15936"/>
      <c r="P15936"/>
      <c r="AC15936"/>
      <c r="AD15936"/>
      <c r="AQ15936"/>
      <c r="AR15936"/>
      <c r="BE15936"/>
      <c r="BF15936"/>
      <c r="BS15936"/>
      <c r="BT15936"/>
      <c r="CG15936"/>
      <c r="CH15936"/>
    </row>
    <row r="15937" spans="15:86">
      <c r="O15937"/>
      <c r="P15937"/>
      <c r="AC15937"/>
      <c r="AD15937"/>
      <c r="AQ15937"/>
      <c r="AR15937"/>
      <c r="BE15937"/>
      <c r="BF15937"/>
      <c r="BS15937"/>
      <c r="BT15937"/>
      <c r="CG15937"/>
      <c r="CH15937"/>
    </row>
    <row r="15938" spans="15:86">
      <c r="O15938"/>
      <c r="P15938"/>
      <c r="AC15938"/>
      <c r="AD15938"/>
      <c r="AQ15938"/>
      <c r="AR15938"/>
      <c r="BE15938"/>
      <c r="BF15938"/>
      <c r="BS15938"/>
      <c r="BT15938"/>
      <c r="CG15938"/>
      <c r="CH15938"/>
    </row>
    <row r="15939" spans="15:86">
      <c r="O15939"/>
      <c r="P15939"/>
      <c r="AC15939"/>
      <c r="AD15939"/>
      <c r="AQ15939"/>
      <c r="AR15939"/>
      <c r="BE15939"/>
      <c r="BF15939"/>
      <c r="BS15939"/>
      <c r="BT15939"/>
      <c r="CG15939"/>
      <c r="CH15939"/>
    </row>
    <row r="15940" spans="15:86">
      <c r="O15940"/>
      <c r="P15940"/>
      <c r="AC15940"/>
      <c r="AD15940"/>
      <c r="AQ15940"/>
      <c r="AR15940"/>
      <c r="BE15940"/>
      <c r="BF15940"/>
      <c r="BS15940"/>
      <c r="BT15940"/>
      <c r="CG15940"/>
      <c r="CH15940"/>
    </row>
    <row r="15941" spans="15:86">
      <c r="O15941"/>
      <c r="P15941"/>
      <c r="AC15941"/>
      <c r="AD15941"/>
      <c r="AQ15941"/>
      <c r="AR15941"/>
      <c r="BE15941"/>
      <c r="BF15941"/>
      <c r="BS15941"/>
      <c r="BT15941"/>
      <c r="CG15941"/>
      <c r="CH15941"/>
    </row>
    <row r="15942" spans="15:86">
      <c r="O15942"/>
      <c r="P15942"/>
      <c r="AC15942"/>
      <c r="AD15942"/>
      <c r="AQ15942"/>
      <c r="AR15942"/>
      <c r="BE15942"/>
      <c r="BF15942"/>
      <c r="BS15942"/>
      <c r="BT15942"/>
      <c r="CG15942"/>
      <c r="CH15942"/>
    </row>
    <row r="15943" spans="15:86">
      <c r="O15943"/>
      <c r="P15943"/>
      <c r="AC15943"/>
      <c r="AD15943"/>
      <c r="AQ15943"/>
      <c r="AR15943"/>
      <c r="BE15943"/>
      <c r="BF15943"/>
      <c r="BS15943"/>
      <c r="BT15943"/>
      <c r="CG15943"/>
      <c r="CH15943"/>
    </row>
    <row r="15944" spans="15:86">
      <c r="O15944"/>
      <c r="P15944"/>
      <c r="AC15944"/>
      <c r="AD15944"/>
      <c r="AQ15944"/>
      <c r="AR15944"/>
      <c r="BE15944"/>
      <c r="BF15944"/>
      <c r="BS15944"/>
      <c r="BT15944"/>
      <c r="CG15944"/>
      <c r="CH15944"/>
    </row>
    <row r="15945" spans="15:86">
      <c r="O15945"/>
      <c r="P15945"/>
      <c r="AC15945"/>
      <c r="AD15945"/>
      <c r="AQ15945"/>
      <c r="AR15945"/>
      <c r="BE15945"/>
      <c r="BF15945"/>
      <c r="BS15945"/>
      <c r="BT15945"/>
      <c r="CG15945"/>
      <c r="CH15945"/>
    </row>
    <row r="15946" spans="15:86">
      <c r="O15946"/>
      <c r="P15946"/>
      <c r="AC15946"/>
      <c r="AD15946"/>
      <c r="AQ15946"/>
      <c r="AR15946"/>
      <c r="BE15946"/>
      <c r="BF15946"/>
      <c r="BS15946"/>
      <c r="BT15946"/>
      <c r="CG15946"/>
      <c r="CH15946"/>
    </row>
    <row r="15947" spans="15:86">
      <c r="O15947"/>
      <c r="P15947"/>
      <c r="AC15947"/>
      <c r="AD15947"/>
      <c r="AQ15947"/>
      <c r="AR15947"/>
      <c r="BE15947"/>
      <c r="BF15947"/>
      <c r="BS15947"/>
      <c r="BT15947"/>
      <c r="CG15947"/>
      <c r="CH15947"/>
    </row>
    <row r="15948" spans="15:86">
      <c r="O15948"/>
      <c r="P15948"/>
      <c r="AC15948"/>
      <c r="AD15948"/>
      <c r="AQ15948"/>
      <c r="AR15948"/>
      <c r="BE15948"/>
      <c r="BF15948"/>
      <c r="BS15948"/>
      <c r="BT15948"/>
      <c r="CG15948"/>
      <c r="CH15948"/>
    </row>
    <row r="15949" spans="15:86">
      <c r="O15949"/>
      <c r="P15949"/>
      <c r="AC15949"/>
      <c r="AD15949"/>
      <c r="AQ15949"/>
      <c r="AR15949"/>
      <c r="BE15949"/>
      <c r="BF15949"/>
      <c r="BS15949"/>
      <c r="BT15949"/>
      <c r="CG15949"/>
      <c r="CH15949"/>
    </row>
    <row r="15950" spans="15:86">
      <c r="O15950"/>
      <c r="P15950"/>
      <c r="AC15950"/>
      <c r="AD15950"/>
      <c r="AQ15950"/>
      <c r="AR15950"/>
      <c r="BE15950"/>
      <c r="BF15950"/>
      <c r="BS15950"/>
      <c r="BT15950"/>
      <c r="CG15950"/>
      <c r="CH15950"/>
    </row>
    <row r="15951" spans="15:86">
      <c r="O15951"/>
      <c r="P15951"/>
      <c r="AC15951"/>
      <c r="AD15951"/>
      <c r="AQ15951"/>
      <c r="AR15951"/>
      <c r="BE15951"/>
      <c r="BF15951"/>
      <c r="BS15951"/>
      <c r="BT15951"/>
      <c r="CG15951"/>
      <c r="CH15951"/>
    </row>
    <row r="15952" spans="15:86">
      <c r="O15952"/>
      <c r="P15952"/>
      <c r="AC15952"/>
      <c r="AD15952"/>
      <c r="AQ15952"/>
      <c r="AR15952"/>
      <c r="BE15952"/>
      <c r="BF15952"/>
      <c r="BS15952"/>
      <c r="BT15952"/>
      <c r="CG15952"/>
      <c r="CH15952"/>
    </row>
    <row r="15953" spans="15:86">
      <c r="O15953"/>
      <c r="P15953"/>
      <c r="AC15953"/>
      <c r="AD15953"/>
      <c r="AQ15953"/>
      <c r="AR15953"/>
      <c r="BE15953"/>
      <c r="BF15953"/>
      <c r="BS15953"/>
      <c r="BT15953"/>
      <c r="CG15953"/>
      <c r="CH15953"/>
    </row>
    <row r="15954" spans="15:86">
      <c r="O15954"/>
      <c r="P15954"/>
      <c r="AC15954"/>
      <c r="AD15954"/>
      <c r="AQ15954"/>
      <c r="AR15954"/>
      <c r="BE15954"/>
      <c r="BF15954"/>
      <c r="BS15954"/>
      <c r="BT15954"/>
      <c r="CG15954"/>
      <c r="CH15954"/>
    </row>
    <row r="15955" spans="15:86">
      <c r="O15955"/>
      <c r="P15955"/>
      <c r="AC15955"/>
      <c r="AD15955"/>
      <c r="AQ15955"/>
      <c r="AR15955"/>
      <c r="BE15955"/>
      <c r="BF15955"/>
      <c r="BS15955"/>
      <c r="BT15955"/>
      <c r="CG15955"/>
      <c r="CH15955"/>
    </row>
    <row r="15956" spans="15:86">
      <c r="O15956"/>
      <c r="P15956"/>
      <c r="AC15956"/>
      <c r="AD15956"/>
      <c r="AQ15956"/>
      <c r="AR15956"/>
      <c r="BE15956"/>
      <c r="BF15956"/>
      <c r="BS15956"/>
      <c r="BT15956"/>
      <c r="CG15956"/>
      <c r="CH15956"/>
    </row>
    <row r="15957" spans="15:86">
      <c r="O15957"/>
      <c r="P15957"/>
      <c r="AC15957"/>
      <c r="AD15957"/>
      <c r="AQ15957"/>
      <c r="AR15957"/>
      <c r="BE15957"/>
      <c r="BF15957"/>
      <c r="BS15957"/>
      <c r="BT15957"/>
      <c r="CG15957"/>
      <c r="CH15957"/>
    </row>
    <row r="15958" spans="15:86">
      <c r="O15958"/>
      <c r="P15958"/>
      <c r="AC15958"/>
      <c r="AD15958"/>
      <c r="AQ15958"/>
      <c r="AR15958"/>
      <c r="BE15958"/>
      <c r="BF15958"/>
      <c r="BS15958"/>
      <c r="BT15958"/>
      <c r="CG15958"/>
      <c r="CH15958"/>
    </row>
    <row r="15959" spans="15:86">
      <c r="O15959"/>
      <c r="P15959"/>
      <c r="AC15959"/>
      <c r="AD15959"/>
      <c r="AQ15959"/>
      <c r="AR15959"/>
      <c r="BE15959"/>
      <c r="BF15959"/>
      <c r="BS15959"/>
      <c r="BT15959"/>
      <c r="CG15959"/>
      <c r="CH15959"/>
    </row>
    <row r="15960" spans="15:86">
      <c r="O15960"/>
      <c r="P15960"/>
      <c r="AC15960"/>
      <c r="AD15960"/>
      <c r="AQ15960"/>
      <c r="AR15960"/>
      <c r="BE15960"/>
      <c r="BF15960"/>
      <c r="BS15960"/>
      <c r="BT15960"/>
      <c r="CG15960"/>
      <c r="CH15960"/>
    </row>
    <row r="15961" spans="15:86">
      <c r="O15961"/>
      <c r="P15961"/>
      <c r="AC15961"/>
      <c r="AD15961"/>
      <c r="AQ15961"/>
      <c r="AR15961"/>
      <c r="BE15961"/>
      <c r="BF15961"/>
      <c r="BS15961"/>
      <c r="BT15961"/>
      <c r="CG15961"/>
      <c r="CH15961"/>
    </row>
    <row r="15962" spans="15:86">
      <c r="O15962"/>
      <c r="P15962"/>
      <c r="AC15962"/>
      <c r="AD15962"/>
      <c r="AQ15962"/>
      <c r="AR15962"/>
      <c r="BE15962"/>
      <c r="BF15962"/>
      <c r="BS15962"/>
      <c r="BT15962"/>
      <c r="CG15962"/>
      <c r="CH15962"/>
    </row>
    <row r="15963" spans="15:86">
      <c r="O15963"/>
      <c r="P15963"/>
      <c r="AC15963"/>
      <c r="AD15963"/>
      <c r="AQ15963"/>
      <c r="AR15963"/>
      <c r="BE15963"/>
      <c r="BF15963"/>
      <c r="BS15963"/>
      <c r="BT15963"/>
      <c r="CG15963"/>
      <c r="CH15963"/>
    </row>
    <row r="15964" spans="15:86">
      <c r="O15964"/>
      <c r="P15964"/>
      <c r="AC15964"/>
      <c r="AD15964"/>
      <c r="AQ15964"/>
      <c r="AR15964"/>
      <c r="BE15964"/>
      <c r="BF15964"/>
      <c r="BS15964"/>
      <c r="BT15964"/>
      <c r="CG15964"/>
      <c r="CH15964"/>
    </row>
    <row r="15965" spans="15:86">
      <c r="O15965"/>
      <c r="P15965"/>
      <c r="AC15965"/>
      <c r="AD15965"/>
      <c r="AQ15965"/>
      <c r="AR15965"/>
      <c r="BE15965"/>
      <c r="BF15965"/>
      <c r="BS15965"/>
      <c r="BT15965"/>
      <c r="CG15965"/>
      <c r="CH15965"/>
    </row>
    <row r="15966" spans="15:86">
      <c r="O15966"/>
      <c r="P15966"/>
      <c r="AC15966"/>
      <c r="AD15966"/>
      <c r="AQ15966"/>
      <c r="AR15966"/>
      <c r="BE15966"/>
      <c r="BF15966"/>
      <c r="BS15966"/>
      <c r="BT15966"/>
      <c r="CG15966"/>
      <c r="CH15966"/>
    </row>
    <row r="15967" spans="15:86">
      <c r="O15967"/>
      <c r="P15967"/>
      <c r="AC15967"/>
      <c r="AD15967"/>
      <c r="AQ15967"/>
      <c r="AR15967"/>
      <c r="BE15967"/>
      <c r="BF15967"/>
      <c r="BS15967"/>
      <c r="BT15967"/>
      <c r="CG15967"/>
      <c r="CH15967"/>
    </row>
    <row r="15968" spans="15:86">
      <c r="O15968"/>
      <c r="P15968"/>
      <c r="AC15968"/>
      <c r="AD15968"/>
      <c r="AQ15968"/>
      <c r="AR15968"/>
      <c r="BE15968"/>
      <c r="BF15968"/>
      <c r="BS15968"/>
      <c r="BT15968"/>
      <c r="CG15968"/>
      <c r="CH15968"/>
    </row>
    <row r="15969" spans="15:86">
      <c r="O15969"/>
      <c r="P15969"/>
      <c r="AC15969"/>
      <c r="AD15969"/>
      <c r="AQ15969"/>
      <c r="AR15969"/>
      <c r="BE15969"/>
      <c r="BF15969"/>
      <c r="BS15969"/>
      <c r="BT15969"/>
      <c r="CG15969"/>
      <c r="CH15969"/>
    </row>
    <row r="15970" spans="15:86">
      <c r="O15970"/>
      <c r="P15970"/>
      <c r="AC15970"/>
      <c r="AD15970"/>
      <c r="AQ15970"/>
      <c r="AR15970"/>
      <c r="BE15970"/>
      <c r="BF15970"/>
      <c r="BS15970"/>
      <c r="BT15970"/>
      <c r="CG15970"/>
      <c r="CH15970"/>
    </row>
    <row r="15971" spans="15:86">
      <c r="O15971"/>
      <c r="P15971"/>
      <c r="AC15971"/>
      <c r="AD15971"/>
      <c r="AQ15971"/>
      <c r="AR15971"/>
      <c r="BE15971"/>
      <c r="BF15971"/>
      <c r="BS15971"/>
      <c r="BT15971"/>
      <c r="CG15971"/>
      <c r="CH15971"/>
    </row>
    <row r="15972" spans="15:86">
      <c r="O15972"/>
      <c r="P15972"/>
      <c r="AC15972"/>
      <c r="AD15972"/>
      <c r="AQ15972"/>
      <c r="AR15972"/>
      <c r="BE15972"/>
      <c r="BF15972"/>
      <c r="BS15972"/>
      <c r="BT15972"/>
      <c r="CG15972"/>
      <c r="CH15972"/>
    </row>
    <row r="15973" spans="15:86">
      <c r="O15973"/>
      <c r="P15973"/>
      <c r="AC15973"/>
      <c r="AD15973"/>
      <c r="AQ15973"/>
      <c r="AR15973"/>
      <c r="BE15973"/>
      <c r="BF15973"/>
      <c r="BS15973"/>
      <c r="BT15973"/>
      <c r="CG15973"/>
      <c r="CH15973"/>
    </row>
    <row r="15974" spans="15:86">
      <c r="O15974"/>
      <c r="P15974"/>
      <c r="AC15974"/>
      <c r="AD15974"/>
      <c r="AQ15974"/>
      <c r="AR15974"/>
      <c r="BE15974"/>
      <c r="BF15974"/>
      <c r="BS15974"/>
      <c r="BT15974"/>
      <c r="CG15974"/>
      <c r="CH15974"/>
    </row>
    <row r="15975" spans="15:86">
      <c r="O15975"/>
      <c r="P15975"/>
      <c r="AC15975"/>
      <c r="AD15975"/>
      <c r="AQ15975"/>
      <c r="AR15975"/>
      <c r="BE15975"/>
      <c r="BF15975"/>
      <c r="BS15975"/>
      <c r="BT15975"/>
      <c r="CG15975"/>
      <c r="CH15975"/>
    </row>
    <row r="15976" spans="15:86">
      <c r="O15976"/>
      <c r="P15976"/>
      <c r="AC15976"/>
      <c r="AD15976"/>
      <c r="AQ15976"/>
      <c r="AR15976"/>
      <c r="BE15976"/>
      <c r="BF15976"/>
      <c r="BS15976"/>
      <c r="BT15976"/>
      <c r="CG15976"/>
      <c r="CH15976"/>
    </row>
    <row r="15977" spans="15:86">
      <c r="O15977"/>
      <c r="P15977"/>
      <c r="AC15977"/>
      <c r="AD15977"/>
      <c r="AQ15977"/>
      <c r="AR15977"/>
      <c r="BE15977"/>
      <c r="BF15977"/>
      <c r="BS15977"/>
      <c r="BT15977"/>
      <c r="CG15977"/>
      <c r="CH15977"/>
    </row>
    <row r="15978" spans="15:86">
      <c r="O15978"/>
      <c r="P15978"/>
      <c r="AC15978"/>
      <c r="AD15978"/>
      <c r="AQ15978"/>
      <c r="AR15978"/>
      <c r="BE15978"/>
      <c r="BF15978"/>
      <c r="BS15978"/>
      <c r="BT15978"/>
      <c r="CG15978"/>
      <c r="CH15978"/>
    </row>
    <row r="15979" spans="15:86">
      <c r="O15979"/>
      <c r="P15979"/>
      <c r="AC15979"/>
      <c r="AD15979"/>
      <c r="AQ15979"/>
      <c r="AR15979"/>
      <c r="BE15979"/>
      <c r="BF15979"/>
      <c r="BS15979"/>
      <c r="BT15979"/>
      <c r="CG15979"/>
      <c r="CH15979"/>
    </row>
    <row r="15980" spans="15:86">
      <c r="O15980"/>
      <c r="P15980"/>
      <c r="AC15980"/>
      <c r="AD15980"/>
      <c r="AQ15980"/>
      <c r="AR15980"/>
      <c r="BE15980"/>
      <c r="BF15980"/>
      <c r="BS15980"/>
      <c r="BT15980"/>
      <c r="CG15980"/>
      <c r="CH15980"/>
    </row>
    <row r="15981" spans="15:86">
      <c r="O15981"/>
      <c r="P15981"/>
      <c r="AC15981"/>
      <c r="AD15981"/>
      <c r="AQ15981"/>
      <c r="AR15981"/>
      <c r="BE15981"/>
      <c r="BF15981"/>
      <c r="BS15981"/>
      <c r="BT15981"/>
      <c r="CG15981"/>
      <c r="CH15981"/>
    </row>
    <row r="15982" spans="15:86">
      <c r="O15982"/>
      <c r="P15982"/>
      <c r="AC15982"/>
      <c r="AD15982"/>
      <c r="AQ15982"/>
      <c r="AR15982"/>
      <c r="BE15982"/>
      <c r="BF15982"/>
      <c r="BS15982"/>
      <c r="BT15982"/>
      <c r="CG15982"/>
      <c r="CH15982"/>
    </row>
    <row r="15983" spans="15:86">
      <c r="O15983"/>
      <c r="P15983"/>
      <c r="AC15983"/>
      <c r="AD15983"/>
      <c r="AQ15983"/>
      <c r="AR15983"/>
      <c r="BE15983"/>
      <c r="BF15983"/>
      <c r="BS15983"/>
      <c r="BT15983"/>
      <c r="CG15983"/>
      <c r="CH15983"/>
    </row>
    <row r="15984" spans="15:86">
      <c r="O15984"/>
      <c r="P15984"/>
      <c r="AC15984"/>
      <c r="AD15984"/>
      <c r="AQ15984"/>
      <c r="AR15984"/>
      <c r="BE15984"/>
      <c r="BF15984"/>
      <c r="BS15984"/>
      <c r="BT15984"/>
      <c r="CG15984"/>
      <c r="CH15984"/>
    </row>
    <row r="15985" spans="15:86">
      <c r="O15985"/>
      <c r="P15985"/>
      <c r="AC15985"/>
      <c r="AD15985"/>
      <c r="AQ15985"/>
      <c r="AR15985"/>
      <c r="BE15985"/>
      <c r="BF15985"/>
      <c r="BS15985"/>
      <c r="BT15985"/>
      <c r="CG15985"/>
      <c r="CH15985"/>
    </row>
    <row r="15986" spans="15:86">
      <c r="O15986"/>
      <c r="P15986"/>
      <c r="AC15986"/>
      <c r="AD15986"/>
      <c r="AQ15986"/>
      <c r="AR15986"/>
      <c r="BE15986"/>
      <c r="BF15986"/>
      <c r="BS15986"/>
      <c r="BT15986"/>
      <c r="CG15986"/>
      <c r="CH15986"/>
    </row>
    <row r="15987" spans="15:86">
      <c r="O15987"/>
      <c r="P15987"/>
      <c r="AC15987"/>
      <c r="AD15987"/>
      <c r="AQ15987"/>
      <c r="AR15987"/>
      <c r="BE15987"/>
      <c r="BF15987"/>
      <c r="BS15987"/>
      <c r="BT15987"/>
      <c r="CG15987"/>
      <c r="CH15987"/>
    </row>
    <row r="15988" spans="15:86">
      <c r="O15988"/>
      <c r="P15988"/>
      <c r="AC15988"/>
      <c r="AD15988"/>
      <c r="AQ15988"/>
      <c r="AR15988"/>
      <c r="BE15988"/>
      <c r="BF15988"/>
      <c r="BS15988"/>
      <c r="BT15988"/>
      <c r="CG15988"/>
      <c r="CH15988"/>
    </row>
    <row r="15989" spans="15:86">
      <c r="O15989"/>
      <c r="P15989"/>
      <c r="AC15989"/>
      <c r="AD15989"/>
      <c r="AQ15989"/>
      <c r="AR15989"/>
      <c r="BE15989"/>
      <c r="BF15989"/>
      <c r="BS15989"/>
      <c r="BT15989"/>
      <c r="CG15989"/>
      <c r="CH15989"/>
    </row>
    <row r="15990" spans="15:86">
      <c r="O15990"/>
      <c r="P15990"/>
      <c r="AC15990"/>
      <c r="AD15990"/>
      <c r="AQ15990"/>
      <c r="AR15990"/>
      <c r="BE15990"/>
      <c r="BF15990"/>
      <c r="BS15990"/>
      <c r="BT15990"/>
      <c r="CG15990"/>
      <c r="CH15990"/>
    </row>
    <row r="15991" spans="15:86">
      <c r="O15991"/>
      <c r="P15991"/>
      <c r="AC15991"/>
      <c r="AD15991"/>
      <c r="AQ15991"/>
      <c r="AR15991"/>
      <c r="BE15991"/>
      <c r="BF15991"/>
      <c r="BS15991"/>
      <c r="BT15991"/>
      <c r="CG15991"/>
      <c r="CH15991"/>
    </row>
    <row r="15992" spans="15:86">
      <c r="O15992"/>
      <c r="P15992"/>
      <c r="AC15992"/>
      <c r="AD15992"/>
      <c r="AQ15992"/>
      <c r="AR15992"/>
      <c r="BE15992"/>
      <c r="BF15992"/>
      <c r="BS15992"/>
      <c r="BT15992"/>
      <c r="CG15992"/>
      <c r="CH15992"/>
    </row>
    <row r="15993" spans="15:86">
      <c r="O15993"/>
      <c r="P15993"/>
      <c r="AC15993"/>
      <c r="AD15993"/>
      <c r="AQ15993"/>
      <c r="AR15993"/>
      <c r="BE15993"/>
      <c r="BF15993"/>
      <c r="BS15993"/>
      <c r="BT15993"/>
      <c r="CG15993"/>
      <c r="CH15993"/>
    </row>
    <row r="15994" spans="15:86">
      <c r="O15994"/>
      <c r="P15994"/>
      <c r="AC15994"/>
      <c r="AD15994"/>
      <c r="AQ15994"/>
      <c r="AR15994"/>
      <c r="BE15994"/>
      <c r="BF15994"/>
      <c r="BS15994"/>
      <c r="BT15994"/>
      <c r="CG15994"/>
      <c r="CH15994"/>
    </row>
    <row r="15995" spans="15:86">
      <c r="O15995"/>
      <c r="P15995"/>
      <c r="AC15995"/>
      <c r="AD15995"/>
      <c r="AQ15995"/>
      <c r="AR15995"/>
      <c r="BE15995"/>
      <c r="BF15995"/>
      <c r="BS15995"/>
      <c r="BT15995"/>
      <c r="CG15995"/>
      <c r="CH15995"/>
    </row>
    <row r="15996" spans="15:86">
      <c r="O15996"/>
      <c r="P15996"/>
      <c r="AC15996"/>
      <c r="AD15996"/>
      <c r="AQ15996"/>
      <c r="AR15996"/>
      <c r="BE15996"/>
      <c r="BF15996"/>
      <c r="BS15996"/>
      <c r="BT15996"/>
      <c r="CG15996"/>
      <c r="CH15996"/>
    </row>
    <row r="15997" spans="15:86">
      <c r="O15997"/>
      <c r="P15997"/>
      <c r="AC15997"/>
      <c r="AD15997"/>
      <c r="AQ15997"/>
      <c r="AR15997"/>
      <c r="BE15997"/>
      <c r="BF15997"/>
      <c r="BS15997"/>
      <c r="BT15997"/>
      <c r="CG15997"/>
      <c r="CH15997"/>
    </row>
    <row r="15998" spans="15:86">
      <c r="O15998"/>
      <c r="P15998"/>
      <c r="AC15998"/>
      <c r="AD15998"/>
      <c r="AQ15998"/>
      <c r="AR15998"/>
      <c r="BE15998"/>
      <c r="BF15998"/>
      <c r="BS15998"/>
      <c r="BT15998"/>
      <c r="CG15998"/>
      <c r="CH15998"/>
    </row>
    <row r="15999" spans="15:86">
      <c r="O15999"/>
      <c r="P15999"/>
      <c r="AC15999"/>
      <c r="AD15999"/>
      <c r="AQ15999"/>
      <c r="AR15999"/>
      <c r="BE15999"/>
      <c r="BF15999"/>
      <c r="BS15999"/>
      <c r="BT15999"/>
      <c r="CG15999"/>
      <c r="CH15999"/>
    </row>
    <row r="16000" spans="15:86">
      <c r="O16000"/>
      <c r="P16000"/>
      <c r="AC16000"/>
      <c r="AD16000"/>
      <c r="AQ16000"/>
      <c r="AR16000"/>
      <c r="BE16000"/>
      <c r="BF16000"/>
      <c r="BS16000"/>
      <c r="BT16000"/>
      <c r="CG16000"/>
      <c r="CH16000"/>
    </row>
    <row r="16001" spans="15:86">
      <c r="O16001"/>
      <c r="P16001"/>
      <c r="AC16001"/>
      <c r="AD16001"/>
      <c r="AQ16001"/>
      <c r="AR16001"/>
      <c r="BE16001"/>
      <c r="BF16001"/>
      <c r="BS16001"/>
      <c r="BT16001"/>
      <c r="CG16001"/>
      <c r="CH16001"/>
    </row>
    <row r="16002" spans="15:86">
      <c r="O16002"/>
      <c r="P16002"/>
      <c r="AC16002"/>
      <c r="AD16002"/>
      <c r="AQ16002"/>
      <c r="AR16002"/>
      <c r="BE16002"/>
      <c r="BF16002"/>
      <c r="BS16002"/>
      <c r="BT16002"/>
      <c r="CG16002"/>
      <c r="CH16002"/>
    </row>
    <row r="16003" spans="15:86">
      <c r="O16003"/>
      <c r="P16003"/>
      <c r="AC16003"/>
      <c r="AD16003"/>
      <c r="AQ16003"/>
      <c r="AR16003"/>
      <c r="BE16003"/>
      <c r="BF16003"/>
      <c r="BS16003"/>
      <c r="BT16003"/>
      <c r="CG16003"/>
      <c r="CH16003"/>
    </row>
    <row r="16004" spans="15:86">
      <c r="O16004"/>
      <c r="P16004"/>
      <c r="AC16004"/>
      <c r="AD16004"/>
      <c r="AQ16004"/>
      <c r="AR16004"/>
      <c r="BE16004"/>
      <c r="BF16004"/>
      <c r="BS16004"/>
      <c r="BT16004"/>
      <c r="CG16004"/>
      <c r="CH16004"/>
    </row>
    <row r="16005" spans="15:86">
      <c r="O16005"/>
      <c r="P16005"/>
      <c r="AC16005"/>
      <c r="AD16005"/>
      <c r="AQ16005"/>
      <c r="AR16005"/>
      <c r="BE16005"/>
      <c r="BF16005"/>
      <c r="BS16005"/>
      <c r="BT16005"/>
      <c r="CG16005"/>
      <c r="CH16005"/>
    </row>
    <row r="16006" spans="15:86">
      <c r="O16006"/>
      <c r="P16006"/>
      <c r="AC16006"/>
      <c r="AD16006"/>
      <c r="AQ16006"/>
      <c r="AR16006"/>
      <c r="BE16006"/>
      <c r="BF16006"/>
      <c r="BS16006"/>
      <c r="BT16006"/>
      <c r="CG16006"/>
      <c r="CH16006"/>
    </row>
    <row r="16007" spans="15:86">
      <c r="O16007"/>
      <c r="P16007"/>
      <c r="AC16007"/>
      <c r="AD16007"/>
      <c r="AQ16007"/>
      <c r="AR16007"/>
      <c r="BE16007"/>
      <c r="BF16007"/>
      <c r="BS16007"/>
      <c r="BT16007"/>
      <c r="CG16007"/>
      <c r="CH16007"/>
    </row>
    <row r="16008" spans="15:86">
      <c r="O16008"/>
      <c r="P16008"/>
      <c r="AC16008"/>
      <c r="AD16008"/>
      <c r="AQ16008"/>
      <c r="AR16008"/>
      <c r="BE16008"/>
      <c r="BF16008"/>
      <c r="BS16008"/>
      <c r="BT16008"/>
      <c r="CG16008"/>
      <c r="CH16008"/>
    </row>
    <row r="16009" spans="15:86">
      <c r="O16009"/>
      <c r="P16009"/>
      <c r="AC16009"/>
      <c r="AD16009"/>
      <c r="AQ16009"/>
      <c r="AR16009"/>
      <c r="BE16009"/>
      <c r="BF16009"/>
      <c r="BS16009"/>
      <c r="BT16009"/>
      <c r="CG16009"/>
      <c r="CH16009"/>
    </row>
    <row r="16010" spans="15:86">
      <c r="O16010"/>
      <c r="P16010"/>
      <c r="AC16010"/>
      <c r="AD16010"/>
      <c r="AQ16010"/>
      <c r="AR16010"/>
      <c r="BE16010"/>
      <c r="BF16010"/>
      <c r="BS16010"/>
      <c r="BT16010"/>
      <c r="CG16010"/>
      <c r="CH16010"/>
    </row>
    <row r="16011" spans="15:86">
      <c r="O16011"/>
      <c r="P16011"/>
      <c r="AC16011"/>
      <c r="AD16011"/>
      <c r="AQ16011"/>
      <c r="AR16011"/>
      <c r="BE16011"/>
      <c r="BF16011"/>
      <c r="BS16011"/>
      <c r="BT16011"/>
      <c r="CG16011"/>
      <c r="CH16011"/>
    </row>
    <row r="16012" spans="15:86">
      <c r="O16012"/>
      <c r="P16012"/>
      <c r="AC16012"/>
      <c r="AD16012"/>
      <c r="AQ16012"/>
      <c r="AR16012"/>
      <c r="BE16012"/>
      <c r="BF16012"/>
      <c r="BS16012"/>
      <c r="BT16012"/>
      <c r="CG16012"/>
      <c r="CH16012"/>
    </row>
    <row r="16013" spans="15:86">
      <c r="O16013"/>
      <c r="P16013"/>
      <c r="AC16013"/>
      <c r="AD16013"/>
      <c r="AQ16013"/>
      <c r="AR16013"/>
      <c r="BE16013"/>
      <c r="BF16013"/>
      <c r="BS16013"/>
      <c r="BT16013"/>
      <c r="CG16013"/>
      <c r="CH16013"/>
    </row>
    <row r="16014" spans="15:86">
      <c r="O16014"/>
      <c r="P16014"/>
      <c r="AC16014"/>
      <c r="AD16014"/>
      <c r="AQ16014"/>
      <c r="AR16014"/>
      <c r="BE16014"/>
      <c r="BF16014"/>
      <c r="BS16014"/>
      <c r="BT16014"/>
      <c r="CG16014"/>
      <c r="CH16014"/>
    </row>
    <row r="16015" spans="15:86">
      <c r="O16015"/>
      <c r="P16015"/>
      <c r="AC16015"/>
      <c r="AD16015"/>
      <c r="AQ16015"/>
      <c r="AR16015"/>
      <c r="BE16015"/>
      <c r="BF16015"/>
      <c r="BS16015"/>
      <c r="BT16015"/>
      <c r="CG16015"/>
      <c r="CH16015"/>
    </row>
    <row r="16016" spans="15:86">
      <c r="O16016"/>
      <c r="P16016"/>
      <c r="AC16016"/>
      <c r="AD16016"/>
      <c r="AQ16016"/>
      <c r="AR16016"/>
      <c r="BE16016"/>
      <c r="BF16016"/>
      <c r="BS16016"/>
      <c r="BT16016"/>
      <c r="CG16016"/>
      <c r="CH16016"/>
    </row>
    <row r="16017" spans="15:86">
      <c r="O16017"/>
      <c r="P16017"/>
      <c r="AC16017"/>
      <c r="AD16017"/>
      <c r="AQ16017"/>
      <c r="AR16017"/>
      <c r="BE16017"/>
      <c r="BF16017"/>
      <c r="BS16017"/>
      <c r="BT16017"/>
      <c r="CG16017"/>
      <c r="CH16017"/>
    </row>
    <row r="16018" spans="15:86">
      <c r="O16018"/>
      <c r="P16018"/>
      <c r="AC16018"/>
      <c r="AD16018"/>
      <c r="AQ16018"/>
      <c r="AR16018"/>
      <c r="BE16018"/>
      <c r="BF16018"/>
      <c r="BS16018"/>
      <c r="BT16018"/>
      <c r="CG16018"/>
      <c r="CH16018"/>
    </row>
    <row r="16019" spans="15:86">
      <c r="O16019"/>
      <c r="P16019"/>
      <c r="AC16019"/>
      <c r="AD16019"/>
      <c r="AQ16019"/>
      <c r="AR16019"/>
      <c r="BE16019"/>
      <c r="BF16019"/>
      <c r="BS16019"/>
      <c r="BT16019"/>
      <c r="CG16019"/>
      <c r="CH16019"/>
    </row>
    <row r="16020" spans="15:86">
      <c r="O16020"/>
      <c r="P16020"/>
      <c r="AC16020"/>
      <c r="AD16020"/>
      <c r="AQ16020"/>
      <c r="AR16020"/>
      <c r="BE16020"/>
      <c r="BF16020"/>
      <c r="BS16020"/>
      <c r="BT16020"/>
      <c r="CG16020"/>
      <c r="CH16020"/>
    </row>
    <row r="16021" spans="15:86">
      <c r="O16021"/>
      <c r="P16021"/>
      <c r="AC16021"/>
      <c r="AD16021"/>
      <c r="AQ16021"/>
      <c r="AR16021"/>
      <c r="BE16021"/>
      <c r="BF16021"/>
      <c r="BS16021"/>
      <c r="BT16021"/>
      <c r="CG16021"/>
      <c r="CH16021"/>
    </row>
    <row r="16022" spans="15:86">
      <c r="O16022"/>
      <c r="P16022"/>
      <c r="AC16022"/>
      <c r="AD16022"/>
      <c r="AQ16022"/>
      <c r="AR16022"/>
      <c r="BE16022"/>
      <c r="BF16022"/>
      <c r="BS16022"/>
      <c r="BT16022"/>
      <c r="CG16022"/>
      <c r="CH16022"/>
    </row>
    <row r="16023" spans="15:86">
      <c r="O16023"/>
      <c r="P16023"/>
      <c r="AC16023"/>
      <c r="AD16023"/>
      <c r="AQ16023"/>
      <c r="AR16023"/>
      <c r="BE16023"/>
      <c r="BF16023"/>
      <c r="BS16023"/>
      <c r="BT16023"/>
      <c r="CG16023"/>
      <c r="CH16023"/>
    </row>
    <row r="16024" spans="15:86">
      <c r="O16024"/>
      <c r="P16024"/>
      <c r="AC16024"/>
      <c r="AD16024"/>
      <c r="AQ16024"/>
      <c r="AR16024"/>
      <c r="BE16024"/>
      <c r="BF16024"/>
      <c r="BS16024"/>
      <c r="BT16024"/>
      <c r="CG16024"/>
      <c r="CH16024"/>
    </row>
    <row r="16025" spans="15:86">
      <c r="O16025"/>
      <c r="P16025"/>
      <c r="AC16025"/>
      <c r="AD16025"/>
      <c r="AQ16025"/>
      <c r="AR16025"/>
      <c r="BE16025"/>
      <c r="BF16025"/>
      <c r="BS16025"/>
      <c r="BT16025"/>
      <c r="CG16025"/>
      <c r="CH16025"/>
    </row>
    <row r="16026" spans="15:86">
      <c r="O16026"/>
      <c r="P16026"/>
      <c r="AC16026"/>
      <c r="AD16026"/>
      <c r="AQ16026"/>
      <c r="AR16026"/>
      <c r="BE16026"/>
      <c r="BF16026"/>
      <c r="BS16026"/>
      <c r="BT16026"/>
      <c r="CG16026"/>
      <c r="CH16026"/>
    </row>
    <row r="16027" spans="15:86">
      <c r="O16027"/>
      <c r="P16027"/>
      <c r="AC16027"/>
      <c r="AD16027"/>
      <c r="AQ16027"/>
      <c r="AR16027"/>
      <c r="BE16027"/>
      <c r="BF16027"/>
      <c r="BS16027"/>
      <c r="BT16027"/>
      <c r="CG16027"/>
      <c r="CH16027"/>
    </row>
    <row r="16028" spans="15:86">
      <c r="O16028"/>
      <c r="P16028"/>
      <c r="AC16028"/>
      <c r="AD16028"/>
      <c r="AQ16028"/>
      <c r="AR16028"/>
      <c r="BE16028"/>
      <c r="BF16028"/>
      <c r="BS16028"/>
      <c r="BT16028"/>
      <c r="CG16028"/>
      <c r="CH16028"/>
    </row>
    <row r="16029" spans="15:86">
      <c r="O16029"/>
      <c r="P16029"/>
      <c r="AC16029"/>
      <c r="AD16029"/>
      <c r="AQ16029"/>
      <c r="AR16029"/>
      <c r="BE16029"/>
      <c r="BF16029"/>
      <c r="BS16029"/>
      <c r="BT16029"/>
      <c r="CG16029"/>
      <c r="CH16029"/>
    </row>
    <row r="16030" spans="15:86">
      <c r="O16030"/>
      <c r="P16030"/>
      <c r="AC16030"/>
      <c r="AD16030"/>
      <c r="AQ16030"/>
      <c r="AR16030"/>
      <c r="BE16030"/>
      <c r="BF16030"/>
      <c r="BS16030"/>
      <c r="BT16030"/>
      <c r="CG16030"/>
      <c r="CH16030"/>
    </row>
    <row r="16031" spans="15:86">
      <c r="O16031"/>
      <c r="P16031"/>
      <c r="AC16031"/>
      <c r="AD16031"/>
      <c r="AQ16031"/>
      <c r="AR16031"/>
      <c r="BE16031"/>
      <c r="BF16031"/>
      <c r="BS16031"/>
      <c r="BT16031"/>
      <c r="CG16031"/>
      <c r="CH16031"/>
    </row>
    <row r="16032" spans="15:86">
      <c r="O16032"/>
      <c r="P16032"/>
      <c r="AC16032"/>
      <c r="AD16032"/>
      <c r="AQ16032"/>
      <c r="AR16032"/>
      <c r="BE16032"/>
      <c r="BF16032"/>
      <c r="BS16032"/>
      <c r="BT16032"/>
      <c r="CG16032"/>
      <c r="CH16032"/>
    </row>
    <row r="16033" spans="15:86">
      <c r="O16033"/>
      <c r="P16033"/>
      <c r="AC16033"/>
      <c r="AD16033"/>
      <c r="AQ16033"/>
      <c r="AR16033"/>
      <c r="BE16033"/>
      <c r="BF16033"/>
      <c r="BS16033"/>
      <c r="BT16033"/>
      <c r="CG16033"/>
      <c r="CH16033"/>
    </row>
    <row r="16034" spans="15:86">
      <c r="O16034"/>
      <c r="P16034"/>
      <c r="AC16034"/>
      <c r="AD16034"/>
      <c r="AQ16034"/>
      <c r="AR16034"/>
      <c r="BE16034"/>
      <c r="BF16034"/>
      <c r="BS16034"/>
      <c r="BT16034"/>
      <c r="CG16034"/>
      <c r="CH16034"/>
    </row>
    <row r="16035" spans="15:86">
      <c r="O16035"/>
      <c r="P16035"/>
      <c r="AC16035"/>
      <c r="AD16035"/>
      <c r="AQ16035"/>
      <c r="AR16035"/>
      <c r="BE16035"/>
      <c r="BF16035"/>
      <c r="BS16035"/>
      <c r="BT16035"/>
      <c r="CG16035"/>
      <c r="CH16035"/>
    </row>
    <row r="16036" spans="15:86">
      <c r="O16036"/>
      <c r="P16036"/>
      <c r="AC16036"/>
      <c r="AD16036"/>
      <c r="AQ16036"/>
      <c r="AR16036"/>
      <c r="BE16036"/>
      <c r="BF16036"/>
      <c r="BS16036"/>
      <c r="BT16036"/>
      <c r="CG16036"/>
      <c r="CH16036"/>
    </row>
    <row r="16037" spans="15:86">
      <c r="O16037"/>
      <c r="P16037"/>
      <c r="AC16037"/>
      <c r="AD16037"/>
      <c r="AQ16037"/>
      <c r="AR16037"/>
      <c r="BE16037"/>
      <c r="BF16037"/>
      <c r="BS16037"/>
      <c r="BT16037"/>
      <c r="CG16037"/>
      <c r="CH16037"/>
    </row>
    <row r="16038" spans="15:86">
      <c r="O16038"/>
      <c r="P16038"/>
      <c r="AC16038"/>
      <c r="AD16038"/>
      <c r="AQ16038"/>
      <c r="AR16038"/>
      <c r="BE16038"/>
      <c r="BF16038"/>
      <c r="BS16038"/>
      <c r="BT16038"/>
      <c r="CG16038"/>
      <c r="CH16038"/>
    </row>
    <row r="16039" spans="15:86">
      <c r="O16039"/>
      <c r="P16039"/>
      <c r="AC16039"/>
      <c r="AD16039"/>
      <c r="AQ16039"/>
      <c r="AR16039"/>
      <c r="BE16039"/>
      <c r="BF16039"/>
      <c r="BS16039"/>
      <c r="BT16039"/>
      <c r="CG16039"/>
      <c r="CH16039"/>
    </row>
    <row r="16040" spans="15:86">
      <c r="O16040"/>
      <c r="P16040"/>
      <c r="AC16040"/>
      <c r="AD16040"/>
      <c r="AQ16040"/>
      <c r="AR16040"/>
      <c r="BE16040"/>
      <c r="BF16040"/>
      <c r="BS16040"/>
      <c r="BT16040"/>
      <c r="CG16040"/>
      <c r="CH16040"/>
    </row>
    <row r="16041" spans="15:86">
      <c r="O16041"/>
      <c r="P16041"/>
      <c r="AC16041"/>
      <c r="AD16041"/>
      <c r="AQ16041"/>
      <c r="AR16041"/>
      <c r="BE16041"/>
      <c r="BF16041"/>
      <c r="BS16041"/>
      <c r="BT16041"/>
      <c r="CG16041"/>
      <c r="CH16041"/>
    </row>
    <row r="16042" spans="15:86">
      <c r="O16042"/>
      <c r="P16042"/>
      <c r="AC16042"/>
      <c r="AD16042"/>
      <c r="AQ16042"/>
      <c r="AR16042"/>
      <c r="BE16042"/>
      <c r="BF16042"/>
      <c r="BS16042"/>
      <c r="BT16042"/>
      <c r="CG16042"/>
      <c r="CH16042"/>
    </row>
    <row r="16043" spans="15:86">
      <c r="O16043"/>
      <c r="P16043"/>
      <c r="AC16043"/>
      <c r="AD16043"/>
      <c r="AQ16043"/>
      <c r="AR16043"/>
      <c r="BE16043"/>
      <c r="BF16043"/>
      <c r="BS16043"/>
      <c r="BT16043"/>
      <c r="CG16043"/>
      <c r="CH16043"/>
    </row>
    <row r="16044" spans="15:86">
      <c r="O16044"/>
      <c r="P16044"/>
      <c r="AC16044"/>
      <c r="AD16044"/>
      <c r="AQ16044"/>
      <c r="AR16044"/>
      <c r="BE16044"/>
      <c r="BF16044"/>
      <c r="BS16044"/>
      <c r="BT16044"/>
      <c r="CG16044"/>
      <c r="CH16044"/>
    </row>
    <row r="16045" spans="15:86">
      <c r="O16045"/>
      <c r="P16045"/>
      <c r="AC16045"/>
      <c r="AD16045"/>
      <c r="AQ16045"/>
      <c r="AR16045"/>
      <c r="BE16045"/>
      <c r="BF16045"/>
      <c r="BS16045"/>
      <c r="BT16045"/>
      <c r="CG16045"/>
      <c r="CH16045"/>
    </row>
    <row r="16046" spans="15:86">
      <c r="O16046"/>
      <c r="P16046"/>
      <c r="AC16046"/>
      <c r="AD16046"/>
      <c r="AQ16046"/>
      <c r="AR16046"/>
      <c r="BE16046"/>
      <c r="BF16046"/>
      <c r="BS16046"/>
      <c r="BT16046"/>
      <c r="CG16046"/>
      <c r="CH16046"/>
    </row>
    <row r="16047" spans="15:86">
      <c r="O16047"/>
      <c r="P16047"/>
      <c r="AC16047"/>
      <c r="AD16047"/>
      <c r="AQ16047"/>
      <c r="AR16047"/>
      <c r="BE16047"/>
      <c r="BF16047"/>
      <c r="BS16047"/>
      <c r="BT16047"/>
      <c r="CG16047"/>
      <c r="CH16047"/>
    </row>
    <row r="16048" spans="15:86">
      <c r="O16048"/>
      <c r="P16048"/>
      <c r="AC16048"/>
      <c r="AD16048"/>
      <c r="AQ16048"/>
      <c r="AR16048"/>
      <c r="BE16048"/>
      <c r="BF16048"/>
      <c r="BS16048"/>
      <c r="BT16048"/>
      <c r="CG16048"/>
      <c r="CH16048"/>
    </row>
    <row r="16049" spans="15:86">
      <c r="O16049"/>
      <c r="P16049"/>
      <c r="AC16049"/>
      <c r="AD16049"/>
      <c r="AQ16049"/>
      <c r="AR16049"/>
      <c r="BE16049"/>
      <c r="BF16049"/>
      <c r="BS16049"/>
      <c r="BT16049"/>
      <c r="CG16049"/>
      <c r="CH16049"/>
    </row>
    <row r="16050" spans="15:86">
      <c r="O16050"/>
      <c r="P16050"/>
      <c r="AC16050"/>
      <c r="AD16050"/>
      <c r="AQ16050"/>
      <c r="AR16050"/>
      <c r="BE16050"/>
      <c r="BF16050"/>
      <c r="BS16050"/>
      <c r="BT16050"/>
      <c r="CG16050"/>
      <c r="CH16050"/>
    </row>
    <row r="16051" spans="15:86">
      <c r="O16051"/>
      <c r="P16051"/>
      <c r="AC16051"/>
      <c r="AD16051"/>
      <c r="AQ16051"/>
      <c r="AR16051"/>
      <c r="BE16051"/>
      <c r="BF16051"/>
      <c r="BS16051"/>
      <c r="BT16051"/>
      <c r="CG16051"/>
      <c r="CH16051"/>
    </row>
    <row r="16052" spans="15:86">
      <c r="O16052"/>
      <c r="P16052"/>
      <c r="AC16052"/>
      <c r="AD16052"/>
      <c r="AQ16052"/>
      <c r="AR16052"/>
      <c r="BE16052"/>
      <c r="BF16052"/>
      <c r="BS16052"/>
      <c r="BT16052"/>
      <c r="CG16052"/>
      <c r="CH16052"/>
    </row>
    <row r="16053" spans="15:86">
      <c r="O16053"/>
      <c r="P16053"/>
      <c r="AC16053"/>
      <c r="AD16053"/>
      <c r="AQ16053"/>
      <c r="AR16053"/>
      <c r="BE16053"/>
      <c r="BF16053"/>
      <c r="BS16053"/>
      <c r="BT16053"/>
      <c r="CG16053"/>
      <c r="CH16053"/>
    </row>
    <row r="16054" spans="15:86">
      <c r="O16054"/>
      <c r="P16054"/>
      <c r="AC16054"/>
      <c r="AD16054"/>
      <c r="AQ16054"/>
      <c r="AR16054"/>
      <c r="BE16054"/>
      <c r="BF16054"/>
      <c r="BS16054"/>
      <c r="BT16054"/>
      <c r="CG16054"/>
      <c r="CH16054"/>
    </row>
    <row r="16055" spans="15:86">
      <c r="O16055"/>
      <c r="P16055"/>
      <c r="AC16055"/>
      <c r="AD16055"/>
      <c r="AQ16055"/>
      <c r="AR16055"/>
      <c r="BE16055"/>
      <c r="BF16055"/>
      <c r="BS16055"/>
      <c r="BT16055"/>
      <c r="CG16055"/>
      <c r="CH16055"/>
    </row>
    <row r="16056" spans="15:86">
      <c r="O16056"/>
      <c r="P16056"/>
      <c r="AC16056"/>
      <c r="AD16056"/>
      <c r="AQ16056"/>
      <c r="AR16056"/>
      <c r="BE16056"/>
      <c r="BF16056"/>
      <c r="BS16056"/>
      <c r="BT16056"/>
      <c r="CG16056"/>
      <c r="CH16056"/>
    </row>
    <row r="16057" spans="15:86">
      <c r="O16057"/>
      <c r="P16057"/>
      <c r="AC16057"/>
      <c r="AD16057"/>
      <c r="AQ16057"/>
      <c r="AR16057"/>
      <c r="BE16057"/>
      <c r="BF16057"/>
      <c r="BS16057"/>
      <c r="BT16057"/>
      <c r="CG16057"/>
      <c r="CH16057"/>
    </row>
    <row r="16058" spans="15:86">
      <c r="O16058"/>
      <c r="P16058"/>
      <c r="AC16058"/>
      <c r="AD16058"/>
      <c r="AQ16058"/>
      <c r="AR16058"/>
      <c r="BE16058"/>
      <c r="BF16058"/>
      <c r="BS16058"/>
      <c r="BT16058"/>
      <c r="CG16058"/>
      <c r="CH16058"/>
    </row>
    <row r="16059" spans="15:86">
      <c r="O16059"/>
      <c r="P16059"/>
      <c r="AC16059"/>
      <c r="AD16059"/>
      <c r="AQ16059"/>
      <c r="AR16059"/>
      <c r="BE16059"/>
      <c r="BF16059"/>
      <c r="BS16059"/>
      <c r="BT16059"/>
      <c r="CG16059"/>
      <c r="CH16059"/>
    </row>
    <row r="16060" spans="15:86">
      <c r="O16060"/>
      <c r="P16060"/>
      <c r="AC16060"/>
      <c r="AD16060"/>
      <c r="AQ16060"/>
      <c r="AR16060"/>
      <c r="BE16060"/>
      <c r="BF16060"/>
      <c r="BS16060"/>
      <c r="BT16060"/>
      <c r="CG16060"/>
      <c r="CH16060"/>
    </row>
    <row r="16061" spans="15:86">
      <c r="O16061"/>
      <c r="P16061"/>
      <c r="AC16061"/>
      <c r="AD16061"/>
      <c r="AQ16061"/>
      <c r="AR16061"/>
      <c r="BE16061"/>
      <c r="BF16061"/>
      <c r="BS16061"/>
      <c r="BT16061"/>
      <c r="CG16061"/>
      <c r="CH16061"/>
    </row>
    <row r="16062" spans="15:86">
      <c r="O16062"/>
      <c r="P16062"/>
      <c r="AC16062"/>
      <c r="AD16062"/>
      <c r="AQ16062"/>
      <c r="AR16062"/>
      <c r="BE16062"/>
      <c r="BF16062"/>
      <c r="BS16062"/>
      <c r="BT16062"/>
      <c r="CG16062"/>
      <c r="CH16062"/>
    </row>
    <row r="16063" spans="15:86">
      <c r="O16063"/>
      <c r="P16063"/>
      <c r="AC16063"/>
      <c r="AD16063"/>
      <c r="AQ16063"/>
      <c r="AR16063"/>
      <c r="BE16063"/>
      <c r="BF16063"/>
      <c r="BS16063"/>
      <c r="BT16063"/>
      <c r="CG16063"/>
      <c r="CH16063"/>
    </row>
    <row r="16064" spans="15:86">
      <c r="O16064"/>
      <c r="P16064"/>
      <c r="AC16064"/>
      <c r="AD16064"/>
      <c r="AQ16064"/>
      <c r="AR16064"/>
      <c r="BE16064"/>
      <c r="BF16064"/>
      <c r="BS16064"/>
      <c r="BT16064"/>
      <c r="CG16064"/>
      <c r="CH16064"/>
    </row>
    <row r="16065" spans="15:86">
      <c r="O16065"/>
      <c r="P16065"/>
      <c r="AC16065"/>
      <c r="AD16065"/>
      <c r="AQ16065"/>
      <c r="AR16065"/>
      <c r="BE16065"/>
      <c r="BF16065"/>
      <c r="BS16065"/>
      <c r="BT16065"/>
      <c r="CG16065"/>
      <c r="CH16065"/>
    </row>
    <row r="16066" spans="15:86">
      <c r="O16066"/>
      <c r="P16066"/>
      <c r="AC16066"/>
      <c r="AD16066"/>
      <c r="AQ16066"/>
      <c r="AR16066"/>
      <c r="BE16066"/>
      <c r="BF16066"/>
      <c r="BS16066"/>
      <c r="BT16066"/>
      <c r="CG16066"/>
      <c r="CH16066"/>
    </row>
    <row r="16067" spans="15:86">
      <c r="O16067"/>
      <c r="P16067"/>
      <c r="AC16067"/>
      <c r="AD16067"/>
      <c r="AQ16067"/>
      <c r="AR16067"/>
      <c r="BE16067"/>
      <c r="BF16067"/>
      <c r="BS16067"/>
      <c r="BT16067"/>
      <c r="CG16067"/>
      <c r="CH16067"/>
    </row>
    <row r="16068" spans="15:86">
      <c r="O16068"/>
      <c r="P16068"/>
      <c r="AC16068"/>
      <c r="AD16068"/>
      <c r="AQ16068"/>
      <c r="AR16068"/>
      <c r="BE16068"/>
      <c r="BF16068"/>
      <c r="BS16068"/>
      <c r="BT16068"/>
      <c r="CG16068"/>
      <c r="CH16068"/>
    </row>
    <row r="16069" spans="15:86">
      <c r="O16069"/>
      <c r="P16069"/>
      <c r="AC16069"/>
      <c r="AD16069"/>
      <c r="AQ16069"/>
      <c r="AR16069"/>
      <c r="BE16069"/>
      <c r="BF16069"/>
      <c r="BS16069"/>
      <c r="BT16069"/>
      <c r="CG16069"/>
      <c r="CH16069"/>
    </row>
    <row r="16070" spans="15:86">
      <c r="O16070"/>
      <c r="P16070"/>
      <c r="AC16070"/>
      <c r="AD16070"/>
      <c r="AQ16070"/>
      <c r="AR16070"/>
      <c r="BE16070"/>
      <c r="BF16070"/>
      <c r="BS16070"/>
      <c r="BT16070"/>
      <c r="CG16070"/>
      <c r="CH16070"/>
    </row>
    <row r="16071" spans="15:86">
      <c r="O16071"/>
      <c r="P16071"/>
      <c r="AC16071"/>
      <c r="AD16071"/>
      <c r="AQ16071"/>
      <c r="AR16071"/>
      <c r="BE16071"/>
      <c r="BF16071"/>
      <c r="BS16071"/>
      <c r="BT16071"/>
      <c r="CG16071"/>
      <c r="CH16071"/>
    </row>
    <row r="16072" spans="15:86">
      <c r="O16072"/>
      <c r="P16072"/>
      <c r="AC16072"/>
      <c r="AD16072"/>
      <c r="AQ16072"/>
      <c r="AR16072"/>
      <c r="BE16072"/>
      <c r="BF16072"/>
      <c r="BS16072"/>
      <c r="BT16072"/>
      <c r="CG16072"/>
      <c r="CH16072"/>
    </row>
    <row r="16073" spans="15:86">
      <c r="O16073"/>
      <c r="P16073"/>
      <c r="AC16073"/>
      <c r="AD16073"/>
      <c r="AQ16073"/>
      <c r="AR16073"/>
      <c r="BE16073"/>
      <c r="BF16073"/>
      <c r="BS16073"/>
      <c r="BT16073"/>
      <c r="CG16073"/>
      <c r="CH16073"/>
    </row>
    <row r="16074" spans="15:86">
      <c r="O16074"/>
      <c r="P16074"/>
      <c r="AC16074"/>
      <c r="AD16074"/>
      <c r="AQ16074"/>
      <c r="AR16074"/>
      <c r="BE16074"/>
      <c r="BF16074"/>
      <c r="BS16074"/>
      <c r="BT16074"/>
      <c r="CG16074"/>
      <c r="CH16074"/>
    </row>
    <row r="16075" spans="15:86">
      <c r="O16075"/>
      <c r="P16075"/>
      <c r="AC16075"/>
      <c r="AD16075"/>
      <c r="AQ16075"/>
      <c r="AR16075"/>
      <c r="BE16075"/>
      <c r="BF16075"/>
      <c r="BS16075"/>
      <c r="BT16075"/>
      <c r="CG16075"/>
      <c r="CH16075"/>
    </row>
    <row r="16076" spans="15:86">
      <c r="O16076"/>
      <c r="P16076"/>
      <c r="AC16076"/>
      <c r="AD16076"/>
      <c r="AQ16076"/>
      <c r="AR16076"/>
      <c r="BE16076"/>
      <c r="BF16076"/>
      <c r="BS16076"/>
      <c r="BT16076"/>
      <c r="CG16076"/>
      <c r="CH16076"/>
    </row>
    <row r="16077" spans="15:86">
      <c r="O16077"/>
      <c r="P16077"/>
      <c r="AC16077"/>
      <c r="AD16077"/>
      <c r="AQ16077"/>
      <c r="AR16077"/>
      <c r="BE16077"/>
      <c r="BF16077"/>
      <c r="BS16077"/>
      <c r="BT16077"/>
      <c r="CG16077"/>
      <c r="CH16077"/>
    </row>
    <row r="16078" spans="15:86">
      <c r="O16078"/>
      <c r="P16078"/>
      <c r="AC16078"/>
      <c r="AD16078"/>
      <c r="AQ16078"/>
      <c r="AR16078"/>
      <c r="BE16078"/>
      <c r="BF16078"/>
      <c r="BS16078"/>
      <c r="BT16078"/>
      <c r="CG16078"/>
      <c r="CH16078"/>
    </row>
    <row r="16079" spans="15:86">
      <c r="O16079"/>
      <c r="P16079"/>
      <c r="AC16079"/>
      <c r="AD16079"/>
      <c r="AQ16079"/>
      <c r="AR16079"/>
      <c r="BE16079"/>
      <c r="BF16079"/>
      <c r="BS16079"/>
      <c r="BT16079"/>
      <c r="CG16079"/>
      <c r="CH16079"/>
    </row>
    <row r="16080" spans="15:86">
      <c r="O16080"/>
      <c r="P16080"/>
      <c r="AC16080"/>
      <c r="AD16080"/>
      <c r="AQ16080"/>
      <c r="AR16080"/>
      <c r="BE16080"/>
      <c r="BF16080"/>
      <c r="BS16080"/>
      <c r="BT16080"/>
      <c r="CG16080"/>
      <c r="CH16080"/>
    </row>
    <row r="16081" spans="15:86">
      <c r="O16081"/>
      <c r="P16081"/>
      <c r="AC16081"/>
      <c r="AD16081"/>
      <c r="AQ16081"/>
      <c r="AR16081"/>
      <c r="BE16081"/>
      <c r="BF16081"/>
      <c r="BS16081"/>
      <c r="BT16081"/>
      <c r="CG16081"/>
      <c r="CH16081"/>
    </row>
    <row r="16082" spans="15:86">
      <c r="O16082"/>
      <c r="P16082"/>
      <c r="AC16082"/>
      <c r="AD16082"/>
      <c r="AQ16082"/>
      <c r="AR16082"/>
      <c r="BE16082"/>
      <c r="BF16082"/>
      <c r="BS16082"/>
      <c r="BT16082"/>
      <c r="CG16082"/>
      <c r="CH16082"/>
    </row>
    <row r="16083" spans="15:86">
      <c r="O16083"/>
      <c r="P16083"/>
      <c r="AC16083"/>
      <c r="AD16083"/>
      <c r="AQ16083"/>
      <c r="AR16083"/>
      <c r="BE16083"/>
      <c r="BF16083"/>
      <c r="BS16083"/>
      <c r="BT16083"/>
      <c r="CG16083"/>
      <c r="CH16083"/>
    </row>
    <row r="16084" spans="15:86">
      <c r="O16084"/>
      <c r="P16084"/>
      <c r="AC16084"/>
      <c r="AD16084"/>
      <c r="AQ16084"/>
      <c r="AR16084"/>
      <c r="BE16084"/>
      <c r="BF16084"/>
      <c r="BS16084"/>
      <c r="BT16084"/>
      <c r="CG16084"/>
      <c r="CH16084"/>
    </row>
    <row r="16085" spans="15:86">
      <c r="O16085"/>
      <c r="P16085"/>
      <c r="AC16085"/>
      <c r="AD16085"/>
      <c r="AQ16085"/>
      <c r="AR16085"/>
      <c r="BE16085"/>
      <c r="BF16085"/>
      <c r="BS16085"/>
      <c r="BT16085"/>
      <c r="CG16085"/>
      <c r="CH16085"/>
    </row>
    <row r="16086" spans="15:86">
      <c r="O16086"/>
      <c r="P16086"/>
      <c r="AC16086"/>
      <c r="AD16086"/>
      <c r="AQ16086"/>
      <c r="AR16086"/>
      <c r="BE16086"/>
      <c r="BF16086"/>
      <c r="BS16086"/>
      <c r="BT16086"/>
      <c r="CG16086"/>
      <c r="CH16086"/>
    </row>
    <row r="16087" spans="15:86">
      <c r="O16087"/>
      <c r="P16087"/>
      <c r="AC16087"/>
      <c r="AD16087"/>
      <c r="AQ16087"/>
      <c r="AR16087"/>
      <c r="BE16087"/>
      <c r="BF16087"/>
      <c r="BS16087"/>
      <c r="BT16087"/>
      <c r="CG16087"/>
      <c r="CH16087"/>
    </row>
    <row r="16088" spans="15:86">
      <c r="O16088"/>
      <c r="P16088"/>
      <c r="AC16088"/>
      <c r="AD16088"/>
      <c r="AQ16088"/>
      <c r="AR16088"/>
      <c r="BE16088"/>
      <c r="BF16088"/>
      <c r="BS16088"/>
      <c r="BT16088"/>
      <c r="CG16088"/>
      <c r="CH16088"/>
    </row>
    <row r="16089" spans="15:86">
      <c r="O16089"/>
      <c r="P16089"/>
      <c r="AC16089"/>
      <c r="AD16089"/>
      <c r="AQ16089"/>
      <c r="AR16089"/>
      <c r="BE16089"/>
      <c r="BF16089"/>
      <c r="BS16089"/>
      <c r="BT16089"/>
      <c r="CG16089"/>
      <c r="CH16089"/>
    </row>
    <row r="16090" spans="15:86">
      <c r="O16090"/>
      <c r="P16090"/>
      <c r="AC16090"/>
      <c r="AD16090"/>
      <c r="AQ16090"/>
      <c r="AR16090"/>
      <c r="BE16090"/>
      <c r="BF16090"/>
      <c r="BS16090"/>
      <c r="BT16090"/>
      <c r="CG16090"/>
      <c r="CH16090"/>
    </row>
    <row r="16091" spans="15:86">
      <c r="O16091"/>
      <c r="P16091"/>
      <c r="AC16091"/>
      <c r="AD16091"/>
      <c r="AQ16091"/>
      <c r="AR16091"/>
      <c r="BE16091"/>
      <c r="BF16091"/>
      <c r="BS16091"/>
      <c r="BT16091"/>
      <c r="CG16091"/>
      <c r="CH16091"/>
    </row>
    <row r="16092" spans="15:86">
      <c r="O16092"/>
      <c r="P16092"/>
      <c r="AC16092"/>
      <c r="AD16092"/>
      <c r="AQ16092"/>
      <c r="AR16092"/>
      <c r="BE16092"/>
      <c r="BF16092"/>
      <c r="BS16092"/>
      <c r="BT16092"/>
      <c r="CG16092"/>
      <c r="CH16092"/>
    </row>
    <row r="16093" spans="15:86">
      <c r="O16093"/>
      <c r="P16093"/>
      <c r="AC16093"/>
      <c r="AD16093"/>
      <c r="AQ16093"/>
      <c r="AR16093"/>
      <c r="BE16093"/>
      <c r="BF16093"/>
      <c r="BS16093"/>
      <c r="BT16093"/>
      <c r="CG16093"/>
      <c r="CH16093"/>
    </row>
    <row r="16094" spans="15:86">
      <c r="O16094"/>
      <c r="P16094"/>
      <c r="AC16094"/>
      <c r="AD16094"/>
      <c r="AQ16094"/>
      <c r="AR16094"/>
      <c r="BE16094"/>
      <c r="BF16094"/>
      <c r="BS16094"/>
      <c r="BT16094"/>
      <c r="CG16094"/>
      <c r="CH16094"/>
    </row>
    <row r="16095" spans="15:86">
      <c r="O16095"/>
      <c r="P16095"/>
      <c r="AC16095"/>
      <c r="AD16095"/>
      <c r="AQ16095"/>
      <c r="AR16095"/>
      <c r="BE16095"/>
      <c r="BF16095"/>
      <c r="BS16095"/>
      <c r="BT16095"/>
      <c r="CG16095"/>
      <c r="CH16095"/>
    </row>
    <row r="16096" spans="15:86">
      <c r="O16096"/>
      <c r="P16096"/>
      <c r="AC16096"/>
      <c r="AD16096"/>
      <c r="AQ16096"/>
      <c r="AR16096"/>
      <c r="BE16096"/>
      <c r="BF16096"/>
      <c r="BS16096"/>
      <c r="BT16096"/>
      <c r="CG16096"/>
      <c r="CH16096"/>
    </row>
    <row r="16097" spans="15:86">
      <c r="O16097"/>
      <c r="P16097"/>
      <c r="AC16097"/>
      <c r="AD16097"/>
      <c r="AQ16097"/>
      <c r="AR16097"/>
      <c r="BE16097"/>
      <c r="BF16097"/>
      <c r="BS16097"/>
      <c r="BT16097"/>
      <c r="CG16097"/>
      <c r="CH16097"/>
    </row>
    <row r="16098" spans="15:86">
      <c r="O16098"/>
      <c r="P16098"/>
      <c r="AC16098"/>
      <c r="AD16098"/>
      <c r="AQ16098"/>
      <c r="AR16098"/>
      <c r="BE16098"/>
      <c r="BF16098"/>
      <c r="BS16098"/>
      <c r="BT16098"/>
      <c r="CG16098"/>
      <c r="CH16098"/>
    </row>
    <row r="16099" spans="15:86">
      <c r="O16099"/>
      <c r="P16099"/>
      <c r="AC16099"/>
      <c r="AD16099"/>
      <c r="AQ16099"/>
      <c r="AR16099"/>
      <c r="BE16099"/>
      <c r="BF16099"/>
      <c r="BS16099"/>
      <c r="BT16099"/>
      <c r="CG16099"/>
      <c r="CH16099"/>
    </row>
    <row r="16100" spans="15:86">
      <c r="O16100"/>
      <c r="P16100"/>
      <c r="AC16100"/>
      <c r="AD16100"/>
      <c r="AQ16100"/>
      <c r="AR16100"/>
      <c r="BE16100"/>
      <c r="BF16100"/>
      <c r="BS16100"/>
      <c r="BT16100"/>
      <c r="CG16100"/>
      <c r="CH16100"/>
    </row>
    <row r="16101" spans="15:86">
      <c r="O16101"/>
      <c r="P16101"/>
      <c r="AC16101"/>
      <c r="AD16101"/>
      <c r="AQ16101"/>
      <c r="AR16101"/>
      <c r="BE16101"/>
      <c r="BF16101"/>
      <c r="BS16101"/>
      <c r="BT16101"/>
      <c r="CG16101"/>
      <c r="CH16101"/>
    </row>
    <row r="16102" spans="15:86">
      <c r="O16102"/>
      <c r="P16102"/>
      <c r="AC16102"/>
      <c r="AD16102"/>
      <c r="AQ16102"/>
      <c r="AR16102"/>
      <c r="BE16102"/>
      <c r="BF16102"/>
      <c r="BS16102"/>
      <c r="BT16102"/>
      <c r="CG16102"/>
      <c r="CH16102"/>
    </row>
    <row r="16103" spans="15:86">
      <c r="O16103"/>
      <c r="P16103"/>
      <c r="AC16103"/>
      <c r="AD16103"/>
      <c r="AQ16103"/>
      <c r="AR16103"/>
      <c r="BE16103"/>
      <c r="BF16103"/>
      <c r="BS16103"/>
      <c r="BT16103"/>
      <c r="CG16103"/>
      <c r="CH16103"/>
    </row>
    <row r="16104" spans="15:86">
      <c r="O16104"/>
      <c r="P16104"/>
      <c r="AC16104"/>
      <c r="AD16104"/>
      <c r="AQ16104"/>
      <c r="AR16104"/>
      <c r="BE16104"/>
      <c r="BF16104"/>
      <c r="BS16104"/>
      <c r="BT16104"/>
      <c r="CG16104"/>
      <c r="CH16104"/>
    </row>
    <row r="16105" spans="15:86">
      <c r="O16105"/>
      <c r="P16105"/>
      <c r="AC16105"/>
      <c r="AD16105"/>
      <c r="AQ16105"/>
      <c r="AR16105"/>
      <c r="BE16105"/>
      <c r="BF16105"/>
      <c r="BS16105"/>
      <c r="BT16105"/>
      <c r="CG16105"/>
      <c r="CH16105"/>
    </row>
    <row r="16106" spans="15:86">
      <c r="O16106"/>
      <c r="P16106"/>
      <c r="AC16106"/>
      <c r="AD16106"/>
      <c r="AQ16106"/>
      <c r="AR16106"/>
      <c r="BE16106"/>
      <c r="BF16106"/>
      <c r="BS16106"/>
      <c r="BT16106"/>
      <c r="CG16106"/>
      <c r="CH16106"/>
    </row>
    <row r="16107" spans="15:86">
      <c r="O16107"/>
      <c r="P16107"/>
      <c r="AC16107"/>
      <c r="AD16107"/>
      <c r="AQ16107"/>
      <c r="AR16107"/>
      <c r="BE16107"/>
      <c r="BF16107"/>
      <c r="BS16107"/>
      <c r="BT16107"/>
      <c r="CG16107"/>
      <c r="CH16107"/>
    </row>
    <row r="16108" spans="15:86">
      <c r="O16108"/>
      <c r="P16108"/>
      <c r="AC16108"/>
      <c r="AD16108"/>
      <c r="AQ16108"/>
      <c r="AR16108"/>
      <c r="BE16108"/>
      <c r="BF16108"/>
      <c r="BS16108"/>
      <c r="BT16108"/>
      <c r="CG16108"/>
      <c r="CH16108"/>
    </row>
    <row r="16109" spans="15:86">
      <c r="O16109"/>
      <c r="P16109"/>
      <c r="AC16109"/>
      <c r="AD16109"/>
      <c r="AQ16109"/>
      <c r="AR16109"/>
      <c r="BE16109"/>
      <c r="BF16109"/>
      <c r="BS16109"/>
      <c r="BT16109"/>
      <c r="CG16109"/>
      <c r="CH16109"/>
    </row>
    <row r="16110" spans="15:86">
      <c r="O16110"/>
      <c r="P16110"/>
      <c r="AC16110"/>
      <c r="AD16110"/>
      <c r="AQ16110"/>
      <c r="AR16110"/>
      <c r="BE16110"/>
      <c r="BF16110"/>
      <c r="BS16110"/>
      <c r="BT16110"/>
      <c r="CG16110"/>
      <c r="CH16110"/>
    </row>
    <row r="16111" spans="15:86">
      <c r="O16111"/>
      <c r="P16111"/>
      <c r="AC16111"/>
      <c r="AD16111"/>
      <c r="AQ16111"/>
      <c r="AR16111"/>
      <c r="BE16111"/>
      <c r="BF16111"/>
      <c r="BS16111"/>
      <c r="BT16111"/>
      <c r="CG16111"/>
      <c r="CH16111"/>
    </row>
    <row r="16112" spans="15:86">
      <c r="O16112"/>
      <c r="P16112"/>
      <c r="AC16112"/>
      <c r="AD16112"/>
      <c r="AQ16112"/>
      <c r="AR16112"/>
      <c r="BE16112"/>
      <c r="BF16112"/>
      <c r="BS16112"/>
      <c r="BT16112"/>
      <c r="CG16112"/>
      <c r="CH16112"/>
    </row>
    <row r="16113" spans="15:86">
      <c r="O16113"/>
      <c r="P16113"/>
      <c r="AC16113"/>
      <c r="AD16113"/>
      <c r="AQ16113"/>
      <c r="AR16113"/>
      <c r="BE16113"/>
      <c r="BF16113"/>
      <c r="BS16113"/>
      <c r="BT16113"/>
      <c r="CG16113"/>
      <c r="CH16113"/>
    </row>
    <row r="16114" spans="15:86">
      <c r="O16114"/>
      <c r="P16114"/>
      <c r="AC16114"/>
      <c r="AD16114"/>
      <c r="AQ16114"/>
      <c r="AR16114"/>
      <c r="BE16114"/>
      <c r="BF16114"/>
      <c r="BS16114"/>
      <c r="BT16114"/>
      <c r="CG16114"/>
      <c r="CH16114"/>
    </row>
    <row r="16115" spans="15:86">
      <c r="O16115"/>
      <c r="P16115"/>
      <c r="AC16115"/>
      <c r="AD16115"/>
      <c r="AQ16115"/>
      <c r="AR16115"/>
      <c r="BE16115"/>
      <c r="BF16115"/>
      <c r="BS16115"/>
      <c r="BT16115"/>
      <c r="CG16115"/>
      <c r="CH16115"/>
    </row>
    <row r="16116" spans="15:86">
      <c r="O16116"/>
      <c r="P16116"/>
      <c r="AC16116"/>
      <c r="AD16116"/>
      <c r="AQ16116"/>
      <c r="AR16116"/>
      <c r="BE16116"/>
      <c r="BF16116"/>
      <c r="BS16116"/>
      <c r="BT16116"/>
      <c r="CG16116"/>
      <c r="CH16116"/>
    </row>
    <row r="16117" spans="15:86">
      <c r="O16117"/>
      <c r="P16117"/>
      <c r="AC16117"/>
      <c r="AD16117"/>
      <c r="AQ16117"/>
      <c r="AR16117"/>
      <c r="BE16117"/>
      <c r="BF16117"/>
      <c r="BS16117"/>
      <c r="BT16117"/>
      <c r="CG16117"/>
      <c r="CH16117"/>
    </row>
    <row r="16118" spans="15:86">
      <c r="O16118"/>
      <c r="P16118"/>
      <c r="AC16118"/>
      <c r="AD16118"/>
      <c r="AQ16118"/>
      <c r="AR16118"/>
      <c r="BE16118"/>
      <c r="BF16118"/>
      <c r="BS16118"/>
      <c r="BT16118"/>
      <c r="CG16118"/>
      <c r="CH16118"/>
    </row>
    <row r="16119" spans="15:86">
      <c r="O16119"/>
      <c r="P16119"/>
      <c r="AC16119"/>
      <c r="AD16119"/>
      <c r="AQ16119"/>
      <c r="AR16119"/>
      <c r="BE16119"/>
      <c r="BF16119"/>
      <c r="BS16119"/>
      <c r="BT16119"/>
      <c r="CG16119"/>
      <c r="CH16119"/>
    </row>
    <row r="16120" spans="15:86">
      <c r="O16120"/>
      <c r="P16120"/>
      <c r="AC16120"/>
      <c r="AD16120"/>
      <c r="AQ16120"/>
      <c r="AR16120"/>
      <c r="BE16120"/>
      <c r="BF16120"/>
      <c r="BS16120"/>
      <c r="BT16120"/>
      <c r="CG16120"/>
      <c r="CH16120"/>
    </row>
    <row r="16121" spans="15:86">
      <c r="O16121"/>
      <c r="P16121"/>
      <c r="AC16121"/>
      <c r="AD16121"/>
      <c r="AQ16121"/>
      <c r="AR16121"/>
      <c r="BE16121"/>
      <c r="BF16121"/>
      <c r="BS16121"/>
      <c r="BT16121"/>
      <c r="CG16121"/>
      <c r="CH16121"/>
    </row>
    <row r="16122" spans="15:86">
      <c r="O16122"/>
      <c r="P16122"/>
      <c r="AC16122"/>
      <c r="AD16122"/>
      <c r="AQ16122"/>
      <c r="AR16122"/>
      <c r="BE16122"/>
      <c r="BF16122"/>
      <c r="BS16122"/>
      <c r="BT16122"/>
      <c r="CG16122"/>
      <c r="CH16122"/>
    </row>
    <row r="16123" spans="15:86">
      <c r="O16123"/>
      <c r="P16123"/>
      <c r="AC16123"/>
      <c r="AD16123"/>
      <c r="AQ16123"/>
      <c r="AR16123"/>
      <c r="BE16123"/>
      <c r="BF16123"/>
      <c r="BS16123"/>
      <c r="BT16123"/>
      <c r="CG16123"/>
      <c r="CH16123"/>
    </row>
    <row r="16124" spans="15:86">
      <c r="O16124"/>
      <c r="P16124"/>
      <c r="AC16124"/>
      <c r="AD16124"/>
      <c r="AQ16124"/>
      <c r="AR16124"/>
      <c r="BE16124"/>
      <c r="BF16124"/>
      <c r="BS16124"/>
      <c r="BT16124"/>
      <c r="CG16124"/>
      <c r="CH16124"/>
    </row>
    <row r="16125" spans="15:86">
      <c r="O16125"/>
      <c r="P16125"/>
      <c r="AC16125"/>
      <c r="AD16125"/>
      <c r="AQ16125"/>
      <c r="AR16125"/>
      <c r="BE16125"/>
      <c r="BF16125"/>
      <c r="BS16125"/>
      <c r="BT16125"/>
      <c r="CG16125"/>
      <c r="CH16125"/>
    </row>
    <row r="16126" spans="15:86">
      <c r="O16126"/>
      <c r="P16126"/>
      <c r="AC16126"/>
      <c r="AD16126"/>
      <c r="AQ16126"/>
      <c r="AR16126"/>
      <c r="BE16126"/>
      <c r="BF16126"/>
      <c r="BS16126"/>
      <c r="BT16126"/>
      <c r="CG16126"/>
      <c r="CH16126"/>
    </row>
    <row r="16127" spans="15:86">
      <c r="O16127"/>
      <c r="P16127"/>
      <c r="AC16127"/>
      <c r="AD16127"/>
      <c r="AQ16127"/>
      <c r="AR16127"/>
      <c r="BE16127"/>
      <c r="BF16127"/>
      <c r="BS16127"/>
      <c r="BT16127"/>
      <c r="CG16127"/>
      <c r="CH16127"/>
    </row>
    <row r="16128" spans="15:86">
      <c r="O16128"/>
      <c r="P16128"/>
      <c r="AC16128"/>
      <c r="AD16128"/>
      <c r="AQ16128"/>
      <c r="AR16128"/>
      <c r="BE16128"/>
      <c r="BF16128"/>
      <c r="BS16128"/>
      <c r="BT16128"/>
      <c r="CG16128"/>
      <c r="CH16128"/>
    </row>
    <row r="16129" spans="15:86">
      <c r="O16129"/>
      <c r="P16129"/>
      <c r="AC16129"/>
      <c r="AD16129"/>
      <c r="AQ16129"/>
      <c r="AR16129"/>
      <c r="BE16129"/>
      <c r="BF16129"/>
      <c r="BS16129"/>
      <c r="BT16129"/>
      <c r="CG16129"/>
      <c r="CH16129"/>
    </row>
    <row r="16130" spans="15:86">
      <c r="O16130"/>
      <c r="P16130"/>
      <c r="AC16130"/>
      <c r="AD16130"/>
      <c r="AQ16130"/>
      <c r="AR16130"/>
      <c r="BE16130"/>
      <c r="BF16130"/>
      <c r="BS16130"/>
      <c r="BT16130"/>
      <c r="CG16130"/>
      <c r="CH16130"/>
    </row>
    <row r="16131" spans="15:86">
      <c r="O16131"/>
      <c r="P16131"/>
      <c r="AC16131"/>
      <c r="AD16131"/>
      <c r="AQ16131"/>
      <c r="AR16131"/>
      <c r="BE16131"/>
      <c r="BF16131"/>
      <c r="BS16131"/>
      <c r="BT16131"/>
      <c r="CG16131"/>
      <c r="CH16131"/>
    </row>
    <row r="16132" spans="15:86">
      <c r="O16132"/>
      <c r="P16132"/>
      <c r="AC16132"/>
      <c r="AD16132"/>
      <c r="AQ16132"/>
      <c r="AR16132"/>
      <c r="BE16132"/>
      <c r="BF16132"/>
      <c r="BS16132"/>
      <c r="BT16132"/>
      <c r="CG16132"/>
      <c r="CH16132"/>
    </row>
    <row r="16133" spans="15:86">
      <c r="O16133"/>
      <c r="P16133"/>
      <c r="AC16133"/>
      <c r="AD16133"/>
      <c r="AQ16133"/>
      <c r="AR16133"/>
      <c r="BE16133"/>
      <c r="BF16133"/>
      <c r="BS16133"/>
      <c r="BT16133"/>
      <c r="CG16133"/>
      <c r="CH16133"/>
    </row>
    <row r="16134" spans="15:86">
      <c r="O16134"/>
      <c r="P16134"/>
      <c r="AC16134"/>
      <c r="AD16134"/>
      <c r="AQ16134"/>
      <c r="AR16134"/>
      <c r="BE16134"/>
      <c r="BF16134"/>
      <c r="BS16134"/>
      <c r="BT16134"/>
      <c r="CG16134"/>
      <c r="CH16134"/>
    </row>
    <row r="16135" spans="15:86">
      <c r="O16135"/>
      <c r="P16135"/>
      <c r="AC16135"/>
      <c r="AD16135"/>
      <c r="AQ16135"/>
      <c r="AR16135"/>
      <c r="BE16135"/>
      <c r="BF16135"/>
      <c r="BS16135"/>
      <c r="BT16135"/>
      <c r="CG16135"/>
      <c r="CH16135"/>
    </row>
    <row r="16136" spans="15:86">
      <c r="O16136"/>
      <c r="P16136"/>
      <c r="AC16136"/>
      <c r="AD16136"/>
      <c r="AQ16136"/>
      <c r="AR16136"/>
      <c r="BE16136"/>
      <c r="BF16136"/>
      <c r="BS16136"/>
      <c r="BT16136"/>
      <c r="CG16136"/>
      <c r="CH16136"/>
    </row>
    <row r="16137" spans="15:86">
      <c r="O16137"/>
      <c r="P16137"/>
      <c r="AC16137"/>
      <c r="AD16137"/>
      <c r="AQ16137"/>
      <c r="AR16137"/>
      <c r="BE16137"/>
      <c r="BF16137"/>
      <c r="BS16137"/>
      <c r="BT16137"/>
      <c r="CG16137"/>
      <c r="CH16137"/>
    </row>
    <row r="16138" spans="15:86">
      <c r="O16138"/>
      <c r="P16138"/>
      <c r="AC16138"/>
      <c r="AD16138"/>
      <c r="AQ16138"/>
      <c r="AR16138"/>
      <c r="BE16138"/>
      <c r="BF16138"/>
      <c r="BS16138"/>
      <c r="BT16138"/>
      <c r="CG16138"/>
      <c r="CH16138"/>
    </row>
    <row r="16139" spans="15:86">
      <c r="O16139"/>
      <c r="P16139"/>
      <c r="AC16139"/>
      <c r="AD16139"/>
      <c r="AQ16139"/>
      <c r="AR16139"/>
      <c r="BE16139"/>
      <c r="BF16139"/>
      <c r="BS16139"/>
      <c r="BT16139"/>
      <c r="CG16139"/>
      <c r="CH16139"/>
    </row>
    <row r="16140" spans="15:86">
      <c r="O16140"/>
      <c r="P16140"/>
      <c r="AC16140"/>
      <c r="AD16140"/>
      <c r="AQ16140"/>
      <c r="AR16140"/>
      <c r="BE16140"/>
      <c r="BF16140"/>
      <c r="BS16140"/>
      <c r="BT16140"/>
      <c r="CG16140"/>
      <c r="CH16140"/>
    </row>
    <row r="16141" spans="15:86">
      <c r="O16141"/>
      <c r="P16141"/>
      <c r="AC16141"/>
      <c r="AD16141"/>
      <c r="AQ16141"/>
      <c r="AR16141"/>
      <c r="BE16141"/>
      <c r="BF16141"/>
      <c r="BS16141"/>
      <c r="BT16141"/>
      <c r="CG16141"/>
      <c r="CH16141"/>
    </row>
    <row r="16142" spans="15:86">
      <c r="O16142"/>
      <c r="P16142"/>
      <c r="AC16142"/>
      <c r="AD16142"/>
      <c r="AQ16142"/>
      <c r="AR16142"/>
      <c r="BE16142"/>
      <c r="BF16142"/>
      <c r="BS16142"/>
      <c r="BT16142"/>
      <c r="CG16142"/>
      <c r="CH16142"/>
    </row>
    <row r="16143" spans="15:86">
      <c r="O16143"/>
      <c r="P16143"/>
      <c r="AC16143"/>
      <c r="AD16143"/>
      <c r="AQ16143"/>
      <c r="AR16143"/>
      <c r="BE16143"/>
      <c r="BF16143"/>
      <c r="BS16143"/>
      <c r="BT16143"/>
      <c r="CG16143"/>
      <c r="CH16143"/>
    </row>
    <row r="16144" spans="15:86">
      <c r="O16144"/>
      <c r="P16144"/>
      <c r="AC16144"/>
      <c r="AD16144"/>
      <c r="AQ16144"/>
      <c r="AR16144"/>
      <c r="BE16144"/>
      <c r="BF16144"/>
      <c r="BS16144"/>
      <c r="BT16144"/>
      <c r="CG16144"/>
      <c r="CH16144"/>
    </row>
    <row r="16145" spans="15:86">
      <c r="O16145"/>
      <c r="P16145"/>
      <c r="AC16145"/>
      <c r="AD16145"/>
      <c r="AQ16145"/>
      <c r="AR16145"/>
      <c r="BE16145"/>
      <c r="BF16145"/>
      <c r="BS16145"/>
      <c r="BT16145"/>
      <c r="CG16145"/>
      <c r="CH16145"/>
    </row>
    <row r="16146" spans="15:86">
      <c r="O16146"/>
      <c r="P16146"/>
      <c r="AC16146"/>
      <c r="AD16146"/>
      <c r="AQ16146"/>
      <c r="AR16146"/>
      <c r="BE16146"/>
      <c r="BF16146"/>
      <c r="BS16146"/>
      <c r="BT16146"/>
      <c r="CG16146"/>
      <c r="CH16146"/>
    </row>
    <row r="16147" spans="15:86">
      <c r="O16147"/>
      <c r="P16147"/>
      <c r="AC16147"/>
      <c r="AD16147"/>
      <c r="AQ16147"/>
      <c r="AR16147"/>
      <c r="BE16147"/>
      <c r="BF16147"/>
      <c r="BS16147"/>
      <c r="BT16147"/>
      <c r="CG16147"/>
      <c r="CH16147"/>
    </row>
    <row r="16148" spans="15:86">
      <c r="O16148"/>
      <c r="P16148"/>
      <c r="AC16148"/>
      <c r="AD16148"/>
      <c r="AQ16148"/>
      <c r="AR16148"/>
      <c r="BE16148"/>
      <c r="BF16148"/>
      <c r="BS16148"/>
      <c r="BT16148"/>
      <c r="CG16148"/>
      <c r="CH16148"/>
    </row>
    <row r="16149" spans="15:86">
      <c r="O16149"/>
      <c r="P16149"/>
      <c r="AC16149"/>
      <c r="AD16149"/>
      <c r="AQ16149"/>
      <c r="AR16149"/>
      <c r="BE16149"/>
      <c r="BF16149"/>
      <c r="BS16149"/>
      <c r="BT16149"/>
      <c r="CG16149"/>
      <c r="CH16149"/>
    </row>
    <row r="16150" spans="15:86">
      <c r="O16150"/>
      <c r="P16150"/>
      <c r="AC16150"/>
      <c r="AD16150"/>
      <c r="AQ16150"/>
      <c r="AR16150"/>
      <c r="BE16150"/>
      <c r="BF16150"/>
      <c r="BS16150"/>
      <c r="BT16150"/>
      <c r="CG16150"/>
      <c r="CH16150"/>
    </row>
    <row r="16151" spans="15:86">
      <c r="O16151"/>
      <c r="P16151"/>
      <c r="AC16151"/>
      <c r="AD16151"/>
      <c r="AQ16151"/>
      <c r="AR16151"/>
      <c r="BE16151"/>
      <c r="BF16151"/>
      <c r="BS16151"/>
      <c r="BT16151"/>
      <c r="CG16151"/>
      <c r="CH16151"/>
    </row>
    <row r="16152" spans="15:86">
      <c r="O16152"/>
      <c r="P16152"/>
      <c r="AC16152"/>
      <c r="AD16152"/>
      <c r="AQ16152"/>
      <c r="AR16152"/>
      <c r="BE16152"/>
      <c r="BF16152"/>
      <c r="BS16152"/>
      <c r="BT16152"/>
      <c r="CG16152"/>
      <c r="CH16152"/>
    </row>
    <row r="16153" spans="15:86">
      <c r="O16153"/>
      <c r="P16153"/>
      <c r="AC16153"/>
      <c r="AD16153"/>
      <c r="AQ16153"/>
      <c r="AR16153"/>
      <c r="BE16153"/>
      <c r="BF16153"/>
      <c r="BS16153"/>
      <c r="BT16153"/>
      <c r="CG16153"/>
      <c r="CH16153"/>
    </row>
    <row r="16154" spans="15:86">
      <c r="O16154"/>
      <c r="P16154"/>
      <c r="AC16154"/>
      <c r="AD16154"/>
      <c r="AQ16154"/>
      <c r="AR16154"/>
      <c r="BE16154"/>
      <c r="BF16154"/>
      <c r="BS16154"/>
      <c r="BT16154"/>
      <c r="CG16154"/>
      <c r="CH16154"/>
    </row>
    <row r="16155" spans="15:86">
      <c r="O16155"/>
      <c r="P16155"/>
      <c r="AC16155"/>
      <c r="AD16155"/>
      <c r="AQ16155"/>
      <c r="AR16155"/>
      <c r="BE16155"/>
      <c r="BF16155"/>
      <c r="BS16155"/>
      <c r="BT16155"/>
      <c r="CG16155"/>
      <c r="CH16155"/>
    </row>
    <row r="16156" spans="15:86">
      <c r="O16156"/>
      <c r="P16156"/>
      <c r="AC16156"/>
      <c r="AD16156"/>
      <c r="AQ16156"/>
      <c r="AR16156"/>
      <c r="BE16156"/>
      <c r="BF16156"/>
      <c r="BS16156"/>
      <c r="BT16156"/>
      <c r="CG16156"/>
      <c r="CH16156"/>
    </row>
    <row r="16157" spans="15:86">
      <c r="O16157"/>
      <c r="P16157"/>
      <c r="AC16157"/>
      <c r="AD16157"/>
      <c r="AQ16157"/>
      <c r="AR16157"/>
      <c r="BE16157"/>
      <c r="BF16157"/>
      <c r="BS16157"/>
      <c r="BT16157"/>
      <c r="CG16157"/>
      <c r="CH16157"/>
    </row>
    <row r="16158" spans="15:86">
      <c r="O16158"/>
      <c r="P16158"/>
      <c r="AC16158"/>
      <c r="AD16158"/>
      <c r="AQ16158"/>
      <c r="AR16158"/>
      <c r="BE16158"/>
      <c r="BF16158"/>
      <c r="BS16158"/>
      <c r="BT16158"/>
      <c r="CG16158"/>
      <c r="CH16158"/>
    </row>
    <row r="16159" spans="15:86">
      <c r="O16159"/>
      <c r="P16159"/>
      <c r="AC16159"/>
      <c r="AD16159"/>
      <c r="AQ16159"/>
      <c r="AR16159"/>
      <c r="BE16159"/>
      <c r="BF16159"/>
      <c r="BS16159"/>
      <c r="BT16159"/>
      <c r="CG16159"/>
      <c r="CH16159"/>
    </row>
    <row r="16160" spans="15:86">
      <c r="O16160"/>
      <c r="P16160"/>
      <c r="AC16160"/>
      <c r="AD16160"/>
      <c r="AQ16160"/>
      <c r="AR16160"/>
      <c r="BE16160"/>
      <c r="BF16160"/>
      <c r="BS16160"/>
      <c r="BT16160"/>
      <c r="CG16160"/>
      <c r="CH16160"/>
    </row>
    <row r="16161" spans="15:86">
      <c r="O16161"/>
      <c r="P16161"/>
      <c r="AC16161"/>
      <c r="AD16161"/>
      <c r="AQ16161"/>
      <c r="AR16161"/>
      <c r="BE16161"/>
      <c r="BF16161"/>
      <c r="BS16161"/>
      <c r="BT16161"/>
      <c r="CG16161"/>
      <c r="CH16161"/>
    </row>
    <row r="16162" spans="15:86">
      <c r="O16162"/>
      <c r="P16162"/>
      <c r="AC16162"/>
      <c r="AD16162"/>
      <c r="AQ16162"/>
      <c r="AR16162"/>
      <c r="BE16162"/>
      <c r="BF16162"/>
      <c r="BS16162"/>
      <c r="BT16162"/>
      <c r="CG16162"/>
      <c r="CH16162"/>
    </row>
    <row r="16163" spans="15:86">
      <c r="O16163"/>
      <c r="P16163"/>
      <c r="AC16163"/>
      <c r="AD16163"/>
      <c r="AQ16163"/>
      <c r="AR16163"/>
      <c r="BE16163"/>
      <c r="BF16163"/>
      <c r="BS16163"/>
      <c r="BT16163"/>
      <c r="CG16163"/>
      <c r="CH16163"/>
    </row>
    <row r="16164" spans="15:86">
      <c r="O16164"/>
      <c r="P16164"/>
      <c r="AC16164"/>
      <c r="AD16164"/>
      <c r="AQ16164"/>
      <c r="AR16164"/>
      <c r="BE16164"/>
      <c r="BF16164"/>
      <c r="BS16164"/>
      <c r="BT16164"/>
      <c r="CG16164"/>
      <c r="CH16164"/>
    </row>
    <row r="16165" spans="15:86">
      <c r="O16165"/>
      <c r="P16165"/>
      <c r="AC16165"/>
      <c r="AD16165"/>
      <c r="AQ16165"/>
      <c r="AR16165"/>
      <c r="BE16165"/>
      <c r="BF16165"/>
      <c r="BS16165"/>
      <c r="BT16165"/>
      <c r="CG16165"/>
      <c r="CH16165"/>
    </row>
    <row r="16166" spans="15:86">
      <c r="O16166"/>
      <c r="P16166"/>
      <c r="AC16166"/>
      <c r="AD16166"/>
      <c r="AQ16166"/>
      <c r="AR16166"/>
      <c r="BE16166"/>
      <c r="BF16166"/>
      <c r="BS16166"/>
      <c r="BT16166"/>
      <c r="CG16166"/>
      <c r="CH16166"/>
    </row>
    <row r="16167" spans="15:86">
      <c r="O16167"/>
      <c r="P16167"/>
      <c r="AC16167"/>
      <c r="AD16167"/>
      <c r="AQ16167"/>
      <c r="AR16167"/>
      <c r="BE16167"/>
      <c r="BF16167"/>
      <c r="BS16167"/>
      <c r="BT16167"/>
      <c r="CG16167"/>
      <c r="CH16167"/>
    </row>
    <row r="16168" spans="15:86">
      <c r="O16168"/>
      <c r="P16168"/>
      <c r="AC16168"/>
      <c r="AD16168"/>
      <c r="AQ16168"/>
      <c r="AR16168"/>
      <c r="BE16168"/>
      <c r="BF16168"/>
      <c r="BS16168"/>
      <c r="BT16168"/>
      <c r="CG16168"/>
      <c r="CH16168"/>
    </row>
    <row r="16169" spans="15:86">
      <c r="O16169"/>
      <c r="P16169"/>
      <c r="AC16169"/>
      <c r="AD16169"/>
      <c r="AQ16169"/>
      <c r="AR16169"/>
      <c r="BE16169"/>
      <c r="BF16169"/>
      <c r="BS16169"/>
      <c r="BT16169"/>
      <c r="CG16169"/>
      <c r="CH16169"/>
    </row>
    <row r="16170" spans="15:86">
      <c r="O16170"/>
      <c r="P16170"/>
      <c r="AC16170"/>
      <c r="AD16170"/>
      <c r="AQ16170"/>
      <c r="AR16170"/>
      <c r="BE16170"/>
      <c r="BF16170"/>
      <c r="BS16170"/>
      <c r="BT16170"/>
      <c r="CG16170"/>
      <c r="CH16170"/>
    </row>
    <row r="16171" spans="15:86">
      <c r="O16171"/>
      <c r="P16171"/>
      <c r="AC16171"/>
      <c r="AD16171"/>
      <c r="AQ16171"/>
      <c r="AR16171"/>
      <c r="BE16171"/>
      <c r="BF16171"/>
      <c r="BS16171"/>
      <c r="BT16171"/>
      <c r="CG16171"/>
      <c r="CH16171"/>
    </row>
    <row r="16172" spans="15:86">
      <c r="O16172"/>
      <c r="P16172"/>
      <c r="AC16172"/>
      <c r="AD16172"/>
      <c r="AQ16172"/>
      <c r="AR16172"/>
      <c r="BE16172"/>
      <c r="BF16172"/>
      <c r="BS16172"/>
      <c r="BT16172"/>
      <c r="CG16172"/>
      <c r="CH16172"/>
    </row>
    <row r="16173" spans="15:86">
      <c r="O16173"/>
      <c r="P16173"/>
      <c r="AC16173"/>
      <c r="AD16173"/>
      <c r="AQ16173"/>
      <c r="AR16173"/>
      <c r="BE16173"/>
      <c r="BF16173"/>
      <c r="BS16173"/>
      <c r="BT16173"/>
      <c r="CG16173"/>
      <c r="CH16173"/>
    </row>
    <row r="16174" spans="15:86">
      <c r="O16174"/>
      <c r="P16174"/>
      <c r="AC16174"/>
      <c r="AD16174"/>
      <c r="AQ16174"/>
      <c r="AR16174"/>
      <c r="BE16174"/>
      <c r="BF16174"/>
      <c r="BS16174"/>
      <c r="BT16174"/>
      <c r="CG16174"/>
      <c r="CH16174"/>
    </row>
    <row r="16175" spans="15:86">
      <c r="O16175"/>
      <c r="P16175"/>
      <c r="AC16175"/>
      <c r="AD16175"/>
      <c r="AQ16175"/>
      <c r="AR16175"/>
      <c r="BE16175"/>
      <c r="BF16175"/>
      <c r="BS16175"/>
      <c r="BT16175"/>
      <c r="CG16175"/>
      <c r="CH16175"/>
    </row>
    <row r="16176" spans="15:86">
      <c r="O16176"/>
      <c r="P16176"/>
      <c r="AC16176"/>
      <c r="AD16176"/>
      <c r="AQ16176"/>
      <c r="AR16176"/>
      <c r="BE16176"/>
      <c r="BF16176"/>
      <c r="BS16176"/>
      <c r="BT16176"/>
      <c r="CG16176"/>
      <c r="CH16176"/>
    </row>
    <row r="16177" spans="15:86">
      <c r="O16177"/>
      <c r="P16177"/>
      <c r="AC16177"/>
      <c r="AD16177"/>
      <c r="AQ16177"/>
      <c r="AR16177"/>
      <c r="BE16177"/>
      <c r="BF16177"/>
      <c r="BS16177"/>
      <c r="BT16177"/>
      <c r="CG16177"/>
      <c r="CH16177"/>
    </row>
    <row r="16178" spans="15:86">
      <c r="O16178"/>
      <c r="P16178"/>
      <c r="AC16178"/>
      <c r="AD16178"/>
      <c r="AQ16178"/>
      <c r="AR16178"/>
      <c r="BE16178"/>
      <c r="BF16178"/>
      <c r="BS16178"/>
      <c r="BT16178"/>
      <c r="CG16178"/>
      <c r="CH16178"/>
    </row>
    <row r="16179" spans="15:86">
      <c r="O16179"/>
      <c r="P16179"/>
      <c r="AC16179"/>
      <c r="AD16179"/>
      <c r="AQ16179"/>
      <c r="AR16179"/>
      <c r="BE16179"/>
      <c r="BF16179"/>
      <c r="BS16179"/>
      <c r="BT16179"/>
      <c r="CG16179"/>
      <c r="CH16179"/>
    </row>
    <row r="16180" spans="15:86">
      <c r="O16180"/>
      <c r="P16180"/>
      <c r="AC16180"/>
      <c r="AD16180"/>
      <c r="AQ16180"/>
      <c r="AR16180"/>
      <c r="BE16180"/>
      <c r="BF16180"/>
      <c r="BS16180"/>
      <c r="BT16180"/>
      <c r="CG16180"/>
      <c r="CH16180"/>
    </row>
    <row r="16181" spans="15:86">
      <c r="O16181"/>
      <c r="P16181"/>
      <c r="AC16181"/>
      <c r="AD16181"/>
      <c r="AQ16181"/>
      <c r="AR16181"/>
      <c r="BE16181"/>
      <c r="BF16181"/>
      <c r="BS16181"/>
      <c r="BT16181"/>
      <c r="CG16181"/>
      <c r="CH16181"/>
    </row>
    <row r="16182" spans="15:86">
      <c r="O16182"/>
      <c r="P16182"/>
      <c r="AC16182"/>
      <c r="AD16182"/>
      <c r="AQ16182"/>
      <c r="AR16182"/>
      <c r="BE16182"/>
      <c r="BF16182"/>
      <c r="BS16182"/>
      <c r="BT16182"/>
      <c r="CG16182"/>
      <c r="CH16182"/>
    </row>
    <row r="16183" spans="15:86">
      <c r="O16183"/>
      <c r="P16183"/>
      <c r="AC16183"/>
      <c r="AD16183"/>
      <c r="AQ16183"/>
      <c r="AR16183"/>
      <c r="BE16183"/>
      <c r="BF16183"/>
      <c r="BS16183"/>
      <c r="BT16183"/>
      <c r="CG16183"/>
      <c r="CH16183"/>
    </row>
    <row r="16184" spans="15:86">
      <c r="O16184"/>
      <c r="P16184"/>
      <c r="AC16184"/>
      <c r="AD16184"/>
      <c r="AQ16184"/>
      <c r="AR16184"/>
      <c r="BE16184"/>
      <c r="BF16184"/>
      <c r="BS16184"/>
      <c r="BT16184"/>
      <c r="CG16184"/>
      <c r="CH16184"/>
    </row>
    <row r="16185" spans="15:86">
      <c r="O16185"/>
      <c r="P16185"/>
      <c r="AC16185"/>
      <c r="AD16185"/>
      <c r="AQ16185"/>
      <c r="AR16185"/>
      <c r="BE16185"/>
      <c r="BF16185"/>
      <c r="BS16185"/>
      <c r="BT16185"/>
      <c r="CG16185"/>
      <c r="CH16185"/>
    </row>
    <row r="16186" spans="15:86">
      <c r="O16186"/>
      <c r="P16186"/>
      <c r="AC16186"/>
      <c r="AD16186"/>
      <c r="AQ16186"/>
      <c r="AR16186"/>
      <c r="BE16186"/>
      <c r="BF16186"/>
      <c r="BS16186"/>
      <c r="BT16186"/>
      <c r="CG16186"/>
      <c r="CH16186"/>
    </row>
    <row r="16187" spans="15:86">
      <c r="O16187"/>
      <c r="P16187"/>
      <c r="AC16187"/>
      <c r="AD16187"/>
      <c r="AQ16187"/>
      <c r="AR16187"/>
      <c r="BE16187"/>
      <c r="BF16187"/>
      <c r="BS16187"/>
      <c r="BT16187"/>
      <c r="CG16187"/>
      <c r="CH16187"/>
    </row>
    <row r="16188" spans="15:86">
      <c r="O16188"/>
      <c r="P16188"/>
      <c r="AC16188"/>
      <c r="AD16188"/>
      <c r="AQ16188"/>
      <c r="AR16188"/>
      <c r="BE16188"/>
      <c r="BF16188"/>
      <c r="BS16188"/>
      <c r="BT16188"/>
      <c r="CG16188"/>
      <c r="CH16188"/>
    </row>
    <row r="16189" spans="15:86">
      <c r="O16189"/>
      <c r="P16189"/>
      <c r="AC16189"/>
      <c r="AD16189"/>
      <c r="AQ16189"/>
      <c r="AR16189"/>
      <c r="BE16189"/>
      <c r="BF16189"/>
      <c r="BS16189"/>
      <c r="BT16189"/>
      <c r="CG16189"/>
      <c r="CH16189"/>
    </row>
    <row r="16190" spans="15:86">
      <c r="O16190"/>
      <c r="P16190"/>
      <c r="AC16190"/>
      <c r="AD16190"/>
      <c r="AQ16190"/>
      <c r="AR16190"/>
      <c r="BE16190"/>
      <c r="BF16190"/>
      <c r="BS16190"/>
      <c r="BT16190"/>
      <c r="CG16190"/>
      <c r="CH16190"/>
    </row>
    <row r="16191" spans="15:86">
      <c r="O16191"/>
      <c r="P16191"/>
      <c r="AC16191"/>
      <c r="AD16191"/>
      <c r="AQ16191"/>
      <c r="AR16191"/>
      <c r="BE16191"/>
      <c r="BF16191"/>
      <c r="BS16191"/>
      <c r="BT16191"/>
      <c r="CG16191"/>
      <c r="CH16191"/>
    </row>
    <row r="16192" spans="15:86">
      <c r="O16192"/>
      <c r="P16192"/>
      <c r="AC16192"/>
      <c r="AD16192"/>
      <c r="AQ16192"/>
      <c r="AR16192"/>
      <c r="BE16192"/>
      <c r="BF16192"/>
      <c r="BS16192"/>
      <c r="BT16192"/>
      <c r="CG16192"/>
      <c r="CH16192"/>
    </row>
    <row r="16193" spans="15:86">
      <c r="O16193"/>
      <c r="P16193"/>
      <c r="AC16193"/>
      <c r="AD16193"/>
      <c r="AQ16193"/>
      <c r="AR16193"/>
      <c r="BE16193"/>
      <c r="BF16193"/>
      <c r="BS16193"/>
      <c r="BT16193"/>
      <c r="CG16193"/>
      <c r="CH16193"/>
    </row>
    <row r="16194" spans="15:86">
      <c r="O16194"/>
      <c r="P16194"/>
      <c r="AC16194"/>
      <c r="AD16194"/>
      <c r="AQ16194"/>
      <c r="AR16194"/>
      <c r="BE16194"/>
      <c r="BF16194"/>
      <c r="BS16194"/>
      <c r="BT16194"/>
      <c r="CG16194"/>
      <c r="CH16194"/>
    </row>
    <row r="16195" spans="15:86">
      <c r="O16195"/>
      <c r="P16195"/>
      <c r="AC16195"/>
      <c r="AD16195"/>
      <c r="AQ16195"/>
      <c r="AR16195"/>
      <c r="BE16195"/>
      <c r="BF16195"/>
      <c r="BS16195"/>
      <c r="BT16195"/>
      <c r="CG16195"/>
      <c r="CH16195"/>
    </row>
    <row r="16196" spans="15:86">
      <c r="O16196"/>
      <c r="P16196"/>
      <c r="AC16196"/>
      <c r="AD16196"/>
      <c r="AQ16196"/>
      <c r="AR16196"/>
      <c r="BE16196"/>
      <c r="BF16196"/>
      <c r="BS16196"/>
      <c r="BT16196"/>
      <c r="CG16196"/>
      <c r="CH16196"/>
    </row>
    <row r="16197" spans="15:86">
      <c r="O16197"/>
      <c r="P16197"/>
      <c r="AC16197"/>
      <c r="AD16197"/>
      <c r="AQ16197"/>
      <c r="AR16197"/>
      <c r="BE16197"/>
      <c r="BF16197"/>
      <c r="BS16197"/>
      <c r="BT16197"/>
      <c r="CG16197"/>
      <c r="CH16197"/>
    </row>
    <row r="16198" spans="15:86">
      <c r="O16198"/>
      <c r="P16198"/>
      <c r="AC16198"/>
      <c r="AD16198"/>
      <c r="AQ16198"/>
      <c r="AR16198"/>
      <c r="BE16198"/>
      <c r="BF16198"/>
      <c r="BS16198"/>
      <c r="BT16198"/>
      <c r="CG16198"/>
      <c r="CH16198"/>
    </row>
    <row r="16199" spans="15:86">
      <c r="O16199"/>
      <c r="P16199"/>
      <c r="AC16199"/>
      <c r="AD16199"/>
      <c r="AQ16199"/>
      <c r="AR16199"/>
      <c r="BE16199"/>
      <c r="BF16199"/>
      <c r="BS16199"/>
      <c r="BT16199"/>
      <c r="CG16199"/>
      <c r="CH16199"/>
    </row>
    <row r="16200" spans="15:86">
      <c r="O16200"/>
      <c r="P16200"/>
      <c r="AC16200"/>
      <c r="AD16200"/>
      <c r="AQ16200"/>
      <c r="AR16200"/>
      <c r="BE16200"/>
      <c r="BF16200"/>
      <c r="BS16200"/>
      <c r="BT16200"/>
      <c r="CG16200"/>
      <c r="CH16200"/>
    </row>
    <row r="16201" spans="15:86">
      <c r="O16201"/>
      <c r="P16201"/>
      <c r="AC16201"/>
      <c r="AD16201"/>
      <c r="AQ16201"/>
      <c r="AR16201"/>
      <c r="BE16201"/>
      <c r="BF16201"/>
      <c r="BS16201"/>
      <c r="BT16201"/>
      <c r="CG16201"/>
      <c r="CH16201"/>
    </row>
    <row r="16202" spans="15:86">
      <c r="O16202"/>
      <c r="P16202"/>
      <c r="AC16202"/>
      <c r="AD16202"/>
      <c r="AQ16202"/>
      <c r="AR16202"/>
      <c r="BE16202"/>
      <c r="BF16202"/>
      <c r="BS16202"/>
      <c r="BT16202"/>
      <c r="CG16202"/>
      <c r="CH16202"/>
    </row>
    <row r="16203" spans="15:86">
      <c r="O16203"/>
      <c r="P16203"/>
      <c r="AC16203"/>
      <c r="AD16203"/>
      <c r="AQ16203"/>
      <c r="AR16203"/>
      <c r="BE16203"/>
      <c r="BF16203"/>
      <c r="BS16203"/>
      <c r="BT16203"/>
      <c r="CG16203"/>
      <c r="CH16203"/>
    </row>
    <row r="16204" spans="15:86">
      <c r="O16204"/>
      <c r="P16204"/>
      <c r="AC16204"/>
      <c r="AD16204"/>
      <c r="AQ16204"/>
      <c r="AR16204"/>
      <c r="BE16204"/>
      <c r="BF16204"/>
      <c r="BS16204"/>
      <c r="BT16204"/>
      <c r="CG16204"/>
      <c r="CH16204"/>
    </row>
    <row r="16205" spans="15:86">
      <c r="O16205"/>
      <c r="P16205"/>
      <c r="AC16205"/>
      <c r="AD16205"/>
      <c r="AQ16205"/>
      <c r="AR16205"/>
      <c r="BE16205"/>
      <c r="BF16205"/>
      <c r="BS16205"/>
      <c r="BT16205"/>
      <c r="CG16205"/>
      <c r="CH16205"/>
    </row>
    <row r="16206" spans="15:86">
      <c r="O16206"/>
      <c r="P16206"/>
      <c r="AC16206"/>
      <c r="AD16206"/>
      <c r="AQ16206"/>
      <c r="AR16206"/>
      <c r="BE16206"/>
      <c r="BF16206"/>
      <c r="BS16206"/>
      <c r="BT16206"/>
      <c r="CG16206"/>
      <c r="CH16206"/>
    </row>
    <row r="16207" spans="15:86">
      <c r="O16207"/>
      <c r="P16207"/>
      <c r="AC16207"/>
      <c r="AD16207"/>
      <c r="AQ16207"/>
      <c r="AR16207"/>
      <c r="BE16207"/>
      <c r="BF16207"/>
      <c r="BS16207"/>
      <c r="BT16207"/>
      <c r="CG16207"/>
      <c r="CH16207"/>
    </row>
    <row r="16208" spans="15:86">
      <c r="O16208"/>
      <c r="P16208"/>
      <c r="AC16208"/>
      <c r="AD16208"/>
      <c r="AQ16208"/>
      <c r="AR16208"/>
      <c r="BE16208"/>
      <c r="BF16208"/>
      <c r="BS16208"/>
      <c r="BT16208"/>
      <c r="CG16208"/>
      <c r="CH16208"/>
    </row>
    <row r="16209" spans="15:86">
      <c r="O16209"/>
      <c r="P16209"/>
      <c r="AC16209"/>
      <c r="AD16209"/>
      <c r="AQ16209"/>
      <c r="AR16209"/>
      <c r="BE16209"/>
      <c r="BF16209"/>
      <c r="BS16209"/>
      <c r="BT16209"/>
      <c r="CG16209"/>
      <c r="CH16209"/>
    </row>
    <row r="16210" spans="15:86">
      <c r="O16210"/>
      <c r="P16210"/>
      <c r="AC16210"/>
      <c r="AD16210"/>
      <c r="AQ16210"/>
      <c r="AR16210"/>
      <c r="BE16210"/>
      <c r="BF16210"/>
      <c r="BS16210"/>
      <c r="BT16210"/>
      <c r="CG16210"/>
      <c r="CH16210"/>
    </row>
    <row r="16211" spans="15:86">
      <c r="O16211"/>
      <c r="P16211"/>
      <c r="AC16211"/>
      <c r="AD16211"/>
      <c r="AQ16211"/>
      <c r="AR16211"/>
      <c r="BE16211"/>
      <c r="BF16211"/>
      <c r="BS16211"/>
      <c r="BT16211"/>
      <c r="CG16211"/>
      <c r="CH16211"/>
    </row>
    <row r="16212" spans="15:86">
      <c r="O16212"/>
      <c r="P16212"/>
      <c r="AC16212"/>
      <c r="AD16212"/>
      <c r="AQ16212"/>
      <c r="AR16212"/>
      <c r="BE16212"/>
      <c r="BF16212"/>
      <c r="BS16212"/>
      <c r="BT16212"/>
      <c r="CG16212"/>
      <c r="CH16212"/>
    </row>
    <row r="16213" spans="15:86">
      <c r="O16213"/>
      <c r="P16213"/>
      <c r="AC16213"/>
      <c r="AD16213"/>
      <c r="AQ16213"/>
      <c r="AR16213"/>
      <c r="BE16213"/>
      <c r="BF16213"/>
      <c r="BS16213"/>
      <c r="BT16213"/>
      <c r="CG16213"/>
      <c r="CH16213"/>
    </row>
    <row r="16214" spans="15:86">
      <c r="O16214"/>
      <c r="P16214"/>
      <c r="AC16214"/>
      <c r="AD16214"/>
      <c r="AQ16214"/>
      <c r="AR16214"/>
      <c r="BE16214"/>
      <c r="BF16214"/>
      <c r="BS16214"/>
      <c r="BT16214"/>
      <c r="CG16214"/>
      <c r="CH16214"/>
    </row>
    <row r="16215" spans="15:86">
      <c r="O16215"/>
      <c r="P16215"/>
      <c r="AC16215"/>
      <c r="AD16215"/>
      <c r="AQ16215"/>
      <c r="AR16215"/>
      <c r="BE16215"/>
      <c r="BF16215"/>
      <c r="BS16215"/>
      <c r="BT16215"/>
      <c r="CG16215"/>
      <c r="CH16215"/>
    </row>
    <row r="16216" spans="15:86">
      <c r="O16216"/>
      <c r="P16216"/>
      <c r="AC16216"/>
      <c r="AD16216"/>
      <c r="AQ16216"/>
      <c r="AR16216"/>
      <c r="BE16216"/>
      <c r="BF16216"/>
      <c r="BS16216"/>
      <c r="BT16216"/>
      <c r="CG16216"/>
      <c r="CH16216"/>
    </row>
    <row r="16217" spans="15:86">
      <c r="O16217"/>
      <c r="P16217"/>
      <c r="AC16217"/>
      <c r="AD16217"/>
      <c r="AQ16217"/>
      <c r="AR16217"/>
      <c r="BE16217"/>
      <c r="BF16217"/>
      <c r="BS16217"/>
      <c r="BT16217"/>
      <c r="CG16217"/>
      <c r="CH16217"/>
    </row>
    <row r="16218" spans="15:86">
      <c r="O16218"/>
      <c r="P16218"/>
      <c r="AC16218"/>
      <c r="AD16218"/>
      <c r="AQ16218"/>
      <c r="AR16218"/>
      <c r="BE16218"/>
      <c r="BF16218"/>
      <c r="BS16218"/>
      <c r="BT16218"/>
      <c r="CG16218"/>
      <c r="CH16218"/>
    </row>
    <row r="16219" spans="15:86">
      <c r="O16219"/>
      <c r="P16219"/>
      <c r="AC16219"/>
      <c r="AD16219"/>
      <c r="AQ16219"/>
      <c r="AR16219"/>
      <c r="BE16219"/>
      <c r="BF16219"/>
      <c r="BS16219"/>
      <c r="BT16219"/>
      <c r="CG16219"/>
      <c r="CH16219"/>
    </row>
    <row r="16220" spans="15:86">
      <c r="O16220"/>
      <c r="P16220"/>
      <c r="AC16220"/>
      <c r="AD16220"/>
      <c r="AQ16220"/>
      <c r="AR16220"/>
      <c r="BE16220"/>
      <c r="BF16220"/>
      <c r="BS16220"/>
      <c r="BT16220"/>
      <c r="CG16220"/>
      <c r="CH16220"/>
    </row>
    <row r="16221" spans="15:86">
      <c r="O16221"/>
      <c r="P16221"/>
      <c r="AC16221"/>
      <c r="AD16221"/>
      <c r="AQ16221"/>
      <c r="AR16221"/>
      <c r="BE16221"/>
      <c r="BF16221"/>
      <c r="BS16221"/>
      <c r="BT16221"/>
      <c r="CG16221"/>
      <c r="CH16221"/>
    </row>
    <row r="16222" spans="15:86">
      <c r="O16222"/>
      <c r="P16222"/>
      <c r="AC16222"/>
      <c r="AD16222"/>
      <c r="AQ16222"/>
      <c r="AR16222"/>
      <c r="BE16222"/>
      <c r="BF16222"/>
      <c r="BS16222"/>
      <c r="BT16222"/>
      <c r="CG16222"/>
      <c r="CH16222"/>
    </row>
    <row r="16223" spans="15:86">
      <c r="O16223"/>
      <c r="P16223"/>
      <c r="AC16223"/>
      <c r="AD16223"/>
      <c r="AQ16223"/>
      <c r="AR16223"/>
      <c r="BE16223"/>
      <c r="BF16223"/>
      <c r="BS16223"/>
      <c r="BT16223"/>
      <c r="CG16223"/>
      <c r="CH16223"/>
    </row>
    <row r="16224" spans="15:86">
      <c r="O16224"/>
      <c r="P16224"/>
      <c r="AC16224"/>
      <c r="AD16224"/>
      <c r="AQ16224"/>
      <c r="AR16224"/>
      <c r="BE16224"/>
      <c r="BF16224"/>
      <c r="BS16224"/>
      <c r="BT16224"/>
      <c r="CG16224"/>
      <c r="CH16224"/>
    </row>
    <row r="16225" spans="15:86">
      <c r="O16225"/>
      <c r="P16225"/>
      <c r="AC16225"/>
      <c r="AD16225"/>
      <c r="AQ16225"/>
      <c r="AR16225"/>
      <c r="BE16225"/>
      <c r="BF16225"/>
      <c r="BS16225"/>
      <c r="BT16225"/>
      <c r="CG16225"/>
      <c r="CH16225"/>
    </row>
    <row r="16226" spans="15:86">
      <c r="O16226"/>
      <c r="P16226"/>
      <c r="AC16226"/>
      <c r="AD16226"/>
      <c r="AQ16226"/>
      <c r="AR16226"/>
      <c r="BE16226"/>
      <c r="BF16226"/>
      <c r="BS16226"/>
      <c r="BT16226"/>
      <c r="CG16226"/>
      <c r="CH16226"/>
    </row>
    <row r="16227" spans="15:86">
      <c r="O16227"/>
      <c r="P16227"/>
      <c r="AC16227"/>
      <c r="AD16227"/>
      <c r="AQ16227"/>
      <c r="AR16227"/>
      <c r="BE16227"/>
      <c r="BF16227"/>
      <c r="BS16227"/>
      <c r="BT16227"/>
      <c r="CG16227"/>
      <c r="CH16227"/>
    </row>
    <row r="16228" spans="15:86">
      <c r="O16228"/>
      <c r="P16228"/>
      <c r="AC16228"/>
      <c r="AD16228"/>
      <c r="AQ16228"/>
      <c r="AR16228"/>
      <c r="BE16228"/>
      <c r="BF16228"/>
      <c r="BS16228"/>
      <c r="BT16228"/>
      <c r="CG16228"/>
      <c r="CH16228"/>
    </row>
    <row r="16229" spans="15:86">
      <c r="O16229"/>
      <c r="P16229"/>
      <c r="AC16229"/>
      <c r="AD16229"/>
      <c r="AQ16229"/>
      <c r="AR16229"/>
      <c r="BE16229"/>
      <c r="BF16229"/>
      <c r="BS16229"/>
      <c r="BT16229"/>
      <c r="CG16229"/>
      <c r="CH16229"/>
    </row>
    <row r="16230" spans="15:86">
      <c r="O16230"/>
      <c r="P16230"/>
      <c r="AC16230"/>
      <c r="AD16230"/>
      <c r="AQ16230"/>
      <c r="AR16230"/>
      <c r="BE16230"/>
      <c r="BF16230"/>
      <c r="BS16230"/>
      <c r="BT16230"/>
      <c r="CG16230"/>
      <c r="CH16230"/>
    </row>
    <row r="16231" spans="15:86">
      <c r="O16231"/>
      <c r="P16231"/>
      <c r="AC16231"/>
      <c r="AD16231"/>
      <c r="AQ16231"/>
      <c r="AR16231"/>
      <c r="BE16231"/>
      <c r="BF16231"/>
      <c r="BS16231"/>
      <c r="BT16231"/>
      <c r="CG16231"/>
      <c r="CH16231"/>
    </row>
    <row r="16232" spans="15:86">
      <c r="O16232"/>
      <c r="P16232"/>
      <c r="AC16232"/>
      <c r="AD16232"/>
      <c r="AQ16232"/>
      <c r="AR16232"/>
      <c r="BE16232"/>
      <c r="BF16232"/>
      <c r="BS16232"/>
      <c r="BT16232"/>
      <c r="CG16232"/>
      <c r="CH16232"/>
    </row>
    <row r="16233" spans="15:86">
      <c r="O16233"/>
      <c r="P16233"/>
      <c r="AC16233"/>
      <c r="AD16233"/>
      <c r="AQ16233"/>
      <c r="AR16233"/>
      <c r="BE16233"/>
      <c r="BF16233"/>
      <c r="BS16233"/>
      <c r="BT16233"/>
      <c r="CG16233"/>
      <c r="CH16233"/>
    </row>
    <row r="16234" spans="15:86">
      <c r="O16234"/>
      <c r="P16234"/>
      <c r="AC16234"/>
      <c r="AD16234"/>
      <c r="AQ16234"/>
      <c r="AR16234"/>
      <c r="BE16234"/>
      <c r="BF16234"/>
      <c r="BS16234"/>
      <c r="BT16234"/>
      <c r="CG16234"/>
      <c r="CH16234"/>
    </row>
    <row r="16235" spans="15:86">
      <c r="O16235"/>
      <c r="P16235"/>
      <c r="AC16235"/>
      <c r="AD16235"/>
      <c r="AQ16235"/>
      <c r="AR16235"/>
      <c r="BE16235"/>
      <c r="BF16235"/>
      <c r="BS16235"/>
      <c r="BT16235"/>
      <c r="CG16235"/>
      <c r="CH16235"/>
    </row>
    <row r="16236" spans="15:86">
      <c r="O16236"/>
      <c r="P16236"/>
      <c r="AC16236"/>
      <c r="AD16236"/>
      <c r="AQ16236"/>
      <c r="AR16236"/>
      <c r="BE16236"/>
      <c r="BF16236"/>
      <c r="BS16236"/>
      <c r="BT16236"/>
      <c r="CG16236"/>
      <c r="CH16236"/>
    </row>
    <row r="16237" spans="15:86">
      <c r="O16237"/>
      <c r="P16237"/>
      <c r="AC16237"/>
      <c r="AD16237"/>
      <c r="AQ16237"/>
      <c r="AR16237"/>
      <c r="BE16237"/>
      <c r="BF16237"/>
      <c r="BS16237"/>
      <c r="BT16237"/>
      <c r="CG16237"/>
      <c r="CH16237"/>
    </row>
    <row r="16238" spans="15:86">
      <c r="O16238"/>
      <c r="P16238"/>
      <c r="AC16238"/>
      <c r="AD16238"/>
      <c r="AQ16238"/>
      <c r="AR16238"/>
      <c r="BE16238"/>
      <c r="BF16238"/>
      <c r="BS16238"/>
      <c r="BT16238"/>
      <c r="CG16238"/>
      <c r="CH16238"/>
    </row>
    <row r="16239" spans="15:86">
      <c r="O16239"/>
      <c r="P16239"/>
      <c r="AC16239"/>
      <c r="AD16239"/>
      <c r="AQ16239"/>
      <c r="AR16239"/>
      <c r="BE16239"/>
      <c r="BF16239"/>
      <c r="BS16239"/>
      <c r="BT16239"/>
      <c r="CG16239"/>
      <c r="CH16239"/>
    </row>
    <row r="16240" spans="15:86">
      <c r="O16240"/>
      <c r="P16240"/>
      <c r="AC16240"/>
      <c r="AD16240"/>
      <c r="AQ16240"/>
      <c r="AR16240"/>
      <c r="BE16240"/>
      <c r="BF16240"/>
      <c r="BS16240"/>
      <c r="BT16240"/>
      <c r="CG16240"/>
      <c r="CH16240"/>
    </row>
    <row r="16241" spans="15:86">
      <c r="O16241"/>
      <c r="P16241"/>
      <c r="AC16241"/>
      <c r="AD16241"/>
      <c r="AQ16241"/>
      <c r="AR16241"/>
      <c r="BE16241"/>
      <c r="BF16241"/>
      <c r="BS16241"/>
      <c r="BT16241"/>
      <c r="CG16241"/>
      <c r="CH16241"/>
    </row>
    <row r="16242" spans="15:86">
      <c r="O16242"/>
      <c r="P16242"/>
      <c r="AC16242"/>
      <c r="AD16242"/>
      <c r="AQ16242"/>
      <c r="AR16242"/>
      <c r="BE16242"/>
      <c r="BF16242"/>
      <c r="BS16242"/>
      <c r="BT16242"/>
      <c r="CG16242"/>
      <c r="CH16242"/>
    </row>
    <row r="16243" spans="15:86">
      <c r="O16243"/>
      <c r="P16243"/>
      <c r="AC16243"/>
      <c r="AD16243"/>
      <c r="AQ16243"/>
      <c r="AR16243"/>
      <c r="BE16243"/>
      <c r="BF16243"/>
      <c r="BS16243"/>
      <c r="BT16243"/>
      <c r="CG16243"/>
      <c r="CH16243"/>
    </row>
    <row r="16244" spans="15:86">
      <c r="O16244"/>
      <c r="P16244"/>
      <c r="AC16244"/>
      <c r="AD16244"/>
      <c r="AQ16244"/>
      <c r="AR16244"/>
      <c r="BE16244"/>
      <c r="BF16244"/>
      <c r="BS16244"/>
      <c r="BT16244"/>
      <c r="CG16244"/>
      <c r="CH16244"/>
    </row>
    <row r="16245" spans="15:86">
      <c r="O16245"/>
      <c r="P16245"/>
      <c r="AC16245"/>
      <c r="AD16245"/>
      <c r="AQ16245"/>
      <c r="AR16245"/>
      <c r="BE16245"/>
      <c r="BF16245"/>
      <c r="BS16245"/>
      <c r="BT16245"/>
      <c r="CG16245"/>
      <c r="CH16245"/>
    </row>
    <row r="16246" spans="15:86">
      <c r="O16246"/>
      <c r="P16246"/>
      <c r="AC16246"/>
      <c r="AD16246"/>
      <c r="AQ16246"/>
      <c r="AR16246"/>
      <c r="BE16246"/>
      <c r="BF16246"/>
      <c r="BS16246"/>
      <c r="BT16246"/>
      <c r="CG16246"/>
      <c r="CH16246"/>
    </row>
    <row r="16247" spans="15:86">
      <c r="O16247"/>
      <c r="P16247"/>
      <c r="AC16247"/>
      <c r="AD16247"/>
      <c r="AQ16247"/>
      <c r="AR16247"/>
      <c r="BE16247"/>
      <c r="BF16247"/>
      <c r="BS16247"/>
      <c r="BT16247"/>
      <c r="CG16247"/>
      <c r="CH16247"/>
    </row>
    <row r="16248" spans="15:86">
      <c r="O16248"/>
      <c r="P16248"/>
      <c r="AC16248"/>
      <c r="AD16248"/>
      <c r="AQ16248"/>
      <c r="AR16248"/>
      <c r="BE16248"/>
      <c r="BF16248"/>
      <c r="BS16248"/>
      <c r="BT16248"/>
      <c r="CG16248"/>
      <c r="CH16248"/>
    </row>
    <row r="16249" spans="15:86">
      <c r="O16249"/>
      <c r="P16249"/>
      <c r="AC16249"/>
      <c r="AD16249"/>
      <c r="AQ16249"/>
      <c r="AR16249"/>
      <c r="BE16249"/>
      <c r="BF16249"/>
      <c r="BS16249"/>
      <c r="BT16249"/>
      <c r="CG16249"/>
      <c r="CH16249"/>
    </row>
    <row r="16250" spans="15:86">
      <c r="O16250"/>
      <c r="P16250"/>
      <c r="AC16250"/>
      <c r="AD16250"/>
      <c r="AQ16250"/>
      <c r="AR16250"/>
      <c r="BE16250"/>
      <c r="BF16250"/>
      <c r="BS16250"/>
      <c r="BT16250"/>
      <c r="CG16250"/>
      <c r="CH16250"/>
    </row>
    <row r="16251" spans="15:86">
      <c r="O16251"/>
      <c r="P16251"/>
      <c r="AC16251"/>
      <c r="AD16251"/>
      <c r="AQ16251"/>
      <c r="AR16251"/>
      <c r="BE16251"/>
      <c r="BF16251"/>
      <c r="BS16251"/>
      <c r="BT16251"/>
      <c r="CG16251"/>
      <c r="CH16251"/>
    </row>
    <row r="16252" spans="15:86">
      <c r="O16252"/>
      <c r="P16252"/>
      <c r="AC16252"/>
      <c r="AD16252"/>
      <c r="AQ16252"/>
      <c r="AR16252"/>
      <c r="BE16252"/>
      <c r="BF16252"/>
      <c r="BS16252"/>
      <c r="BT16252"/>
      <c r="CG16252"/>
      <c r="CH16252"/>
    </row>
    <row r="16253" spans="15:86">
      <c r="O16253"/>
      <c r="P16253"/>
      <c r="AC16253"/>
      <c r="AD16253"/>
      <c r="AQ16253"/>
      <c r="AR16253"/>
      <c r="BE16253"/>
      <c r="BF16253"/>
      <c r="BS16253"/>
      <c r="BT16253"/>
      <c r="CG16253"/>
      <c r="CH16253"/>
    </row>
    <row r="16254" spans="15:86">
      <c r="O16254"/>
      <c r="P16254"/>
      <c r="AC16254"/>
      <c r="AD16254"/>
      <c r="AQ16254"/>
      <c r="AR16254"/>
      <c r="BE16254"/>
      <c r="BF16254"/>
      <c r="BS16254"/>
      <c r="BT16254"/>
      <c r="CG16254"/>
      <c r="CH16254"/>
    </row>
    <row r="16255" spans="15:86">
      <c r="O16255"/>
      <c r="P16255"/>
      <c r="AC16255"/>
      <c r="AD16255"/>
      <c r="AQ16255"/>
      <c r="AR16255"/>
      <c r="BE16255"/>
      <c r="BF16255"/>
      <c r="BS16255"/>
      <c r="BT16255"/>
      <c r="CG16255"/>
      <c r="CH16255"/>
    </row>
    <row r="16256" spans="15:86">
      <c r="O16256"/>
      <c r="P16256"/>
      <c r="AC16256"/>
      <c r="AD16256"/>
      <c r="AQ16256"/>
      <c r="AR16256"/>
      <c r="BE16256"/>
      <c r="BF16256"/>
      <c r="BS16256"/>
      <c r="BT16256"/>
      <c r="CG16256"/>
      <c r="CH16256"/>
    </row>
    <row r="16257" spans="15:86">
      <c r="O16257"/>
      <c r="P16257"/>
      <c r="AC16257"/>
      <c r="AD16257"/>
      <c r="AQ16257"/>
      <c r="AR16257"/>
      <c r="BE16257"/>
      <c r="BF16257"/>
      <c r="BS16257"/>
      <c r="BT16257"/>
      <c r="CG16257"/>
      <c r="CH16257"/>
    </row>
    <row r="16258" spans="15:86">
      <c r="O16258"/>
      <c r="P16258"/>
      <c r="AC16258"/>
      <c r="AD16258"/>
      <c r="AQ16258"/>
      <c r="AR16258"/>
      <c r="BE16258"/>
      <c r="BF16258"/>
      <c r="BS16258"/>
      <c r="BT16258"/>
      <c r="CG16258"/>
      <c r="CH16258"/>
    </row>
    <row r="16259" spans="15:86">
      <c r="O16259"/>
      <c r="P16259"/>
      <c r="AC16259"/>
      <c r="AD16259"/>
      <c r="AQ16259"/>
      <c r="AR16259"/>
      <c r="BE16259"/>
      <c r="BF16259"/>
      <c r="BS16259"/>
      <c r="BT16259"/>
      <c r="CG16259"/>
      <c r="CH16259"/>
    </row>
    <row r="16260" spans="15:86">
      <c r="O16260"/>
      <c r="P16260"/>
      <c r="AC16260"/>
      <c r="AD16260"/>
      <c r="AQ16260"/>
      <c r="AR16260"/>
      <c r="BE16260"/>
      <c r="BF16260"/>
      <c r="BS16260"/>
      <c r="BT16260"/>
      <c r="CG16260"/>
      <c r="CH16260"/>
    </row>
    <row r="16261" spans="15:86">
      <c r="O16261"/>
      <c r="P16261"/>
      <c r="AC16261"/>
      <c r="AD16261"/>
      <c r="AQ16261"/>
      <c r="AR16261"/>
      <c r="BE16261"/>
      <c r="BF16261"/>
      <c r="BS16261"/>
      <c r="BT16261"/>
      <c r="CG16261"/>
      <c r="CH16261"/>
    </row>
    <row r="16262" spans="15:86">
      <c r="O16262"/>
      <c r="P16262"/>
      <c r="AC16262"/>
      <c r="AD16262"/>
      <c r="AQ16262"/>
      <c r="AR16262"/>
      <c r="BE16262"/>
      <c r="BF16262"/>
      <c r="BS16262"/>
      <c r="BT16262"/>
      <c r="CG16262"/>
      <c r="CH16262"/>
    </row>
    <row r="16263" spans="15:86">
      <c r="O16263"/>
      <c r="P16263"/>
      <c r="AC16263"/>
      <c r="AD16263"/>
      <c r="AQ16263"/>
      <c r="AR16263"/>
      <c r="BE16263"/>
      <c r="BF16263"/>
      <c r="BS16263"/>
      <c r="BT16263"/>
      <c r="CG16263"/>
      <c r="CH16263"/>
    </row>
    <row r="16264" spans="15:86">
      <c r="O16264"/>
      <c r="P16264"/>
      <c r="AC16264"/>
      <c r="AD16264"/>
      <c r="AQ16264"/>
      <c r="AR16264"/>
      <c r="BE16264"/>
      <c r="BF16264"/>
      <c r="BS16264"/>
      <c r="BT16264"/>
      <c r="CG16264"/>
      <c r="CH16264"/>
    </row>
    <row r="16265" spans="15:86">
      <c r="O16265"/>
      <c r="P16265"/>
      <c r="AC16265"/>
      <c r="AD16265"/>
      <c r="AQ16265"/>
      <c r="AR16265"/>
      <c r="BE16265"/>
      <c r="BF16265"/>
      <c r="BS16265"/>
      <c r="BT16265"/>
      <c r="CG16265"/>
      <c r="CH16265"/>
    </row>
    <row r="16266" spans="15:86">
      <c r="O16266"/>
      <c r="P16266"/>
      <c r="AC16266"/>
      <c r="AD16266"/>
      <c r="AQ16266"/>
      <c r="AR16266"/>
      <c r="BE16266"/>
      <c r="BF16266"/>
      <c r="BS16266"/>
      <c r="BT16266"/>
      <c r="CG16266"/>
      <c r="CH16266"/>
    </row>
    <row r="16267" spans="15:86">
      <c r="O16267"/>
      <c r="P16267"/>
      <c r="AC16267"/>
      <c r="AD16267"/>
      <c r="AQ16267"/>
      <c r="AR16267"/>
      <c r="BE16267"/>
      <c r="BF16267"/>
      <c r="BS16267"/>
      <c r="BT16267"/>
      <c r="CG16267"/>
      <c r="CH16267"/>
    </row>
    <row r="16268" spans="15:86">
      <c r="O16268"/>
      <c r="P16268"/>
      <c r="AC16268"/>
      <c r="AD16268"/>
      <c r="AQ16268"/>
      <c r="AR16268"/>
      <c r="BE16268"/>
      <c r="BF16268"/>
      <c r="BS16268"/>
      <c r="BT16268"/>
      <c r="CG16268"/>
      <c r="CH16268"/>
    </row>
    <row r="16269" spans="15:86">
      <c r="O16269"/>
      <c r="P16269"/>
      <c r="AC16269"/>
      <c r="AD16269"/>
      <c r="AQ16269"/>
      <c r="AR16269"/>
      <c r="BE16269"/>
      <c r="BF16269"/>
      <c r="BS16269"/>
      <c r="BT16269"/>
      <c r="CG16269"/>
      <c r="CH16269"/>
    </row>
    <row r="16270" spans="15:86">
      <c r="O16270"/>
      <c r="P16270"/>
      <c r="AC16270"/>
      <c r="AD16270"/>
      <c r="AQ16270"/>
      <c r="AR16270"/>
      <c r="BE16270"/>
      <c r="BF16270"/>
      <c r="BS16270"/>
      <c r="BT16270"/>
      <c r="CG16270"/>
      <c r="CH16270"/>
    </row>
    <row r="16271" spans="15:86">
      <c r="O16271"/>
      <c r="P16271"/>
      <c r="AC16271"/>
      <c r="AD16271"/>
      <c r="AQ16271"/>
      <c r="AR16271"/>
      <c r="BE16271"/>
      <c r="BF16271"/>
      <c r="BS16271"/>
      <c r="BT16271"/>
      <c r="CG16271"/>
      <c r="CH16271"/>
    </row>
    <row r="16272" spans="15:86">
      <c r="O16272"/>
      <c r="P16272"/>
      <c r="AC16272"/>
      <c r="AD16272"/>
      <c r="AQ16272"/>
      <c r="AR16272"/>
      <c r="BE16272"/>
      <c r="BF16272"/>
      <c r="BS16272"/>
      <c r="BT16272"/>
      <c r="CG16272"/>
      <c r="CH16272"/>
    </row>
    <row r="16273" spans="15:86">
      <c r="O16273"/>
      <c r="P16273"/>
      <c r="AC16273"/>
      <c r="AD16273"/>
      <c r="AQ16273"/>
      <c r="AR16273"/>
      <c r="BE16273"/>
      <c r="BF16273"/>
      <c r="BS16273"/>
      <c r="BT16273"/>
      <c r="CG16273"/>
      <c r="CH16273"/>
    </row>
    <row r="16274" spans="15:86">
      <c r="O16274"/>
      <c r="P16274"/>
      <c r="AC16274"/>
      <c r="AD16274"/>
      <c r="AQ16274"/>
      <c r="AR16274"/>
      <c r="BE16274"/>
      <c r="BF16274"/>
      <c r="BS16274"/>
      <c r="BT16274"/>
      <c r="CG16274"/>
      <c r="CH16274"/>
    </row>
    <row r="16275" spans="15:86">
      <c r="O16275"/>
      <c r="P16275"/>
      <c r="AC16275"/>
      <c r="AD16275"/>
      <c r="AQ16275"/>
      <c r="AR16275"/>
      <c r="BE16275"/>
      <c r="BF16275"/>
      <c r="BS16275"/>
      <c r="BT16275"/>
      <c r="CG16275"/>
      <c r="CH16275"/>
    </row>
    <row r="16276" spans="15:86">
      <c r="O16276"/>
      <c r="P16276"/>
      <c r="AC16276"/>
      <c r="AD16276"/>
      <c r="AQ16276"/>
      <c r="AR16276"/>
      <c r="BE16276"/>
      <c r="BF16276"/>
      <c r="BS16276"/>
      <c r="BT16276"/>
      <c r="CG16276"/>
      <c r="CH16276"/>
    </row>
    <row r="16277" spans="15:86">
      <c r="O16277"/>
      <c r="P16277"/>
      <c r="AC16277"/>
      <c r="AD16277"/>
      <c r="AQ16277"/>
      <c r="AR16277"/>
      <c r="BE16277"/>
      <c r="BF16277"/>
      <c r="BS16277"/>
      <c r="BT16277"/>
      <c r="CG16277"/>
      <c r="CH16277"/>
    </row>
    <row r="16278" spans="15:86">
      <c r="O16278"/>
      <c r="P16278"/>
      <c r="AC16278"/>
      <c r="AD16278"/>
      <c r="AQ16278"/>
      <c r="AR16278"/>
      <c r="BE16278"/>
      <c r="BF16278"/>
      <c r="BS16278"/>
      <c r="BT16278"/>
      <c r="CG16278"/>
      <c r="CH16278"/>
    </row>
    <row r="16279" spans="15:86">
      <c r="O16279"/>
      <c r="P16279"/>
      <c r="AC16279"/>
      <c r="AD16279"/>
      <c r="AQ16279"/>
      <c r="AR16279"/>
      <c r="BE16279"/>
      <c r="BF16279"/>
      <c r="BS16279"/>
      <c r="BT16279"/>
      <c r="CG16279"/>
      <c r="CH16279"/>
    </row>
    <row r="16280" spans="15:86">
      <c r="O16280"/>
      <c r="P16280"/>
      <c r="AC16280"/>
      <c r="AD16280"/>
      <c r="AQ16280"/>
      <c r="AR16280"/>
      <c r="BE16280"/>
      <c r="BF16280"/>
      <c r="BS16280"/>
      <c r="BT16280"/>
      <c r="CG16280"/>
      <c r="CH16280"/>
    </row>
    <row r="16281" spans="15:86">
      <c r="O16281"/>
      <c r="P16281"/>
      <c r="AC16281"/>
      <c r="AD16281"/>
      <c r="AQ16281"/>
      <c r="AR16281"/>
      <c r="BE16281"/>
      <c r="BF16281"/>
      <c r="BS16281"/>
      <c r="BT16281"/>
      <c r="CG16281"/>
      <c r="CH16281"/>
    </row>
    <row r="16282" spans="15:86">
      <c r="O16282"/>
      <c r="P16282"/>
      <c r="AC16282"/>
      <c r="AD16282"/>
      <c r="AQ16282"/>
      <c r="AR16282"/>
      <c r="BE16282"/>
      <c r="BF16282"/>
      <c r="BS16282"/>
      <c r="BT16282"/>
      <c r="CG16282"/>
      <c r="CH16282"/>
    </row>
    <row r="16283" spans="15:86">
      <c r="O16283"/>
      <c r="P16283"/>
      <c r="AC16283"/>
      <c r="AD16283"/>
      <c r="AQ16283"/>
      <c r="AR16283"/>
      <c r="BE16283"/>
      <c r="BF16283"/>
      <c r="BS16283"/>
      <c r="BT16283"/>
      <c r="CG16283"/>
      <c r="CH16283"/>
    </row>
    <row r="16284" spans="15:86">
      <c r="O16284"/>
      <c r="P16284"/>
      <c r="AC16284"/>
      <c r="AD16284"/>
      <c r="AQ16284"/>
      <c r="AR16284"/>
      <c r="BE16284"/>
      <c r="BF16284"/>
      <c r="BS16284"/>
      <c r="BT16284"/>
      <c r="CG16284"/>
      <c r="CH16284"/>
    </row>
    <row r="16285" spans="15:86">
      <c r="O16285"/>
      <c r="P16285"/>
      <c r="AC16285"/>
      <c r="AD16285"/>
      <c r="AQ16285"/>
      <c r="AR16285"/>
      <c r="BE16285"/>
      <c r="BF16285"/>
      <c r="BS16285"/>
      <c r="BT16285"/>
      <c r="CG16285"/>
      <c r="CH16285"/>
    </row>
    <row r="16286" spans="15:86">
      <c r="O16286"/>
      <c r="P16286"/>
      <c r="AC16286"/>
      <c r="AD16286"/>
      <c r="AQ16286"/>
      <c r="AR16286"/>
      <c r="BE16286"/>
      <c r="BF16286"/>
      <c r="BS16286"/>
      <c r="BT16286"/>
      <c r="CG16286"/>
      <c r="CH16286"/>
    </row>
    <row r="16287" spans="15:86">
      <c r="O16287"/>
      <c r="P16287"/>
      <c r="AC16287"/>
      <c r="AD16287"/>
      <c r="AQ16287"/>
      <c r="AR16287"/>
      <c r="BE16287"/>
      <c r="BF16287"/>
      <c r="BS16287"/>
      <c r="BT16287"/>
      <c r="CG16287"/>
      <c r="CH16287"/>
    </row>
    <row r="16288" spans="15:86">
      <c r="O16288"/>
      <c r="P16288"/>
      <c r="AC16288"/>
      <c r="AD16288"/>
      <c r="AQ16288"/>
      <c r="AR16288"/>
      <c r="BE16288"/>
      <c r="BF16288"/>
      <c r="BS16288"/>
      <c r="BT16288"/>
      <c r="CG16288"/>
      <c r="CH16288"/>
    </row>
    <row r="16289" spans="15:86">
      <c r="O16289"/>
      <c r="P16289"/>
      <c r="AC16289"/>
      <c r="AD16289"/>
      <c r="AQ16289"/>
      <c r="AR16289"/>
      <c r="BE16289"/>
      <c r="BF16289"/>
      <c r="BS16289"/>
      <c r="BT16289"/>
      <c r="CG16289"/>
      <c r="CH16289"/>
    </row>
    <row r="16290" spans="15:86">
      <c r="O16290"/>
      <c r="P16290"/>
      <c r="AC16290"/>
      <c r="AD16290"/>
      <c r="AQ16290"/>
      <c r="AR16290"/>
      <c r="BE16290"/>
      <c r="BF16290"/>
      <c r="BS16290"/>
      <c r="BT16290"/>
      <c r="CG16290"/>
      <c r="CH16290"/>
    </row>
    <row r="16291" spans="15:86">
      <c r="O16291"/>
      <c r="P16291"/>
      <c r="AC16291"/>
      <c r="AD16291"/>
      <c r="AQ16291"/>
      <c r="AR16291"/>
      <c r="BE16291"/>
      <c r="BF16291"/>
      <c r="BS16291"/>
      <c r="BT16291"/>
      <c r="CG16291"/>
      <c r="CH16291"/>
    </row>
    <row r="16292" spans="15:86">
      <c r="O16292"/>
      <c r="P16292"/>
      <c r="AC16292"/>
      <c r="AD16292"/>
      <c r="AQ16292"/>
      <c r="AR16292"/>
      <c r="BE16292"/>
      <c r="BF16292"/>
      <c r="BS16292"/>
      <c r="BT16292"/>
      <c r="CG16292"/>
      <c r="CH16292"/>
    </row>
    <row r="16293" spans="15:86">
      <c r="O16293"/>
      <c r="P16293"/>
      <c r="AC16293"/>
      <c r="AD16293"/>
      <c r="AQ16293"/>
      <c r="AR16293"/>
      <c r="BE16293"/>
      <c r="BF16293"/>
      <c r="BS16293"/>
      <c r="BT16293"/>
      <c r="CG16293"/>
      <c r="CH16293"/>
    </row>
    <row r="16294" spans="15:86">
      <c r="O16294"/>
      <c r="P16294"/>
      <c r="AC16294"/>
      <c r="AD16294"/>
      <c r="AQ16294"/>
      <c r="AR16294"/>
      <c r="BE16294"/>
      <c r="BF16294"/>
      <c r="BS16294"/>
      <c r="BT16294"/>
      <c r="CG16294"/>
      <c r="CH16294"/>
    </row>
    <row r="16295" spans="15:86">
      <c r="O16295"/>
      <c r="P16295"/>
      <c r="AC16295"/>
      <c r="AD16295"/>
      <c r="AQ16295"/>
      <c r="AR16295"/>
      <c r="BE16295"/>
      <c r="BF16295"/>
      <c r="BS16295"/>
      <c r="BT16295"/>
      <c r="CG16295"/>
      <c r="CH16295"/>
    </row>
    <row r="16296" spans="15:86">
      <c r="O16296"/>
      <c r="P16296"/>
      <c r="AC16296"/>
      <c r="AD16296"/>
      <c r="AQ16296"/>
      <c r="AR16296"/>
      <c r="BE16296"/>
      <c r="BF16296"/>
      <c r="BS16296"/>
      <c r="BT16296"/>
      <c r="CG16296"/>
      <c r="CH16296"/>
    </row>
    <row r="16297" spans="15:86">
      <c r="O16297"/>
      <c r="P16297"/>
      <c r="AC16297"/>
      <c r="AD16297"/>
      <c r="AQ16297"/>
      <c r="AR16297"/>
      <c r="BE16297"/>
      <c r="BF16297"/>
      <c r="BS16297"/>
      <c r="BT16297"/>
      <c r="CG16297"/>
      <c r="CH16297"/>
    </row>
    <row r="16298" spans="15:86">
      <c r="O16298"/>
      <c r="P16298"/>
      <c r="AC16298"/>
      <c r="AD16298"/>
      <c r="AQ16298"/>
      <c r="AR16298"/>
      <c r="BE16298"/>
      <c r="BF16298"/>
      <c r="BS16298"/>
      <c r="BT16298"/>
      <c r="CG16298"/>
      <c r="CH16298"/>
    </row>
    <row r="16299" spans="15:86">
      <c r="O16299"/>
      <c r="P16299"/>
      <c r="AC16299"/>
      <c r="AD16299"/>
      <c r="AQ16299"/>
      <c r="AR16299"/>
      <c r="BE16299"/>
      <c r="BF16299"/>
      <c r="BS16299"/>
      <c r="BT16299"/>
      <c r="CG16299"/>
      <c r="CH16299"/>
    </row>
    <row r="16300" spans="15:86">
      <c r="O16300"/>
      <c r="P16300"/>
      <c r="AC16300"/>
      <c r="AD16300"/>
      <c r="AQ16300"/>
      <c r="AR16300"/>
      <c r="BE16300"/>
      <c r="BF16300"/>
      <c r="BS16300"/>
      <c r="BT16300"/>
      <c r="CG16300"/>
      <c r="CH16300"/>
    </row>
    <row r="16301" spans="15:86">
      <c r="O16301"/>
      <c r="P16301"/>
      <c r="AC16301"/>
      <c r="AD16301"/>
      <c r="AQ16301"/>
      <c r="AR16301"/>
      <c r="BE16301"/>
      <c r="BF16301"/>
      <c r="BS16301"/>
      <c r="BT16301"/>
      <c r="CG16301"/>
      <c r="CH16301"/>
    </row>
    <row r="16302" spans="15:86">
      <c r="O16302"/>
      <c r="P16302"/>
      <c r="AC16302"/>
      <c r="AD16302"/>
      <c r="AQ16302"/>
      <c r="AR16302"/>
      <c r="BE16302"/>
      <c r="BF16302"/>
      <c r="BS16302"/>
      <c r="BT16302"/>
      <c r="CG16302"/>
      <c r="CH16302"/>
    </row>
    <row r="16303" spans="15:86">
      <c r="O16303"/>
      <c r="P16303"/>
      <c r="AC16303"/>
      <c r="AD16303"/>
      <c r="AQ16303"/>
      <c r="AR16303"/>
      <c r="BE16303"/>
      <c r="BF16303"/>
      <c r="BS16303"/>
      <c r="BT16303"/>
      <c r="CG16303"/>
      <c r="CH16303"/>
    </row>
    <row r="16304" spans="15:86">
      <c r="O16304"/>
      <c r="P16304"/>
      <c r="AC16304"/>
      <c r="AD16304"/>
      <c r="AQ16304"/>
      <c r="AR16304"/>
      <c r="BE16304"/>
      <c r="BF16304"/>
      <c r="BS16304"/>
      <c r="BT16304"/>
      <c r="CG16304"/>
      <c r="CH16304"/>
    </row>
    <row r="16305" spans="15:86">
      <c r="O16305"/>
      <c r="P16305"/>
      <c r="AC16305"/>
      <c r="AD16305"/>
      <c r="AQ16305"/>
      <c r="AR16305"/>
      <c r="BE16305"/>
      <c r="BF16305"/>
      <c r="BS16305"/>
      <c r="BT16305"/>
      <c r="CG16305"/>
      <c r="CH16305"/>
    </row>
    <row r="16306" spans="15:86">
      <c r="O16306"/>
      <c r="P16306"/>
      <c r="AC16306"/>
      <c r="AD16306"/>
      <c r="AQ16306"/>
      <c r="AR16306"/>
      <c r="BE16306"/>
      <c r="BF16306"/>
      <c r="BS16306"/>
      <c r="BT16306"/>
      <c r="CG16306"/>
      <c r="CH16306"/>
    </row>
    <row r="16307" spans="15:86">
      <c r="O16307"/>
      <c r="P16307"/>
      <c r="AC16307"/>
      <c r="AD16307"/>
      <c r="AQ16307"/>
      <c r="AR16307"/>
      <c r="BE16307"/>
      <c r="BF16307"/>
      <c r="BS16307"/>
      <c r="BT16307"/>
      <c r="CG16307"/>
      <c r="CH16307"/>
    </row>
    <row r="16308" spans="15:86">
      <c r="O16308"/>
      <c r="P16308"/>
      <c r="AC16308"/>
      <c r="AD16308"/>
      <c r="AQ16308"/>
      <c r="AR16308"/>
      <c r="BE16308"/>
      <c r="BF16308"/>
      <c r="BS16308"/>
      <c r="BT16308"/>
      <c r="CG16308"/>
      <c r="CH16308"/>
    </row>
    <row r="16309" spans="15:86">
      <c r="O16309"/>
      <c r="P16309"/>
      <c r="AC16309"/>
      <c r="AD16309"/>
      <c r="AQ16309"/>
      <c r="AR16309"/>
      <c r="BE16309"/>
      <c r="BF16309"/>
      <c r="BS16309"/>
      <c r="BT16309"/>
      <c r="CG16309"/>
      <c r="CH16309"/>
    </row>
    <row r="16310" spans="15:86">
      <c r="O16310"/>
      <c r="P16310"/>
      <c r="AC16310"/>
      <c r="AD16310"/>
      <c r="AQ16310"/>
      <c r="AR16310"/>
      <c r="BE16310"/>
      <c r="BF16310"/>
      <c r="BS16310"/>
      <c r="BT16310"/>
      <c r="CG16310"/>
      <c r="CH16310"/>
    </row>
    <row r="16311" spans="15:86">
      <c r="O16311"/>
      <c r="P16311"/>
      <c r="AC16311"/>
      <c r="AD16311"/>
      <c r="AQ16311"/>
      <c r="AR16311"/>
      <c r="BE16311"/>
      <c r="BF16311"/>
      <c r="BS16311"/>
      <c r="BT16311"/>
      <c r="CG16311"/>
      <c r="CH16311"/>
    </row>
    <row r="16312" spans="15:86">
      <c r="O16312"/>
      <c r="P16312"/>
      <c r="AC16312"/>
      <c r="AD16312"/>
      <c r="AQ16312"/>
      <c r="AR16312"/>
      <c r="BE16312"/>
      <c r="BF16312"/>
      <c r="BS16312"/>
      <c r="BT16312"/>
      <c r="CG16312"/>
      <c r="CH16312"/>
    </row>
    <row r="16313" spans="15:86">
      <c r="O16313"/>
      <c r="P16313"/>
      <c r="AC16313"/>
      <c r="AD16313"/>
      <c r="AQ16313"/>
      <c r="AR16313"/>
      <c r="BE16313"/>
      <c r="BF16313"/>
      <c r="BS16313"/>
      <c r="BT16313"/>
      <c r="CG16313"/>
      <c r="CH16313"/>
    </row>
    <row r="16314" spans="15:86">
      <c r="O16314"/>
      <c r="P16314"/>
      <c r="AC16314"/>
      <c r="AD16314"/>
      <c r="AQ16314"/>
      <c r="AR16314"/>
      <c r="BE16314"/>
      <c r="BF16314"/>
      <c r="BS16314"/>
      <c r="BT16314"/>
      <c r="CG16314"/>
      <c r="CH16314"/>
    </row>
    <row r="16315" spans="15:86">
      <c r="O16315"/>
      <c r="P16315"/>
      <c r="AC16315"/>
      <c r="AD16315"/>
      <c r="AQ16315"/>
      <c r="AR16315"/>
      <c r="BE16315"/>
      <c r="BF16315"/>
      <c r="BS16315"/>
      <c r="BT16315"/>
      <c r="CG16315"/>
      <c r="CH16315"/>
    </row>
    <row r="16316" spans="15:86">
      <c r="O16316"/>
      <c r="P16316"/>
      <c r="AC16316"/>
      <c r="AD16316"/>
      <c r="AQ16316"/>
      <c r="AR16316"/>
      <c r="BE16316"/>
      <c r="BF16316"/>
      <c r="BS16316"/>
      <c r="BT16316"/>
      <c r="CG16316"/>
      <c r="CH16316"/>
    </row>
    <row r="16317" spans="15:86">
      <c r="O16317"/>
      <c r="P16317"/>
      <c r="AC16317"/>
      <c r="AD16317"/>
      <c r="AQ16317"/>
      <c r="AR16317"/>
      <c r="BE16317"/>
      <c r="BF16317"/>
      <c r="BS16317"/>
      <c r="BT16317"/>
      <c r="CG16317"/>
      <c r="CH16317"/>
    </row>
    <row r="16318" spans="15:86">
      <c r="O16318"/>
      <c r="P16318"/>
      <c r="AC16318"/>
      <c r="AD16318"/>
      <c r="AQ16318"/>
      <c r="AR16318"/>
      <c r="BE16318"/>
      <c r="BF16318"/>
      <c r="BS16318"/>
      <c r="BT16318"/>
      <c r="CG16318"/>
      <c r="CH16318"/>
    </row>
    <row r="16319" spans="15:86">
      <c r="O16319"/>
      <c r="P16319"/>
      <c r="AC16319"/>
      <c r="AD16319"/>
      <c r="AQ16319"/>
      <c r="AR16319"/>
      <c r="BE16319"/>
      <c r="BF16319"/>
      <c r="BS16319"/>
      <c r="BT16319"/>
      <c r="CG16319"/>
      <c r="CH16319"/>
    </row>
    <row r="16320" spans="15:86">
      <c r="O16320"/>
      <c r="P16320"/>
      <c r="AC16320"/>
      <c r="AD16320"/>
      <c r="AQ16320"/>
      <c r="AR16320"/>
      <c r="BE16320"/>
      <c r="BF16320"/>
      <c r="BS16320"/>
      <c r="BT16320"/>
      <c r="CG16320"/>
      <c r="CH16320"/>
    </row>
    <row r="16321" spans="15:86">
      <c r="O16321"/>
      <c r="P16321"/>
      <c r="AC16321"/>
      <c r="AD16321"/>
      <c r="AQ16321"/>
      <c r="AR16321"/>
      <c r="BE16321"/>
      <c r="BF16321"/>
      <c r="BS16321"/>
      <c r="BT16321"/>
      <c r="CG16321"/>
      <c r="CH16321"/>
    </row>
    <row r="16322" spans="15:86">
      <c r="O16322"/>
      <c r="P16322"/>
      <c r="AC16322"/>
      <c r="AD16322"/>
      <c r="AQ16322"/>
      <c r="AR16322"/>
      <c r="BE16322"/>
      <c r="BF16322"/>
      <c r="BS16322"/>
      <c r="BT16322"/>
      <c r="CG16322"/>
      <c r="CH16322"/>
    </row>
    <row r="16323" spans="15:86">
      <c r="O16323"/>
      <c r="P16323"/>
      <c r="AC16323"/>
      <c r="AD16323"/>
      <c r="AQ16323"/>
      <c r="AR16323"/>
      <c r="BE16323"/>
      <c r="BF16323"/>
      <c r="BS16323"/>
      <c r="BT16323"/>
      <c r="CG16323"/>
      <c r="CH16323"/>
    </row>
    <row r="16324" spans="15:86">
      <c r="O16324"/>
      <c r="P16324"/>
      <c r="AC16324"/>
      <c r="AD16324"/>
      <c r="AQ16324"/>
      <c r="AR16324"/>
      <c r="BE16324"/>
      <c r="BF16324"/>
      <c r="BS16324"/>
      <c r="BT16324"/>
      <c r="CG16324"/>
      <c r="CH16324"/>
    </row>
    <row r="16325" spans="15:86">
      <c r="O16325"/>
      <c r="P16325"/>
      <c r="AC16325"/>
      <c r="AD16325"/>
      <c r="AQ16325"/>
      <c r="AR16325"/>
      <c r="BE16325"/>
      <c r="BF16325"/>
      <c r="BS16325"/>
      <c r="BT16325"/>
      <c r="CG16325"/>
      <c r="CH16325"/>
    </row>
    <row r="16326" spans="15:86">
      <c r="O16326"/>
      <c r="P16326"/>
      <c r="AC16326"/>
      <c r="AD16326"/>
      <c r="AQ16326"/>
      <c r="AR16326"/>
      <c r="BE16326"/>
      <c r="BF16326"/>
      <c r="BS16326"/>
      <c r="BT16326"/>
      <c r="CG16326"/>
      <c r="CH16326"/>
    </row>
    <row r="16327" spans="15:86">
      <c r="O16327"/>
      <c r="P16327"/>
      <c r="AC16327"/>
      <c r="AD16327"/>
      <c r="AQ16327"/>
      <c r="AR16327"/>
      <c r="BE16327"/>
      <c r="BF16327"/>
      <c r="BS16327"/>
      <c r="BT16327"/>
      <c r="CG16327"/>
      <c r="CH16327"/>
    </row>
    <row r="16328" spans="15:86">
      <c r="O16328"/>
      <c r="P16328"/>
      <c r="AC16328"/>
      <c r="AD16328"/>
      <c r="AQ16328"/>
      <c r="AR16328"/>
      <c r="BE16328"/>
      <c r="BF16328"/>
      <c r="BS16328"/>
      <c r="BT16328"/>
      <c r="CG16328"/>
      <c r="CH16328"/>
    </row>
    <row r="16329" spans="15:86">
      <c r="O16329"/>
      <c r="P16329"/>
      <c r="AC16329"/>
      <c r="AD16329"/>
      <c r="AQ16329"/>
      <c r="AR16329"/>
      <c r="BE16329"/>
      <c r="BF16329"/>
      <c r="BS16329"/>
      <c r="BT16329"/>
      <c r="CG16329"/>
      <c r="CH16329"/>
    </row>
    <row r="16330" spans="15:86">
      <c r="O16330"/>
      <c r="P16330"/>
      <c r="AC16330"/>
      <c r="AD16330"/>
      <c r="AQ16330"/>
      <c r="AR16330"/>
      <c r="BE16330"/>
      <c r="BF16330"/>
      <c r="BS16330"/>
      <c r="BT16330"/>
      <c r="CG16330"/>
      <c r="CH16330"/>
    </row>
    <row r="16331" spans="15:86">
      <c r="O16331"/>
      <c r="P16331"/>
      <c r="AC16331"/>
      <c r="AD16331"/>
      <c r="AQ16331"/>
      <c r="AR16331"/>
      <c r="BE16331"/>
      <c r="BF16331"/>
      <c r="BS16331"/>
      <c r="BT16331"/>
      <c r="CG16331"/>
      <c r="CH16331"/>
    </row>
    <row r="16332" spans="15:86">
      <c r="O16332"/>
      <c r="P16332"/>
      <c r="AC16332"/>
      <c r="AD16332"/>
      <c r="AQ16332"/>
      <c r="AR16332"/>
      <c r="BE16332"/>
      <c r="BF16332"/>
      <c r="BS16332"/>
      <c r="BT16332"/>
      <c r="CG16332"/>
      <c r="CH16332"/>
    </row>
    <row r="16333" spans="15:86">
      <c r="O16333"/>
      <c r="P16333"/>
      <c r="AC16333"/>
      <c r="AD16333"/>
      <c r="AQ16333"/>
      <c r="AR16333"/>
      <c r="BE16333"/>
      <c r="BF16333"/>
      <c r="BS16333"/>
      <c r="BT16333"/>
      <c r="CG16333"/>
      <c r="CH16333"/>
    </row>
    <row r="16334" spans="15:86">
      <c r="O16334"/>
      <c r="P16334"/>
      <c r="AC16334"/>
      <c r="AD16334"/>
      <c r="AQ16334"/>
      <c r="AR16334"/>
      <c r="BE16334"/>
      <c r="BF16334"/>
      <c r="BS16334"/>
      <c r="BT16334"/>
      <c r="CG16334"/>
      <c r="CH16334"/>
    </row>
    <row r="16335" spans="15:86">
      <c r="O16335"/>
      <c r="P16335"/>
      <c r="AC16335"/>
      <c r="AD16335"/>
      <c r="AQ16335"/>
      <c r="AR16335"/>
      <c r="BE16335"/>
      <c r="BF16335"/>
      <c r="BS16335"/>
      <c r="BT16335"/>
      <c r="CG16335"/>
      <c r="CH16335"/>
    </row>
    <row r="16336" spans="15:86">
      <c r="O16336"/>
      <c r="P16336"/>
      <c r="AC16336"/>
      <c r="AD16336"/>
      <c r="AQ16336"/>
      <c r="AR16336"/>
      <c r="BE16336"/>
      <c r="BF16336"/>
      <c r="BS16336"/>
      <c r="BT16336"/>
      <c r="CG16336"/>
      <c r="CH16336"/>
    </row>
    <row r="16337" spans="15:86">
      <c r="O16337"/>
      <c r="P16337"/>
      <c r="AC16337"/>
      <c r="AD16337"/>
      <c r="AQ16337"/>
      <c r="AR16337"/>
      <c r="BE16337"/>
      <c r="BF16337"/>
      <c r="BS16337"/>
      <c r="BT16337"/>
      <c r="CG16337"/>
      <c r="CH16337"/>
    </row>
    <row r="16338" spans="15:86">
      <c r="O16338"/>
      <c r="P16338"/>
      <c r="AC16338"/>
      <c r="AD16338"/>
      <c r="AQ16338"/>
      <c r="AR16338"/>
      <c r="BE16338"/>
      <c r="BF16338"/>
      <c r="BS16338"/>
      <c r="BT16338"/>
      <c r="CG16338"/>
      <c r="CH16338"/>
    </row>
    <row r="16339" spans="15:86">
      <c r="O16339"/>
      <c r="P16339"/>
      <c r="AC16339"/>
      <c r="AD16339"/>
      <c r="AQ16339"/>
      <c r="AR16339"/>
      <c r="BE16339"/>
      <c r="BF16339"/>
      <c r="BS16339"/>
      <c r="BT16339"/>
      <c r="CG16339"/>
      <c r="CH16339"/>
    </row>
    <row r="16340" spans="15:86">
      <c r="O16340"/>
      <c r="P16340"/>
      <c r="AC16340"/>
      <c r="AD16340"/>
      <c r="AQ16340"/>
      <c r="AR16340"/>
      <c r="BE16340"/>
      <c r="BF16340"/>
      <c r="BS16340"/>
      <c r="BT16340"/>
      <c r="CG16340"/>
      <c r="CH16340"/>
    </row>
    <row r="16341" spans="15:86">
      <c r="O16341"/>
      <c r="P16341"/>
      <c r="AC16341"/>
      <c r="AD16341"/>
      <c r="AQ16341"/>
      <c r="AR16341"/>
      <c r="BE16341"/>
      <c r="BF16341"/>
      <c r="BS16341"/>
      <c r="BT16341"/>
      <c r="CG16341"/>
      <c r="CH16341"/>
    </row>
    <row r="16342" spans="15:86">
      <c r="O16342"/>
      <c r="P16342"/>
      <c r="AC16342"/>
      <c r="AD16342"/>
      <c r="AQ16342"/>
      <c r="AR16342"/>
      <c r="BE16342"/>
      <c r="BF16342"/>
      <c r="BS16342"/>
      <c r="BT16342"/>
      <c r="CG16342"/>
      <c r="CH16342"/>
    </row>
    <row r="16343" spans="15:86">
      <c r="O16343"/>
      <c r="P16343"/>
      <c r="AC16343"/>
      <c r="AD16343"/>
      <c r="AQ16343"/>
      <c r="AR16343"/>
      <c r="BE16343"/>
      <c r="BF16343"/>
      <c r="BS16343"/>
      <c r="BT16343"/>
      <c r="CG16343"/>
      <c r="CH16343"/>
    </row>
    <row r="16344" spans="15:86">
      <c r="O16344"/>
      <c r="P16344"/>
      <c r="AC16344"/>
      <c r="AD16344"/>
      <c r="AQ16344"/>
      <c r="AR16344"/>
      <c r="BE16344"/>
      <c r="BF16344"/>
      <c r="BS16344"/>
      <c r="BT16344"/>
      <c r="CG16344"/>
      <c r="CH16344"/>
    </row>
    <row r="16345" spans="15:86">
      <c r="O16345"/>
      <c r="P16345"/>
      <c r="AC16345"/>
      <c r="AD16345"/>
      <c r="AQ16345"/>
      <c r="AR16345"/>
      <c r="BE16345"/>
      <c r="BF16345"/>
      <c r="BS16345"/>
      <c r="BT16345"/>
      <c r="CG16345"/>
      <c r="CH16345"/>
    </row>
    <row r="16346" spans="15:86">
      <c r="O16346"/>
      <c r="P16346"/>
      <c r="AC16346"/>
      <c r="AD16346"/>
      <c r="AQ16346"/>
      <c r="AR16346"/>
      <c r="BE16346"/>
      <c r="BF16346"/>
      <c r="BS16346"/>
      <c r="BT16346"/>
      <c r="CG16346"/>
      <c r="CH16346"/>
    </row>
    <row r="16347" spans="15:86">
      <c r="O16347"/>
      <c r="P16347"/>
      <c r="AC16347"/>
      <c r="AD16347"/>
      <c r="AQ16347"/>
      <c r="AR16347"/>
      <c r="BE16347"/>
      <c r="BF16347"/>
      <c r="BS16347"/>
      <c r="BT16347"/>
      <c r="CG16347"/>
      <c r="CH16347"/>
    </row>
    <row r="16348" spans="15:86">
      <c r="O16348"/>
      <c r="P16348"/>
      <c r="AC16348"/>
      <c r="AD16348"/>
      <c r="AQ16348"/>
      <c r="AR16348"/>
      <c r="BE16348"/>
      <c r="BF16348"/>
      <c r="BS16348"/>
      <c r="BT16348"/>
      <c r="CG16348"/>
      <c r="CH16348"/>
    </row>
    <row r="16349" spans="15:86">
      <c r="O16349"/>
      <c r="P16349"/>
      <c r="AC16349"/>
      <c r="AD16349"/>
      <c r="AQ16349"/>
      <c r="AR16349"/>
      <c r="BE16349"/>
      <c r="BF16349"/>
      <c r="BS16349"/>
      <c r="BT16349"/>
      <c r="CG16349"/>
      <c r="CH16349"/>
    </row>
    <row r="16350" spans="15:86">
      <c r="O16350"/>
      <c r="P16350"/>
      <c r="AC16350"/>
      <c r="AD16350"/>
      <c r="AQ16350"/>
      <c r="AR16350"/>
      <c r="BE16350"/>
      <c r="BF16350"/>
      <c r="BS16350"/>
      <c r="BT16350"/>
      <c r="CG16350"/>
      <c r="CH16350"/>
    </row>
    <row r="16351" spans="15:86">
      <c r="O16351"/>
      <c r="P16351"/>
      <c r="AC16351"/>
      <c r="AD16351"/>
      <c r="AQ16351"/>
      <c r="AR16351"/>
      <c r="BE16351"/>
      <c r="BF16351"/>
      <c r="BS16351"/>
      <c r="BT16351"/>
      <c r="CG16351"/>
      <c r="CH16351"/>
    </row>
    <row r="16352" spans="15:86">
      <c r="O16352"/>
      <c r="P16352"/>
      <c r="AC16352"/>
      <c r="AD16352"/>
      <c r="AQ16352"/>
      <c r="AR16352"/>
      <c r="BE16352"/>
      <c r="BF16352"/>
      <c r="BS16352"/>
      <c r="BT16352"/>
      <c r="CG16352"/>
      <c r="CH16352"/>
    </row>
    <row r="16353" spans="15:86">
      <c r="O16353"/>
      <c r="P16353"/>
      <c r="AC16353"/>
      <c r="AD16353"/>
      <c r="AQ16353"/>
      <c r="AR16353"/>
      <c r="BE16353"/>
      <c r="BF16353"/>
      <c r="BS16353"/>
      <c r="BT16353"/>
      <c r="CG16353"/>
      <c r="CH16353"/>
    </row>
    <row r="16354" spans="15:86">
      <c r="O16354"/>
      <c r="P16354"/>
      <c r="AC16354"/>
      <c r="AD16354"/>
      <c r="AQ16354"/>
      <c r="AR16354"/>
      <c r="BE16354"/>
      <c r="BF16354"/>
      <c r="BS16354"/>
      <c r="BT16354"/>
      <c r="CG16354"/>
      <c r="CH16354"/>
    </row>
    <row r="16355" spans="15:86">
      <c r="O16355"/>
      <c r="P16355"/>
      <c r="AC16355"/>
      <c r="AD16355"/>
      <c r="AQ16355"/>
      <c r="AR16355"/>
      <c r="BE16355"/>
      <c r="BF16355"/>
      <c r="BS16355"/>
      <c r="BT16355"/>
      <c r="CG16355"/>
      <c r="CH16355"/>
    </row>
    <row r="16356" spans="15:86">
      <c r="O16356"/>
      <c r="P16356"/>
      <c r="AC16356"/>
      <c r="AD16356"/>
      <c r="AQ16356"/>
      <c r="AR16356"/>
      <c r="BE16356"/>
      <c r="BF16356"/>
      <c r="BS16356"/>
      <c r="BT16356"/>
      <c r="CG16356"/>
      <c r="CH16356"/>
    </row>
    <row r="16357" spans="15:86">
      <c r="O16357"/>
      <c r="P16357"/>
      <c r="AC16357"/>
      <c r="AD16357"/>
      <c r="AQ16357"/>
      <c r="AR16357"/>
      <c r="BE16357"/>
      <c r="BF16357"/>
      <c r="BS16357"/>
      <c r="BT16357"/>
      <c r="CG16357"/>
      <c r="CH16357"/>
    </row>
    <row r="16358" spans="15:86">
      <c r="O16358"/>
      <c r="P16358"/>
      <c r="AC16358"/>
      <c r="AD16358"/>
      <c r="AQ16358"/>
      <c r="AR16358"/>
      <c r="BE16358"/>
      <c r="BF16358"/>
      <c r="BS16358"/>
      <c r="BT16358"/>
      <c r="CG16358"/>
      <c r="CH16358"/>
    </row>
    <row r="16359" spans="15:86">
      <c r="O16359"/>
      <c r="P16359"/>
      <c r="AC16359"/>
      <c r="AD16359"/>
      <c r="AQ16359"/>
      <c r="AR16359"/>
      <c r="BE16359"/>
      <c r="BF16359"/>
      <c r="BS16359"/>
      <c r="BT16359"/>
      <c r="CG16359"/>
      <c r="CH16359"/>
    </row>
    <row r="16360" spans="15:86">
      <c r="O16360"/>
      <c r="P16360"/>
      <c r="AC16360"/>
      <c r="AD16360"/>
      <c r="AQ16360"/>
      <c r="AR16360"/>
      <c r="BE16360"/>
      <c r="BF16360"/>
      <c r="BS16360"/>
      <c r="BT16360"/>
      <c r="CG16360"/>
      <c r="CH16360"/>
    </row>
    <row r="16361" spans="15:86">
      <c r="O16361"/>
      <c r="P16361"/>
      <c r="AC16361"/>
      <c r="AD16361"/>
      <c r="AQ16361"/>
      <c r="AR16361"/>
      <c r="BE16361"/>
      <c r="BF16361"/>
      <c r="BS16361"/>
      <c r="BT16361"/>
      <c r="CG16361"/>
      <c r="CH16361"/>
    </row>
    <row r="16362" spans="15:86">
      <c r="O16362"/>
      <c r="P16362"/>
      <c r="AC16362"/>
      <c r="AD16362"/>
      <c r="AQ16362"/>
      <c r="AR16362"/>
      <c r="BE16362"/>
      <c r="BF16362"/>
      <c r="BS16362"/>
      <c r="BT16362"/>
      <c r="CG16362"/>
      <c r="CH16362"/>
    </row>
    <row r="16363" spans="15:86">
      <c r="O16363"/>
      <c r="P16363"/>
      <c r="AC16363"/>
      <c r="AD16363"/>
      <c r="AQ16363"/>
      <c r="AR16363"/>
      <c r="BE16363"/>
      <c r="BF16363"/>
      <c r="BS16363"/>
      <c r="BT16363"/>
      <c r="CG16363"/>
      <c r="CH16363"/>
    </row>
    <row r="16364" spans="15:86">
      <c r="O16364"/>
      <c r="P16364"/>
      <c r="AC16364"/>
      <c r="AD16364"/>
      <c r="AQ16364"/>
      <c r="AR16364"/>
      <c r="BE16364"/>
      <c r="BF16364"/>
      <c r="BS16364"/>
      <c r="BT16364"/>
      <c r="CG16364"/>
      <c r="CH16364"/>
    </row>
    <row r="16365" spans="15:86">
      <c r="O16365"/>
      <c r="P16365"/>
      <c r="AC16365"/>
      <c r="AD16365"/>
      <c r="AQ16365"/>
      <c r="AR16365"/>
      <c r="BE16365"/>
      <c r="BF16365"/>
      <c r="BS16365"/>
      <c r="BT16365"/>
      <c r="CG16365"/>
      <c r="CH16365"/>
    </row>
    <row r="16366" spans="15:86">
      <c r="O16366"/>
      <c r="P16366"/>
      <c r="AC16366"/>
      <c r="AD16366"/>
      <c r="AQ16366"/>
      <c r="AR16366"/>
      <c r="BE16366"/>
      <c r="BF16366"/>
      <c r="BS16366"/>
      <c r="BT16366"/>
      <c r="CG16366"/>
      <c r="CH16366"/>
    </row>
    <row r="16367" spans="15:86">
      <c r="O16367"/>
      <c r="P16367"/>
      <c r="AC16367"/>
      <c r="AD16367"/>
      <c r="AQ16367"/>
      <c r="AR16367"/>
      <c r="BE16367"/>
      <c r="BF16367"/>
      <c r="BS16367"/>
      <c r="BT16367"/>
      <c r="CG16367"/>
      <c r="CH16367"/>
    </row>
    <row r="16368" spans="15:86">
      <c r="O16368"/>
      <c r="P16368"/>
      <c r="AC16368"/>
      <c r="AD16368"/>
      <c r="AQ16368"/>
      <c r="AR16368"/>
      <c r="BE16368"/>
      <c r="BF16368"/>
      <c r="BS16368"/>
      <c r="BT16368"/>
      <c r="CG16368"/>
      <c r="CH16368"/>
    </row>
    <row r="16369" spans="15:86">
      <c r="O16369"/>
      <c r="P16369"/>
      <c r="AC16369"/>
      <c r="AD16369"/>
      <c r="AQ16369"/>
      <c r="AR16369"/>
      <c r="BE16369"/>
      <c r="BF16369"/>
      <c r="BS16369"/>
      <c r="BT16369"/>
      <c r="CG16369"/>
      <c r="CH16369"/>
    </row>
    <row r="16370" spans="15:86">
      <c r="O16370"/>
      <c r="P16370"/>
      <c r="AC16370"/>
      <c r="AD16370"/>
      <c r="AQ16370"/>
      <c r="AR16370"/>
      <c r="BE16370"/>
      <c r="BF16370"/>
      <c r="BS16370"/>
      <c r="BT16370"/>
      <c r="CG16370"/>
      <c r="CH16370"/>
    </row>
    <row r="16371" spans="15:86">
      <c r="O16371"/>
      <c r="P16371"/>
      <c r="AC16371"/>
      <c r="AD16371"/>
      <c r="AQ16371"/>
      <c r="AR16371"/>
      <c r="BE16371"/>
      <c r="BF16371"/>
      <c r="BS16371"/>
      <c r="BT16371"/>
      <c r="CG16371"/>
      <c r="CH16371"/>
    </row>
    <row r="16372" spans="15:86">
      <c r="O16372"/>
      <c r="P16372"/>
      <c r="AC16372"/>
      <c r="AD16372"/>
      <c r="AQ16372"/>
      <c r="AR16372"/>
      <c r="BE16372"/>
      <c r="BF16372"/>
      <c r="BS16372"/>
      <c r="BT16372"/>
      <c r="CG16372"/>
      <c r="CH16372"/>
    </row>
    <row r="16373" spans="15:86">
      <c r="O16373"/>
      <c r="P16373"/>
      <c r="AC16373"/>
      <c r="AD16373"/>
      <c r="AQ16373"/>
      <c r="AR16373"/>
      <c r="BE16373"/>
      <c r="BF16373"/>
      <c r="BS16373"/>
      <c r="BT16373"/>
      <c r="CG16373"/>
      <c r="CH16373"/>
    </row>
    <row r="16374" spans="15:86">
      <c r="O16374"/>
      <c r="P16374"/>
      <c r="AC16374"/>
      <c r="AD16374"/>
      <c r="AQ16374"/>
      <c r="AR16374"/>
      <c r="BE16374"/>
      <c r="BF16374"/>
      <c r="BS16374"/>
      <c r="BT16374"/>
      <c r="CG16374"/>
      <c r="CH16374"/>
    </row>
    <row r="16375" spans="15:86">
      <c r="O16375"/>
      <c r="P16375"/>
      <c r="AC16375"/>
      <c r="AD16375"/>
      <c r="AQ16375"/>
      <c r="AR16375"/>
      <c r="BE16375"/>
      <c r="BF16375"/>
      <c r="BS16375"/>
      <c r="BT16375"/>
      <c r="CG16375"/>
      <c r="CH16375"/>
    </row>
    <row r="16376" spans="15:86">
      <c r="O16376"/>
      <c r="P16376"/>
      <c r="AC16376"/>
      <c r="AD16376"/>
      <c r="AQ16376"/>
      <c r="AR16376"/>
      <c r="BE16376"/>
      <c r="BF16376"/>
      <c r="BS16376"/>
      <c r="BT16376"/>
      <c r="CG16376"/>
      <c r="CH16376"/>
    </row>
    <row r="16377" spans="15:86">
      <c r="O16377"/>
      <c r="P16377"/>
      <c r="AC16377"/>
      <c r="AD16377"/>
      <c r="AQ16377"/>
      <c r="AR16377"/>
      <c r="BE16377"/>
      <c r="BF16377"/>
      <c r="BS16377"/>
      <c r="BT16377"/>
      <c r="CG16377"/>
      <c r="CH16377"/>
    </row>
    <row r="16378" spans="15:86">
      <c r="O16378"/>
      <c r="P16378"/>
      <c r="AC16378"/>
      <c r="AD16378"/>
      <c r="AQ16378"/>
      <c r="AR16378"/>
      <c r="BE16378"/>
      <c r="BF16378"/>
      <c r="BS16378"/>
      <c r="BT16378"/>
      <c r="CG16378"/>
      <c r="CH16378"/>
    </row>
    <row r="16379" spans="15:86">
      <c r="O16379"/>
      <c r="P16379"/>
      <c r="AC16379"/>
      <c r="AD16379"/>
      <c r="AQ16379"/>
      <c r="AR16379"/>
      <c r="BE16379"/>
      <c r="BF16379"/>
      <c r="BS16379"/>
      <c r="BT16379"/>
      <c r="CG16379"/>
      <c r="CH16379"/>
    </row>
    <row r="16380" spans="15:86">
      <c r="O16380"/>
      <c r="P16380"/>
      <c r="AC16380"/>
      <c r="AD16380"/>
      <c r="AQ16380"/>
      <c r="AR16380"/>
      <c r="BE16380"/>
      <c r="BF16380"/>
      <c r="BS16380"/>
      <c r="BT16380"/>
      <c r="CG16380"/>
      <c r="CH16380"/>
    </row>
    <row r="16381" spans="15:86">
      <c r="O16381"/>
      <c r="P16381"/>
      <c r="AC16381"/>
      <c r="AD16381"/>
      <c r="AQ16381"/>
      <c r="AR16381"/>
      <c r="BE16381"/>
      <c r="BF16381"/>
      <c r="BS16381"/>
      <c r="BT16381"/>
      <c r="CG16381"/>
      <c r="CH16381"/>
    </row>
    <row r="16382" spans="15:86">
      <c r="O16382"/>
      <c r="P16382"/>
      <c r="AC16382"/>
      <c r="AD16382"/>
      <c r="AQ16382"/>
      <c r="AR16382"/>
      <c r="BE16382"/>
      <c r="BF16382"/>
      <c r="BS16382"/>
      <c r="BT16382"/>
      <c r="CG16382"/>
      <c r="CH16382"/>
    </row>
    <row r="16383" spans="15:86">
      <c r="O16383"/>
      <c r="P16383"/>
      <c r="AC16383"/>
      <c r="AD16383"/>
      <c r="AQ16383"/>
      <c r="AR16383"/>
      <c r="BE16383"/>
      <c r="BF16383"/>
      <c r="BS16383"/>
      <c r="BT16383"/>
      <c r="CG16383"/>
      <c r="CH16383"/>
    </row>
    <row r="16384" spans="15:86">
      <c r="O16384"/>
      <c r="P16384"/>
      <c r="AC16384"/>
      <c r="AD16384"/>
      <c r="AQ16384"/>
      <c r="AR16384"/>
      <c r="BE16384"/>
      <c r="BF16384"/>
      <c r="BS16384"/>
      <c r="BT16384"/>
      <c r="CG16384"/>
      <c r="CH16384"/>
    </row>
    <row r="16385" spans="15:86">
      <c r="O16385"/>
      <c r="P16385"/>
      <c r="AC16385"/>
      <c r="AD16385"/>
      <c r="AQ16385"/>
      <c r="AR16385"/>
      <c r="BE16385"/>
      <c r="BF16385"/>
      <c r="BS16385"/>
      <c r="BT16385"/>
      <c r="CG16385"/>
      <c r="CH16385"/>
    </row>
    <row r="16386" spans="15:86">
      <c r="O16386"/>
      <c r="P16386"/>
      <c r="AC16386"/>
      <c r="AD16386"/>
      <c r="AQ16386"/>
      <c r="AR16386"/>
      <c r="BE16386"/>
      <c r="BF16386"/>
      <c r="BS16386"/>
      <c r="BT16386"/>
      <c r="CG16386"/>
      <c r="CH16386"/>
    </row>
    <row r="16387" spans="15:86">
      <c r="O16387"/>
      <c r="P16387"/>
      <c r="AC16387"/>
      <c r="AD16387"/>
      <c r="AQ16387"/>
      <c r="AR16387"/>
      <c r="BE16387"/>
      <c r="BF16387"/>
      <c r="BS16387"/>
      <c r="BT16387"/>
      <c r="CG16387"/>
      <c r="CH16387"/>
    </row>
    <row r="16388" spans="15:86">
      <c r="O16388"/>
      <c r="P16388"/>
      <c r="AC16388"/>
      <c r="AD16388"/>
      <c r="AQ16388"/>
      <c r="AR16388"/>
      <c r="BE16388"/>
      <c r="BF16388"/>
      <c r="BS16388"/>
      <c r="BT16388"/>
      <c r="CG16388"/>
      <c r="CH16388"/>
    </row>
    <row r="16389" spans="15:86">
      <c r="O16389"/>
      <c r="P16389"/>
      <c r="AC16389"/>
      <c r="AD16389"/>
      <c r="AQ16389"/>
      <c r="AR16389"/>
      <c r="BE16389"/>
      <c r="BF16389"/>
      <c r="BS16389"/>
      <c r="BT16389"/>
      <c r="CG16389"/>
      <c r="CH16389"/>
    </row>
    <row r="16390" spans="15:86">
      <c r="O16390"/>
      <c r="P16390"/>
      <c r="AC16390"/>
      <c r="AD16390"/>
      <c r="AQ16390"/>
      <c r="AR16390"/>
      <c r="BE16390"/>
      <c r="BF16390"/>
      <c r="BS16390"/>
      <c r="BT16390"/>
      <c r="CG16390"/>
      <c r="CH16390"/>
    </row>
    <row r="16391" spans="15:86">
      <c r="O16391"/>
      <c r="P16391"/>
      <c r="AC16391"/>
      <c r="AD16391"/>
      <c r="AQ16391"/>
      <c r="AR16391"/>
      <c r="BE16391"/>
      <c r="BF16391"/>
      <c r="BS16391"/>
      <c r="BT16391"/>
      <c r="CG16391"/>
      <c r="CH16391"/>
    </row>
    <row r="16392" spans="15:86">
      <c r="O16392"/>
      <c r="P16392"/>
      <c r="AC16392"/>
      <c r="AD16392"/>
      <c r="AQ16392"/>
      <c r="AR16392"/>
      <c r="BE16392"/>
      <c r="BF16392"/>
      <c r="BS16392"/>
      <c r="BT16392"/>
      <c r="CG16392"/>
      <c r="CH16392"/>
    </row>
    <row r="16393" spans="15:86">
      <c r="O16393"/>
      <c r="P16393"/>
      <c r="AC16393"/>
      <c r="AD16393"/>
      <c r="AQ16393"/>
      <c r="AR16393"/>
      <c r="BE16393"/>
      <c r="BF16393"/>
      <c r="BS16393"/>
      <c r="BT16393"/>
      <c r="CG16393"/>
      <c r="CH16393"/>
    </row>
    <row r="16394" spans="15:86">
      <c r="O16394"/>
      <c r="P16394"/>
      <c r="AC16394"/>
      <c r="AD16394"/>
      <c r="AQ16394"/>
      <c r="AR16394"/>
      <c r="BE16394"/>
      <c r="BF16394"/>
      <c r="BS16394"/>
      <c r="BT16394"/>
      <c r="CG16394"/>
      <c r="CH16394"/>
    </row>
    <row r="16395" spans="15:86">
      <c r="O16395"/>
      <c r="P16395"/>
      <c r="AC16395"/>
      <c r="AD16395"/>
      <c r="AQ16395"/>
      <c r="AR16395"/>
      <c r="BE16395"/>
      <c r="BF16395"/>
      <c r="BS16395"/>
      <c r="BT16395"/>
      <c r="CG16395"/>
      <c r="CH16395"/>
    </row>
    <row r="16396" spans="15:86">
      <c r="O16396"/>
      <c r="P16396"/>
      <c r="AC16396"/>
      <c r="AD16396"/>
      <c r="AQ16396"/>
      <c r="AR16396"/>
      <c r="BE16396"/>
      <c r="BF16396"/>
      <c r="BS16396"/>
      <c r="BT16396"/>
      <c r="CG16396"/>
      <c r="CH16396"/>
    </row>
    <row r="16397" spans="15:86">
      <c r="O16397"/>
      <c r="P16397"/>
      <c r="AC16397"/>
      <c r="AD16397"/>
      <c r="AQ16397"/>
      <c r="AR16397"/>
      <c r="BE16397"/>
      <c r="BF16397"/>
      <c r="BS16397"/>
      <c r="BT16397"/>
      <c r="CG16397"/>
      <c r="CH16397"/>
    </row>
    <row r="16398" spans="15:86">
      <c r="O16398"/>
      <c r="P16398"/>
      <c r="AC16398"/>
      <c r="AD16398"/>
      <c r="AQ16398"/>
      <c r="AR16398"/>
      <c r="BE16398"/>
      <c r="BF16398"/>
      <c r="BS16398"/>
      <c r="BT16398"/>
      <c r="CG16398"/>
      <c r="CH16398"/>
    </row>
    <row r="16399" spans="15:86">
      <c r="O16399"/>
      <c r="P16399"/>
      <c r="AC16399"/>
      <c r="AD16399"/>
      <c r="AQ16399"/>
      <c r="AR16399"/>
      <c r="BE16399"/>
      <c r="BF16399"/>
      <c r="BS16399"/>
      <c r="BT16399"/>
      <c r="CG16399"/>
      <c r="CH16399"/>
    </row>
    <row r="16400" spans="15:86">
      <c r="O16400"/>
      <c r="P16400"/>
      <c r="AC16400"/>
      <c r="AD16400"/>
      <c r="AQ16400"/>
      <c r="AR16400"/>
      <c r="BE16400"/>
      <c r="BF16400"/>
      <c r="BS16400"/>
      <c r="BT16400"/>
      <c r="CG16400"/>
      <c r="CH16400"/>
    </row>
    <row r="16401" spans="15:86">
      <c r="O16401"/>
      <c r="P16401"/>
      <c r="AC16401"/>
      <c r="AD16401"/>
      <c r="AQ16401"/>
      <c r="AR16401"/>
      <c r="BE16401"/>
      <c r="BF16401"/>
      <c r="BS16401"/>
      <c r="BT16401"/>
      <c r="CG16401"/>
      <c r="CH16401"/>
    </row>
    <row r="16402" spans="15:86">
      <c r="O16402"/>
      <c r="P16402"/>
      <c r="AC16402"/>
      <c r="AD16402"/>
      <c r="AQ16402"/>
      <c r="AR16402"/>
      <c r="BE16402"/>
      <c r="BF16402"/>
      <c r="BS16402"/>
      <c r="BT16402"/>
      <c r="CG16402"/>
      <c r="CH16402"/>
    </row>
    <row r="16403" spans="15:86">
      <c r="O16403"/>
      <c r="P16403"/>
      <c r="AC16403"/>
      <c r="AD16403"/>
      <c r="AQ16403"/>
      <c r="AR16403"/>
      <c r="BE16403"/>
      <c r="BF16403"/>
      <c r="BS16403"/>
      <c r="BT16403"/>
      <c r="CG16403"/>
      <c r="CH16403"/>
    </row>
    <row r="16404" spans="15:86">
      <c r="O16404"/>
      <c r="P16404"/>
      <c r="AC16404"/>
      <c r="AD16404"/>
      <c r="AQ16404"/>
      <c r="AR16404"/>
      <c r="BE16404"/>
      <c r="BF16404"/>
      <c r="BS16404"/>
      <c r="BT16404"/>
      <c r="CG16404"/>
      <c r="CH16404"/>
    </row>
    <row r="16405" spans="15:86">
      <c r="O16405"/>
      <c r="P16405"/>
      <c r="AC16405"/>
      <c r="AD16405"/>
      <c r="AQ16405"/>
      <c r="AR16405"/>
      <c r="BE16405"/>
      <c r="BF16405"/>
      <c r="BS16405"/>
      <c r="BT16405"/>
      <c r="CG16405"/>
      <c r="CH16405"/>
    </row>
    <row r="16406" spans="15:86">
      <c r="O16406"/>
      <c r="P16406"/>
      <c r="AC16406"/>
      <c r="AD16406"/>
      <c r="AQ16406"/>
      <c r="AR16406"/>
      <c r="BE16406"/>
      <c r="BF16406"/>
      <c r="BS16406"/>
      <c r="BT16406"/>
      <c r="CG16406"/>
      <c r="CH16406"/>
    </row>
    <row r="16407" spans="15:86">
      <c r="O16407"/>
      <c r="P16407"/>
      <c r="AC16407"/>
      <c r="AD16407"/>
      <c r="AQ16407"/>
      <c r="AR16407"/>
      <c r="BE16407"/>
      <c r="BF16407"/>
      <c r="BS16407"/>
      <c r="BT16407"/>
      <c r="CG16407"/>
      <c r="CH16407"/>
    </row>
    <row r="16408" spans="15:86">
      <c r="O16408"/>
      <c r="P16408"/>
      <c r="AC16408"/>
      <c r="AD16408"/>
      <c r="AQ16408"/>
      <c r="AR16408"/>
      <c r="BE16408"/>
      <c r="BF16408"/>
      <c r="BS16408"/>
      <c r="BT16408"/>
      <c r="CG16408"/>
      <c r="CH16408"/>
    </row>
    <row r="16409" spans="15:86">
      <c r="O16409"/>
      <c r="P16409"/>
      <c r="AC16409"/>
      <c r="AD16409"/>
      <c r="AQ16409"/>
      <c r="AR16409"/>
      <c r="BE16409"/>
      <c r="BF16409"/>
      <c r="BS16409"/>
      <c r="BT16409"/>
      <c r="CG16409"/>
      <c r="CH16409"/>
    </row>
    <row r="16410" spans="15:86">
      <c r="O16410"/>
      <c r="P16410"/>
      <c r="AC16410"/>
      <c r="AD16410"/>
      <c r="AQ16410"/>
      <c r="AR16410"/>
      <c r="BE16410"/>
      <c r="BF16410"/>
      <c r="BS16410"/>
      <c r="BT16410"/>
      <c r="CG16410"/>
      <c r="CH16410"/>
    </row>
    <row r="16411" spans="15:86">
      <c r="O16411"/>
      <c r="P16411"/>
      <c r="AC16411"/>
      <c r="AD16411"/>
      <c r="AQ16411"/>
      <c r="AR16411"/>
      <c r="BE16411"/>
      <c r="BF16411"/>
      <c r="BS16411"/>
      <c r="BT16411"/>
      <c r="CG16411"/>
      <c r="CH16411"/>
    </row>
    <row r="16412" spans="15:86">
      <c r="O16412"/>
      <c r="P16412"/>
      <c r="AC16412"/>
      <c r="AD16412"/>
      <c r="AQ16412"/>
      <c r="AR16412"/>
      <c r="BE16412"/>
      <c r="BF16412"/>
      <c r="BS16412"/>
      <c r="BT16412"/>
      <c r="CG16412"/>
      <c r="CH16412"/>
    </row>
    <row r="16413" spans="15:86">
      <c r="O16413"/>
      <c r="P16413"/>
      <c r="AC16413"/>
      <c r="AD16413"/>
      <c r="AQ16413"/>
      <c r="AR16413"/>
      <c r="BE16413"/>
      <c r="BF16413"/>
      <c r="BS16413"/>
      <c r="BT16413"/>
      <c r="CG16413"/>
      <c r="CH16413"/>
    </row>
    <row r="16414" spans="15:86">
      <c r="O16414"/>
      <c r="P16414"/>
      <c r="AC16414"/>
      <c r="AD16414"/>
      <c r="AQ16414"/>
      <c r="AR16414"/>
      <c r="BE16414"/>
      <c r="BF16414"/>
      <c r="BS16414"/>
      <c r="BT16414"/>
      <c r="CG16414"/>
      <c r="CH16414"/>
    </row>
    <row r="16415" spans="15:86">
      <c r="O16415"/>
      <c r="P16415"/>
      <c r="AC16415"/>
      <c r="AD16415"/>
      <c r="AQ16415"/>
      <c r="AR16415"/>
      <c r="BE16415"/>
      <c r="BF16415"/>
      <c r="BS16415"/>
      <c r="BT16415"/>
      <c r="CG16415"/>
      <c r="CH16415"/>
    </row>
    <row r="16416" spans="15:86">
      <c r="O16416"/>
      <c r="P16416"/>
      <c r="AC16416"/>
      <c r="AD16416"/>
      <c r="AQ16416"/>
      <c r="AR16416"/>
      <c r="BE16416"/>
      <c r="BF16416"/>
      <c r="BS16416"/>
      <c r="BT16416"/>
      <c r="CG16416"/>
      <c r="CH16416"/>
    </row>
    <row r="16417" spans="15:86">
      <c r="O16417"/>
      <c r="P16417"/>
      <c r="AC16417"/>
      <c r="AD16417"/>
      <c r="AQ16417"/>
      <c r="AR16417"/>
      <c r="BE16417"/>
      <c r="BF16417"/>
      <c r="BS16417"/>
      <c r="BT16417"/>
      <c r="CG16417"/>
      <c r="CH16417"/>
    </row>
    <row r="16418" spans="15:86">
      <c r="O16418"/>
      <c r="P16418"/>
      <c r="AC16418"/>
      <c r="AD16418"/>
      <c r="AQ16418"/>
      <c r="AR16418"/>
      <c r="BE16418"/>
      <c r="BF16418"/>
      <c r="BS16418"/>
      <c r="BT16418"/>
      <c r="CG16418"/>
      <c r="CH16418"/>
    </row>
    <row r="16419" spans="15:86">
      <c r="O16419"/>
      <c r="P16419"/>
      <c r="AC16419"/>
      <c r="AD16419"/>
      <c r="AQ16419"/>
      <c r="AR16419"/>
      <c r="BE16419"/>
      <c r="BF16419"/>
      <c r="BS16419"/>
      <c r="BT16419"/>
      <c r="CG16419"/>
      <c r="CH16419"/>
    </row>
    <row r="16420" spans="15:86">
      <c r="O16420"/>
      <c r="P16420"/>
      <c r="AC16420"/>
      <c r="AD16420"/>
      <c r="AQ16420"/>
      <c r="AR16420"/>
      <c r="BE16420"/>
      <c r="BF16420"/>
      <c r="BS16420"/>
      <c r="BT16420"/>
      <c r="CG16420"/>
      <c r="CH16420"/>
    </row>
    <row r="16421" spans="15:86">
      <c r="O16421"/>
      <c r="P16421"/>
      <c r="AC16421"/>
      <c r="AD16421"/>
      <c r="AQ16421"/>
      <c r="AR16421"/>
      <c r="BE16421"/>
      <c r="BF16421"/>
      <c r="BS16421"/>
      <c r="BT16421"/>
      <c r="CG16421"/>
      <c r="CH16421"/>
    </row>
    <row r="16422" spans="15:86">
      <c r="O16422"/>
      <c r="P16422"/>
      <c r="AC16422"/>
      <c r="AD16422"/>
      <c r="AQ16422"/>
      <c r="AR16422"/>
      <c r="BE16422"/>
      <c r="BF16422"/>
      <c r="BS16422"/>
      <c r="BT16422"/>
      <c r="CG16422"/>
      <c r="CH16422"/>
    </row>
    <row r="16423" spans="15:86">
      <c r="O16423"/>
      <c r="P16423"/>
      <c r="AC16423"/>
      <c r="AD16423"/>
      <c r="AQ16423"/>
      <c r="AR16423"/>
      <c r="BE16423"/>
      <c r="BF16423"/>
      <c r="BS16423"/>
      <c r="BT16423"/>
      <c r="CG16423"/>
      <c r="CH16423"/>
    </row>
    <row r="16424" spans="15:86">
      <c r="O16424"/>
      <c r="P16424"/>
      <c r="AC16424"/>
      <c r="AD16424"/>
      <c r="AQ16424"/>
      <c r="AR16424"/>
      <c r="BE16424"/>
      <c r="BF16424"/>
      <c r="BS16424"/>
      <c r="BT16424"/>
      <c r="CG16424"/>
      <c r="CH16424"/>
    </row>
    <row r="16425" spans="15:86">
      <c r="O16425"/>
      <c r="P16425"/>
      <c r="AC16425"/>
      <c r="AD16425"/>
      <c r="AQ16425"/>
      <c r="AR16425"/>
      <c r="BE16425"/>
      <c r="BF16425"/>
      <c r="BS16425"/>
      <c r="BT16425"/>
      <c r="CG16425"/>
      <c r="CH16425"/>
    </row>
    <row r="16426" spans="15:86">
      <c r="O16426"/>
      <c r="P16426"/>
      <c r="AC16426"/>
      <c r="AD16426"/>
      <c r="AQ16426"/>
      <c r="AR16426"/>
      <c r="BE16426"/>
      <c r="BF16426"/>
      <c r="BS16426"/>
      <c r="BT16426"/>
      <c r="CG16426"/>
      <c r="CH16426"/>
    </row>
    <row r="16427" spans="15:86">
      <c r="O16427"/>
      <c r="P16427"/>
      <c r="AC16427"/>
      <c r="AD16427"/>
      <c r="AQ16427"/>
      <c r="AR16427"/>
      <c r="BE16427"/>
      <c r="BF16427"/>
      <c r="BS16427"/>
      <c r="BT16427"/>
      <c r="CG16427"/>
      <c r="CH16427"/>
    </row>
    <row r="16428" spans="15:86">
      <c r="O16428"/>
      <c r="P16428"/>
      <c r="AC16428"/>
      <c r="AD16428"/>
      <c r="AQ16428"/>
      <c r="AR16428"/>
      <c r="BE16428"/>
      <c r="BF16428"/>
      <c r="BS16428"/>
      <c r="BT16428"/>
      <c r="CG16428"/>
      <c r="CH16428"/>
    </row>
    <row r="16429" spans="15:86">
      <c r="O16429"/>
      <c r="P16429"/>
      <c r="AC16429"/>
      <c r="AD16429"/>
      <c r="AQ16429"/>
      <c r="AR16429"/>
      <c r="BE16429"/>
      <c r="BF16429"/>
      <c r="BS16429"/>
      <c r="BT16429"/>
      <c r="CG16429"/>
      <c r="CH16429"/>
    </row>
    <row r="16430" spans="15:86">
      <c r="O16430"/>
      <c r="P16430"/>
      <c r="AC16430"/>
      <c r="AD16430"/>
      <c r="AQ16430"/>
      <c r="AR16430"/>
      <c r="BE16430"/>
      <c r="BF16430"/>
      <c r="BS16430"/>
      <c r="BT16430"/>
      <c r="CG16430"/>
      <c r="CH16430"/>
    </row>
    <row r="16431" spans="15:86">
      <c r="O16431"/>
      <c r="P16431"/>
      <c r="AC16431"/>
      <c r="AD16431"/>
      <c r="AQ16431"/>
      <c r="AR16431"/>
      <c r="BE16431"/>
      <c r="BF16431"/>
      <c r="BS16431"/>
      <c r="BT16431"/>
      <c r="CG16431"/>
      <c r="CH16431"/>
    </row>
    <row r="16432" spans="15:86">
      <c r="O16432"/>
      <c r="P16432"/>
      <c r="AC16432"/>
      <c r="AD16432"/>
      <c r="AQ16432"/>
      <c r="AR16432"/>
      <c r="BE16432"/>
      <c r="BF16432"/>
      <c r="BS16432"/>
      <c r="BT16432"/>
      <c r="CG16432"/>
      <c r="CH16432"/>
    </row>
    <row r="16433" spans="15:86">
      <c r="O16433"/>
      <c r="P16433"/>
      <c r="AC16433"/>
      <c r="AD16433"/>
      <c r="AQ16433"/>
      <c r="AR16433"/>
      <c r="BE16433"/>
      <c r="BF16433"/>
      <c r="BS16433"/>
      <c r="BT16433"/>
      <c r="CG16433"/>
      <c r="CH16433"/>
    </row>
    <row r="16434" spans="15:86">
      <c r="O16434"/>
      <c r="P16434"/>
      <c r="AC16434"/>
      <c r="AD16434"/>
      <c r="AQ16434"/>
      <c r="AR16434"/>
      <c r="BE16434"/>
      <c r="BF16434"/>
      <c r="BS16434"/>
      <c r="BT16434"/>
      <c r="CG16434"/>
      <c r="CH16434"/>
    </row>
    <row r="16435" spans="15:86">
      <c r="O16435"/>
      <c r="P16435"/>
      <c r="AC16435"/>
      <c r="AD16435"/>
      <c r="AQ16435"/>
      <c r="AR16435"/>
      <c r="BE16435"/>
      <c r="BF16435"/>
      <c r="BS16435"/>
      <c r="BT16435"/>
      <c r="CG16435"/>
      <c r="CH16435"/>
    </row>
    <row r="16436" spans="15:86">
      <c r="O16436"/>
      <c r="P16436"/>
      <c r="AC16436"/>
      <c r="AD16436"/>
      <c r="AQ16436"/>
      <c r="AR16436"/>
      <c r="BE16436"/>
      <c r="BF16436"/>
      <c r="BS16436"/>
      <c r="BT16436"/>
      <c r="CG16436"/>
      <c r="CH16436"/>
    </row>
    <row r="16437" spans="15:86">
      <c r="O16437"/>
      <c r="P16437"/>
      <c r="AC16437"/>
      <c r="AD16437"/>
      <c r="AQ16437"/>
      <c r="AR16437"/>
      <c r="BE16437"/>
      <c r="BF16437"/>
      <c r="BS16437"/>
      <c r="BT16437"/>
      <c r="CG16437"/>
      <c r="CH16437"/>
    </row>
    <row r="16438" spans="15:86">
      <c r="O16438"/>
      <c r="P16438"/>
      <c r="AC16438"/>
      <c r="AD16438"/>
      <c r="AQ16438"/>
      <c r="AR16438"/>
      <c r="BE16438"/>
      <c r="BF16438"/>
      <c r="BS16438"/>
      <c r="BT16438"/>
      <c r="CG16438"/>
      <c r="CH16438"/>
    </row>
    <row r="16439" spans="15:86">
      <c r="O16439"/>
      <c r="P16439"/>
      <c r="AC16439"/>
      <c r="AD16439"/>
      <c r="AQ16439"/>
      <c r="AR16439"/>
      <c r="BE16439"/>
      <c r="BF16439"/>
      <c r="BS16439"/>
      <c r="BT16439"/>
      <c r="CG16439"/>
      <c r="CH16439"/>
    </row>
    <row r="16440" spans="15:86">
      <c r="O16440"/>
      <c r="P16440"/>
      <c r="AC16440"/>
      <c r="AD16440"/>
      <c r="AQ16440"/>
      <c r="AR16440"/>
      <c r="BE16440"/>
      <c r="BF16440"/>
      <c r="BS16440"/>
      <c r="BT16440"/>
      <c r="CG16440"/>
      <c r="CH16440"/>
    </row>
    <row r="16441" spans="15:86">
      <c r="O16441"/>
      <c r="P16441"/>
      <c r="AC16441"/>
      <c r="AD16441"/>
      <c r="AQ16441"/>
      <c r="AR16441"/>
      <c r="BE16441"/>
      <c r="BF16441"/>
      <c r="BS16441"/>
      <c r="BT16441"/>
      <c r="CG16441"/>
      <c r="CH16441"/>
    </row>
    <row r="16442" spans="15:86">
      <c r="O16442"/>
      <c r="P16442"/>
      <c r="AC16442"/>
      <c r="AD16442"/>
      <c r="AQ16442"/>
      <c r="AR16442"/>
      <c r="BE16442"/>
      <c r="BF16442"/>
      <c r="BS16442"/>
      <c r="BT16442"/>
      <c r="CG16442"/>
      <c r="CH16442"/>
    </row>
    <row r="16443" spans="15:86">
      <c r="O16443"/>
      <c r="P16443"/>
      <c r="AC16443"/>
      <c r="AD16443"/>
      <c r="AQ16443"/>
      <c r="AR16443"/>
      <c r="BE16443"/>
      <c r="BF16443"/>
      <c r="BS16443"/>
      <c r="BT16443"/>
      <c r="CG16443"/>
      <c r="CH16443"/>
    </row>
    <row r="16444" spans="15:86">
      <c r="O16444"/>
      <c r="P16444"/>
      <c r="AC16444"/>
      <c r="AD16444"/>
      <c r="AQ16444"/>
      <c r="AR16444"/>
      <c r="BE16444"/>
      <c r="BF16444"/>
      <c r="BS16444"/>
      <c r="BT16444"/>
      <c r="CG16444"/>
      <c r="CH16444"/>
    </row>
    <row r="16445" spans="15:86">
      <c r="O16445"/>
      <c r="P16445"/>
      <c r="AC16445"/>
      <c r="AD16445"/>
      <c r="AQ16445"/>
      <c r="AR16445"/>
      <c r="BE16445"/>
      <c r="BF16445"/>
      <c r="BS16445"/>
      <c r="BT16445"/>
      <c r="CG16445"/>
      <c r="CH16445"/>
    </row>
    <row r="16446" spans="15:86">
      <c r="O16446"/>
      <c r="P16446"/>
      <c r="AC16446"/>
      <c r="AD16446"/>
      <c r="AQ16446"/>
      <c r="AR16446"/>
      <c r="BE16446"/>
      <c r="BF16446"/>
      <c r="BS16446"/>
      <c r="BT16446"/>
      <c r="CG16446"/>
      <c r="CH16446"/>
    </row>
    <row r="16447" spans="15:86">
      <c r="O16447"/>
      <c r="P16447"/>
      <c r="AC16447"/>
      <c r="AD16447"/>
      <c r="AQ16447"/>
      <c r="AR16447"/>
      <c r="BE16447"/>
      <c r="BF16447"/>
      <c r="BS16447"/>
      <c r="BT16447"/>
      <c r="CG16447"/>
      <c r="CH16447"/>
    </row>
    <row r="16448" spans="15:86">
      <c r="O16448"/>
      <c r="P16448"/>
      <c r="AC16448"/>
      <c r="AD16448"/>
      <c r="AQ16448"/>
      <c r="AR16448"/>
      <c r="BE16448"/>
      <c r="BF16448"/>
      <c r="BS16448"/>
      <c r="BT16448"/>
      <c r="CG16448"/>
      <c r="CH16448"/>
    </row>
    <row r="16449" spans="15:86">
      <c r="O16449"/>
      <c r="P16449"/>
      <c r="AC16449"/>
      <c r="AD16449"/>
      <c r="AQ16449"/>
      <c r="AR16449"/>
      <c r="BE16449"/>
      <c r="BF16449"/>
      <c r="BS16449"/>
      <c r="BT16449"/>
      <c r="CG16449"/>
      <c r="CH16449"/>
    </row>
    <row r="16450" spans="15:86">
      <c r="O16450"/>
      <c r="P16450"/>
      <c r="AC16450"/>
      <c r="AD16450"/>
      <c r="AQ16450"/>
      <c r="AR16450"/>
      <c r="BE16450"/>
      <c r="BF16450"/>
      <c r="BS16450"/>
      <c r="BT16450"/>
      <c r="CG16450"/>
      <c r="CH16450"/>
    </row>
    <row r="16451" spans="15:86">
      <c r="O16451"/>
      <c r="P16451"/>
      <c r="AC16451"/>
      <c r="AD16451"/>
      <c r="AQ16451"/>
      <c r="AR16451"/>
      <c r="BE16451"/>
      <c r="BF16451"/>
      <c r="BS16451"/>
      <c r="BT16451"/>
      <c r="CG16451"/>
      <c r="CH16451"/>
    </row>
    <row r="16452" spans="15:86">
      <c r="O16452"/>
      <c r="P16452"/>
      <c r="AC16452"/>
      <c r="AD16452"/>
      <c r="AQ16452"/>
      <c r="AR16452"/>
      <c r="BE16452"/>
      <c r="BF16452"/>
      <c r="BS16452"/>
      <c r="BT16452"/>
      <c r="CG16452"/>
      <c r="CH16452"/>
    </row>
    <row r="16453" spans="15:86">
      <c r="O16453"/>
      <c r="P16453"/>
      <c r="AC16453"/>
      <c r="AD16453"/>
      <c r="AQ16453"/>
      <c r="AR16453"/>
      <c r="BE16453"/>
      <c r="BF16453"/>
      <c r="BS16453"/>
      <c r="BT16453"/>
      <c r="CG16453"/>
      <c r="CH16453"/>
    </row>
    <row r="16454" spans="15:86">
      <c r="O16454"/>
      <c r="P16454"/>
      <c r="AC16454"/>
      <c r="AD16454"/>
      <c r="AQ16454"/>
      <c r="AR16454"/>
      <c r="BE16454"/>
      <c r="BF16454"/>
      <c r="BS16454"/>
      <c r="BT16454"/>
      <c r="CG16454"/>
      <c r="CH16454"/>
    </row>
    <row r="16455" spans="15:86">
      <c r="O16455"/>
      <c r="P16455"/>
      <c r="AC16455"/>
      <c r="AD16455"/>
      <c r="AQ16455"/>
      <c r="AR16455"/>
      <c r="BE16455"/>
      <c r="BF16455"/>
      <c r="BS16455"/>
      <c r="BT16455"/>
      <c r="CG16455"/>
      <c r="CH16455"/>
    </row>
    <row r="16456" spans="15:86">
      <c r="O16456"/>
      <c r="P16456"/>
      <c r="AC16456"/>
      <c r="AD16456"/>
      <c r="AQ16456"/>
      <c r="AR16456"/>
      <c r="BE16456"/>
      <c r="BF16456"/>
      <c r="BS16456"/>
      <c r="BT16456"/>
      <c r="CG16456"/>
      <c r="CH16456"/>
    </row>
    <row r="16457" spans="15:86">
      <c r="O16457"/>
      <c r="P16457"/>
      <c r="AC16457"/>
      <c r="AD16457"/>
      <c r="AQ16457"/>
      <c r="AR16457"/>
      <c r="BE16457"/>
      <c r="BF16457"/>
      <c r="BS16457"/>
      <c r="BT16457"/>
      <c r="CG16457"/>
      <c r="CH16457"/>
    </row>
    <row r="16458" spans="15:86">
      <c r="O16458"/>
      <c r="P16458"/>
      <c r="AC16458"/>
      <c r="AD16458"/>
      <c r="AQ16458"/>
      <c r="AR16458"/>
      <c r="BE16458"/>
      <c r="BF16458"/>
      <c r="BS16458"/>
      <c r="BT16458"/>
      <c r="CG16458"/>
      <c r="CH16458"/>
    </row>
    <row r="16459" spans="15:86">
      <c r="O16459"/>
      <c r="P16459"/>
      <c r="AC16459"/>
      <c r="AD16459"/>
      <c r="AQ16459"/>
      <c r="AR16459"/>
      <c r="BE16459"/>
      <c r="BF16459"/>
      <c r="BS16459"/>
      <c r="BT16459"/>
      <c r="CG16459"/>
      <c r="CH16459"/>
    </row>
    <row r="16460" spans="15:86">
      <c r="O16460"/>
      <c r="P16460"/>
      <c r="AC16460"/>
      <c r="AD16460"/>
      <c r="AQ16460"/>
      <c r="AR16460"/>
      <c r="BE16460"/>
      <c r="BF16460"/>
      <c r="BS16460"/>
      <c r="BT16460"/>
      <c r="CG16460"/>
      <c r="CH16460"/>
    </row>
    <row r="16461" spans="15:86">
      <c r="O16461"/>
      <c r="P16461"/>
      <c r="AC16461"/>
      <c r="AD16461"/>
      <c r="AQ16461"/>
      <c r="AR16461"/>
      <c r="BE16461"/>
      <c r="BF16461"/>
      <c r="BS16461"/>
      <c r="BT16461"/>
      <c r="CG16461"/>
      <c r="CH16461"/>
    </row>
    <row r="16462" spans="15:86">
      <c r="O16462"/>
      <c r="P16462"/>
      <c r="AC16462"/>
      <c r="AD16462"/>
      <c r="AQ16462"/>
      <c r="AR16462"/>
      <c r="BE16462"/>
      <c r="BF16462"/>
      <c r="BS16462"/>
      <c r="BT16462"/>
      <c r="CG16462"/>
      <c r="CH16462"/>
    </row>
    <row r="16463" spans="15:86">
      <c r="O16463"/>
      <c r="P16463"/>
      <c r="AC16463"/>
      <c r="AD16463"/>
      <c r="AQ16463"/>
      <c r="AR16463"/>
      <c r="BE16463"/>
      <c r="BF16463"/>
      <c r="BS16463"/>
      <c r="BT16463"/>
      <c r="CG16463"/>
      <c r="CH16463"/>
    </row>
    <row r="16464" spans="15:86">
      <c r="O16464"/>
      <c r="P16464"/>
      <c r="AC16464"/>
      <c r="AD16464"/>
      <c r="AQ16464"/>
      <c r="AR16464"/>
      <c r="BE16464"/>
      <c r="BF16464"/>
      <c r="BS16464"/>
      <c r="BT16464"/>
      <c r="CG16464"/>
      <c r="CH16464"/>
    </row>
    <row r="16465" spans="15:86">
      <c r="O16465"/>
      <c r="P16465"/>
      <c r="AC16465"/>
      <c r="AD16465"/>
      <c r="AQ16465"/>
      <c r="AR16465"/>
      <c r="BE16465"/>
      <c r="BF16465"/>
      <c r="BS16465"/>
      <c r="BT16465"/>
      <c r="CG16465"/>
      <c r="CH16465"/>
    </row>
    <row r="16466" spans="15:86">
      <c r="O16466"/>
      <c r="P16466"/>
      <c r="AC16466"/>
      <c r="AD16466"/>
      <c r="AQ16466"/>
      <c r="AR16466"/>
      <c r="BE16466"/>
      <c r="BF16466"/>
      <c r="BS16466"/>
      <c r="BT16466"/>
      <c r="CG16466"/>
      <c r="CH16466"/>
    </row>
    <row r="16467" spans="15:86">
      <c r="O16467"/>
      <c r="P16467"/>
      <c r="AC16467"/>
      <c r="AD16467"/>
      <c r="AQ16467"/>
      <c r="AR16467"/>
      <c r="BE16467"/>
      <c r="BF16467"/>
      <c r="BS16467"/>
      <c r="BT16467"/>
      <c r="CG16467"/>
      <c r="CH16467"/>
    </row>
    <row r="16468" spans="15:86">
      <c r="O16468"/>
      <c r="P16468"/>
      <c r="AC16468"/>
      <c r="AD16468"/>
      <c r="AQ16468"/>
      <c r="AR16468"/>
      <c r="BE16468"/>
      <c r="BF16468"/>
      <c r="BS16468"/>
      <c r="BT16468"/>
      <c r="CG16468"/>
      <c r="CH16468"/>
    </row>
    <row r="16469" spans="15:86">
      <c r="O16469"/>
      <c r="P16469"/>
      <c r="AC16469"/>
      <c r="AD16469"/>
      <c r="AQ16469"/>
      <c r="AR16469"/>
      <c r="BE16469"/>
      <c r="BF16469"/>
      <c r="BS16469"/>
      <c r="BT16469"/>
      <c r="CG16469"/>
      <c r="CH16469"/>
    </row>
    <row r="16470" spans="15:86">
      <c r="O16470"/>
      <c r="P16470"/>
      <c r="AC16470"/>
      <c r="AD16470"/>
      <c r="AQ16470"/>
      <c r="AR16470"/>
      <c r="BE16470"/>
      <c r="BF16470"/>
      <c r="BS16470"/>
      <c r="BT16470"/>
      <c r="CG16470"/>
      <c r="CH16470"/>
    </row>
    <row r="16471" spans="15:86">
      <c r="O16471"/>
      <c r="P16471"/>
      <c r="AC16471"/>
      <c r="AD16471"/>
      <c r="AQ16471"/>
      <c r="AR16471"/>
      <c r="BE16471"/>
      <c r="BF16471"/>
      <c r="BS16471"/>
      <c r="BT16471"/>
      <c r="CG16471"/>
      <c r="CH16471"/>
    </row>
    <row r="16472" spans="15:86">
      <c r="O16472"/>
      <c r="P16472"/>
      <c r="AC16472"/>
      <c r="AD16472"/>
      <c r="AQ16472"/>
      <c r="AR16472"/>
      <c r="BE16472"/>
      <c r="BF16472"/>
      <c r="BS16472"/>
      <c r="BT16472"/>
      <c r="CG16472"/>
      <c r="CH16472"/>
    </row>
    <row r="16473" spans="15:86">
      <c r="O16473"/>
      <c r="P16473"/>
      <c r="AC16473"/>
      <c r="AD16473"/>
      <c r="AQ16473"/>
      <c r="AR16473"/>
      <c r="BE16473"/>
      <c r="BF16473"/>
      <c r="BS16473"/>
      <c r="BT16473"/>
      <c r="CG16473"/>
      <c r="CH16473"/>
    </row>
    <row r="16474" spans="15:86">
      <c r="O16474"/>
      <c r="P16474"/>
      <c r="AC16474"/>
      <c r="AD16474"/>
      <c r="AQ16474"/>
      <c r="AR16474"/>
      <c r="BE16474"/>
      <c r="BF16474"/>
      <c r="BS16474"/>
      <c r="BT16474"/>
      <c r="CG16474"/>
      <c r="CH16474"/>
    </row>
    <row r="16475" spans="15:86">
      <c r="O16475"/>
      <c r="P16475"/>
      <c r="AC16475"/>
      <c r="AD16475"/>
      <c r="AQ16475"/>
      <c r="AR16475"/>
      <c r="BE16475"/>
      <c r="BF16475"/>
      <c r="BS16475"/>
      <c r="BT16475"/>
      <c r="CG16475"/>
      <c r="CH16475"/>
    </row>
    <row r="16476" spans="15:86">
      <c r="O16476"/>
      <c r="P16476"/>
      <c r="AC16476"/>
      <c r="AD16476"/>
      <c r="AQ16476"/>
      <c r="AR16476"/>
      <c r="BE16476"/>
      <c r="BF16476"/>
      <c r="BS16476"/>
      <c r="BT16476"/>
      <c r="CG16476"/>
      <c r="CH16476"/>
    </row>
    <row r="16477" spans="15:86">
      <c r="O16477"/>
      <c r="P16477"/>
      <c r="AC16477"/>
      <c r="AD16477"/>
      <c r="AQ16477"/>
      <c r="AR16477"/>
      <c r="BE16477"/>
      <c r="BF16477"/>
      <c r="BS16477"/>
      <c r="BT16477"/>
      <c r="CG16477"/>
      <c r="CH16477"/>
    </row>
    <row r="16478" spans="15:86">
      <c r="O16478"/>
      <c r="P16478"/>
      <c r="AC16478"/>
      <c r="AD16478"/>
      <c r="AQ16478"/>
      <c r="AR16478"/>
      <c r="BE16478"/>
      <c r="BF16478"/>
      <c r="BS16478"/>
      <c r="BT16478"/>
      <c r="CG16478"/>
      <c r="CH16478"/>
    </row>
    <row r="16479" spans="15:86">
      <c r="O16479"/>
      <c r="P16479"/>
      <c r="AC16479"/>
      <c r="AD16479"/>
      <c r="AQ16479"/>
      <c r="AR16479"/>
      <c r="BE16479"/>
      <c r="BF16479"/>
      <c r="BS16479"/>
      <c r="BT16479"/>
      <c r="CG16479"/>
      <c r="CH16479"/>
    </row>
    <row r="16480" spans="15:86">
      <c r="O16480"/>
      <c r="P16480"/>
      <c r="AC16480"/>
      <c r="AD16480"/>
      <c r="AQ16480"/>
      <c r="AR16480"/>
      <c r="BE16480"/>
      <c r="BF16480"/>
      <c r="BS16480"/>
      <c r="BT16480"/>
      <c r="CG16480"/>
      <c r="CH16480"/>
    </row>
    <row r="16481" spans="15:86">
      <c r="O16481"/>
      <c r="P16481"/>
      <c r="AC16481"/>
      <c r="AD16481"/>
      <c r="AQ16481"/>
      <c r="AR16481"/>
      <c r="BE16481"/>
      <c r="BF16481"/>
      <c r="BS16481"/>
      <c r="BT16481"/>
      <c r="CG16481"/>
      <c r="CH16481"/>
    </row>
    <row r="16482" spans="15:86">
      <c r="O16482"/>
      <c r="P16482"/>
      <c r="AC16482"/>
      <c r="AD16482"/>
      <c r="AQ16482"/>
      <c r="AR16482"/>
      <c r="BE16482"/>
      <c r="BF16482"/>
      <c r="BS16482"/>
      <c r="BT16482"/>
      <c r="CG16482"/>
      <c r="CH16482"/>
    </row>
    <row r="16483" spans="15:86">
      <c r="O16483"/>
      <c r="P16483"/>
      <c r="AC16483"/>
      <c r="AD16483"/>
      <c r="AQ16483"/>
      <c r="AR16483"/>
      <c r="BE16483"/>
      <c r="BF16483"/>
      <c r="BS16483"/>
      <c r="BT16483"/>
      <c r="CG16483"/>
      <c r="CH16483"/>
    </row>
    <row r="16484" spans="15:86">
      <c r="O16484"/>
      <c r="P16484"/>
      <c r="AC16484"/>
      <c r="AD16484"/>
      <c r="AQ16484"/>
      <c r="AR16484"/>
      <c r="BE16484"/>
      <c r="BF16484"/>
      <c r="BS16484"/>
      <c r="BT16484"/>
      <c r="CG16484"/>
      <c r="CH16484"/>
    </row>
    <row r="16485" spans="15:86">
      <c r="O16485"/>
      <c r="P16485"/>
      <c r="AC16485"/>
      <c r="AD16485"/>
      <c r="AQ16485"/>
      <c r="AR16485"/>
      <c r="BE16485"/>
      <c r="BF16485"/>
      <c r="BS16485"/>
      <c r="BT16485"/>
      <c r="CG16485"/>
      <c r="CH16485"/>
    </row>
    <row r="16486" spans="15:86">
      <c r="O16486"/>
      <c r="P16486"/>
      <c r="AC16486"/>
      <c r="AD16486"/>
      <c r="AQ16486"/>
      <c r="AR16486"/>
      <c r="BE16486"/>
      <c r="BF16486"/>
      <c r="BS16486"/>
      <c r="BT16486"/>
      <c r="CG16486"/>
      <c r="CH16486"/>
    </row>
    <row r="16487" spans="15:86">
      <c r="O16487"/>
      <c r="P16487"/>
      <c r="AC16487"/>
      <c r="AD16487"/>
      <c r="AQ16487"/>
      <c r="AR16487"/>
      <c r="BE16487"/>
      <c r="BF16487"/>
      <c r="BS16487"/>
      <c r="BT16487"/>
      <c r="CG16487"/>
      <c r="CH16487"/>
    </row>
    <row r="16488" spans="15:86">
      <c r="O16488"/>
      <c r="P16488"/>
      <c r="AC16488"/>
      <c r="AD16488"/>
      <c r="AQ16488"/>
      <c r="AR16488"/>
      <c r="BE16488"/>
      <c r="BF16488"/>
      <c r="BS16488"/>
      <c r="BT16488"/>
      <c r="CG16488"/>
      <c r="CH16488"/>
    </row>
    <row r="16489" spans="15:86">
      <c r="O16489"/>
      <c r="P16489"/>
      <c r="AC16489"/>
      <c r="AD16489"/>
      <c r="AQ16489"/>
      <c r="AR16489"/>
      <c r="BE16489"/>
      <c r="BF16489"/>
      <c r="BS16489"/>
      <c r="BT16489"/>
      <c r="CG16489"/>
      <c r="CH16489"/>
    </row>
    <row r="16490" spans="15:86">
      <c r="O16490"/>
      <c r="P16490"/>
      <c r="AC16490"/>
      <c r="AD16490"/>
      <c r="AQ16490"/>
      <c r="AR16490"/>
      <c r="BE16490"/>
      <c r="BF16490"/>
      <c r="BS16490"/>
      <c r="BT16490"/>
      <c r="CG16490"/>
      <c r="CH16490"/>
    </row>
    <row r="16491" spans="15:86">
      <c r="O16491"/>
      <c r="P16491"/>
      <c r="AC16491"/>
      <c r="AD16491"/>
      <c r="AQ16491"/>
      <c r="AR16491"/>
      <c r="BE16491"/>
      <c r="BF16491"/>
      <c r="BS16491"/>
      <c r="BT16491"/>
      <c r="CG16491"/>
      <c r="CH16491"/>
    </row>
    <row r="16492" spans="15:86">
      <c r="O16492"/>
      <c r="P16492"/>
      <c r="AC16492"/>
      <c r="AD16492"/>
      <c r="AQ16492"/>
      <c r="AR16492"/>
      <c r="BE16492"/>
      <c r="BF16492"/>
      <c r="BS16492"/>
      <c r="BT16492"/>
      <c r="CG16492"/>
      <c r="CH16492"/>
    </row>
    <row r="16493" spans="15:86">
      <c r="O16493"/>
      <c r="P16493"/>
      <c r="AC16493"/>
      <c r="AD16493"/>
      <c r="AQ16493"/>
      <c r="AR16493"/>
      <c r="BE16493"/>
      <c r="BF16493"/>
      <c r="BS16493"/>
      <c r="BT16493"/>
      <c r="CG16493"/>
      <c r="CH16493"/>
    </row>
    <row r="16494" spans="15:86">
      <c r="O16494"/>
      <c r="P16494"/>
      <c r="AC16494"/>
      <c r="AD16494"/>
      <c r="AQ16494"/>
      <c r="AR16494"/>
      <c r="BE16494"/>
      <c r="BF16494"/>
      <c r="BS16494"/>
      <c r="BT16494"/>
      <c r="CG16494"/>
      <c r="CH16494"/>
    </row>
    <row r="16495" spans="15:86">
      <c r="O16495"/>
      <c r="P16495"/>
      <c r="AC16495"/>
      <c r="AD16495"/>
      <c r="AQ16495"/>
      <c r="AR16495"/>
      <c r="BE16495"/>
      <c r="BF16495"/>
      <c r="BS16495"/>
      <c r="BT16495"/>
      <c r="CG16495"/>
      <c r="CH16495"/>
    </row>
    <row r="16496" spans="15:86">
      <c r="O16496"/>
      <c r="P16496"/>
      <c r="AC16496"/>
      <c r="AD16496"/>
      <c r="AQ16496"/>
      <c r="AR16496"/>
      <c r="BE16496"/>
      <c r="BF16496"/>
      <c r="BS16496"/>
      <c r="BT16496"/>
      <c r="CG16496"/>
      <c r="CH16496"/>
    </row>
    <row r="16497" spans="15:86">
      <c r="O16497"/>
      <c r="P16497"/>
      <c r="AC16497"/>
      <c r="AD16497"/>
      <c r="AQ16497"/>
      <c r="AR16497"/>
      <c r="BE16497"/>
      <c r="BF16497"/>
      <c r="BS16497"/>
      <c r="BT16497"/>
      <c r="CG16497"/>
      <c r="CH16497"/>
    </row>
    <row r="16498" spans="15:86">
      <c r="O16498"/>
      <c r="P16498"/>
      <c r="AC16498"/>
      <c r="AD16498"/>
      <c r="AQ16498"/>
      <c r="AR16498"/>
      <c r="BE16498"/>
      <c r="BF16498"/>
      <c r="BS16498"/>
      <c r="BT16498"/>
      <c r="CG16498"/>
      <c r="CH16498"/>
    </row>
    <row r="16499" spans="15:86">
      <c r="O16499"/>
      <c r="P16499"/>
      <c r="AC16499"/>
      <c r="AD16499"/>
      <c r="AQ16499"/>
      <c r="AR16499"/>
      <c r="BE16499"/>
      <c r="BF16499"/>
      <c r="BS16499"/>
      <c r="BT16499"/>
      <c r="CG16499"/>
      <c r="CH16499"/>
    </row>
    <row r="16500" spans="15:86">
      <c r="O16500"/>
      <c r="P16500"/>
      <c r="AC16500"/>
      <c r="AD16500"/>
      <c r="AQ16500"/>
      <c r="AR16500"/>
      <c r="BE16500"/>
      <c r="BF16500"/>
      <c r="BS16500"/>
      <c r="BT16500"/>
      <c r="CG16500"/>
      <c r="CH16500"/>
    </row>
    <row r="16501" spans="15:86">
      <c r="O16501"/>
      <c r="P16501"/>
      <c r="AC16501"/>
      <c r="AD16501"/>
      <c r="AQ16501"/>
      <c r="AR16501"/>
      <c r="BE16501"/>
      <c r="BF16501"/>
      <c r="BS16501"/>
      <c r="BT16501"/>
      <c r="CG16501"/>
      <c r="CH16501"/>
    </row>
    <row r="16502" spans="15:86">
      <c r="O16502"/>
      <c r="P16502"/>
      <c r="AC16502"/>
      <c r="AD16502"/>
      <c r="AQ16502"/>
      <c r="AR16502"/>
      <c r="BE16502"/>
      <c r="BF16502"/>
      <c r="BS16502"/>
      <c r="BT16502"/>
      <c r="CG16502"/>
      <c r="CH16502"/>
    </row>
    <row r="16503" spans="15:86">
      <c r="O16503"/>
      <c r="P16503"/>
      <c r="AC16503"/>
      <c r="AD16503"/>
      <c r="AQ16503"/>
      <c r="AR16503"/>
      <c r="BE16503"/>
      <c r="BF16503"/>
      <c r="BS16503"/>
      <c r="BT16503"/>
      <c r="CG16503"/>
      <c r="CH16503"/>
    </row>
    <row r="16504" spans="15:86">
      <c r="O16504"/>
      <c r="P16504"/>
      <c r="AC16504"/>
      <c r="AD16504"/>
      <c r="AQ16504"/>
      <c r="AR16504"/>
      <c r="BE16504"/>
      <c r="BF16504"/>
      <c r="BS16504"/>
      <c r="BT16504"/>
      <c r="CG16504"/>
      <c r="CH16504"/>
    </row>
    <row r="16505" spans="15:86">
      <c r="O16505"/>
      <c r="P16505"/>
      <c r="AC16505"/>
      <c r="AD16505"/>
      <c r="AQ16505"/>
      <c r="AR16505"/>
      <c r="BE16505"/>
      <c r="BF16505"/>
      <c r="BS16505"/>
      <c r="BT16505"/>
      <c r="CG16505"/>
      <c r="CH16505"/>
    </row>
    <row r="16506" spans="15:86">
      <c r="O16506"/>
      <c r="P16506"/>
      <c r="AC16506"/>
      <c r="AD16506"/>
      <c r="AQ16506"/>
      <c r="AR16506"/>
      <c r="BE16506"/>
      <c r="BF16506"/>
      <c r="BS16506"/>
      <c r="BT16506"/>
      <c r="CG16506"/>
      <c r="CH16506"/>
    </row>
    <row r="16507" spans="15:86">
      <c r="O16507"/>
      <c r="P16507"/>
      <c r="AC16507"/>
      <c r="AD16507"/>
      <c r="AQ16507"/>
      <c r="AR16507"/>
      <c r="BE16507"/>
      <c r="BF16507"/>
      <c r="BS16507"/>
      <c r="BT16507"/>
      <c r="CG16507"/>
      <c r="CH16507"/>
    </row>
    <row r="16508" spans="15:86">
      <c r="O16508"/>
      <c r="P16508"/>
      <c r="AC16508"/>
      <c r="AD16508"/>
      <c r="AQ16508"/>
      <c r="AR16508"/>
      <c r="BE16508"/>
      <c r="BF16508"/>
      <c r="BS16508"/>
      <c r="BT16508"/>
      <c r="CG16508"/>
      <c r="CH16508"/>
    </row>
    <row r="16509" spans="15:86">
      <c r="O16509"/>
      <c r="P16509"/>
      <c r="AC16509"/>
      <c r="AD16509"/>
      <c r="AQ16509"/>
      <c r="AR16509"/>
      <c r="BE16509"/>
      <c r="BF16509"/>
      <c r="BS16509"/>
      <c r="BT16509"/>
      <c r="CG16509"/>
      <c r="CH16509"/>
    </row>
    <row r="16510" spans="15:86">
      <c r="O16510"/>
      <c r="P16510"/>
      <c r="AC16510"/>
      <c r="AD16510"/>
      <c r="AQ16510"/>
      <c r="AR16510"/>
      <c r="BE16510"/>
      <c r="BF16510"/>
      <c r="BS16510"/>
      <c r="BT16510"/>
      <c r="CG16510"/>
      <c r="CH16510"/>
    </row>
    <row r="16511" spans="15:86">
      <c r="O16511"/>
      <c r="P16511"/>
      <c r="AC16511"/>
      <c r="AD16511"/>
      <c r="AQ16511"/>
      <c r="AR16511"/>
      <c r="BE16511"/>
      <c r="BF16511"/>
      <c r="BS16511"/>
      <c r="BT16511"/>
      <c r="CG16511"/>
      <c r="CH16511"/>
    </row>
    <row r="16512" spans="15:86">
      <c r="O16512"/>
      <c r="P16512"/>
      <c r="AC16512"/>
      <c r="AD16512"/>
      <c r="AQ16512"/>
      <c r="AR16512"/>
      <c r="BE16512"/>
      <c r="BF16512"/>
      <c r="BS16512"/>
      <c r="BT16512"/>
      <c r="CG16512"/>
      <c r="CH16512"/>
    </row>
    <row r="16513" spans="15:86">
      <c r="O16513"/>
      <c r="P16513"/>
      <c r="AC16513"/>
      <c r="AD16513"/>
      <c r="AQ16513"/>
      <c r="AR16513"/>
      <c r="BE16513"/>
      <c r="BF16513"/>
      <c r="BS16513"/>
      <c r="BT16513"/>
      <c r="CG16513"/>
      <c r="CH16513"/>
    </row>
    <row r="16514" spans="15:86">
      <c r="O16514"/>
      <c r="P16514"/>
      <c r="AC16514"/>
      <c r="AD16514"/>
      <c r="AQ16514"/>
      <c r="AR16514"/>
      <c r="BE16514"/>
      <c r="BF16514"/>
      <c r="BS16514"/>
      <c r="BT16514"/>
      <c r="CG16514"/>
      <c r="CH16514"/>
    </row>
    <row r="16515" spans="15:86">
      <c r="O16515"/>
      <c r="P16515"/>
      <c r="AC16515"/>
      <c r="AD16515"/>
      <c r="AQ16515"/>
      <c r="AR16515"/>
      <c r="BE16515"/>
      <c r="BF16515"/>
      <c r="BS16515"/>
      <c r="BT16515"/>
      <c r="CG16515"/>
      <c r="CH16515"/>
    </row>
    <row r="16516" spans="15:86">
      <c r="O16516"/>
      <c r="P16516"/>
      <c r="AC16516"/>
      <c r="AD16516"/>
      <c r="AQ16516"/>
      <c r="AR16516"/>
      <c r="BE16516"/>
      <c r="BF16516"/>
      <c r="BS16516"/>
      <c r="BT16516"/>
      <c r="CG16516"/>
      <c r="CH16516"/>
    </row>
    <row r="16517" spans="15:86">
      <c r="O16517"/>
      <c r="P16517"/>
      <c r="AC16517"/>
      <c r="AD16517"/>
      <c r="AQ16517"/>
      <c r="AR16517"/>
      <c r="BE16517"/>
      <c r="BF16517"/>
      <c r="BS16517"/>
      <c r="BT16517"/>
      <c r="CG16517"/>
      <c r="CH16517"/>
    </row>
    <row r="16518" spans="15:86">
      <c r="O16518"/>
      <c r="P16518"/>
      <c r="AC16518"/>
      <c r="AD16518"/>
      <c r="AQ16518"/>
      <c r="AR16518"/>
      <c r="BE16518"/>
      <c r="BF16518"/>
      <c r="BS16518"/>
      <c r="BT16518"/>
      <c r="CG16518"/>
      <c r="CH16518"/>
    </row>
    <row r="16519" spans="15:86">
      <c r="O16519"/>
      <c r="P16519"/>
      <c r="AC16519"/>
      <c r="AD16519"/>
      <c r="AQ16519"/>
      <c r="AR16519"/>
      <c r="BE16519"/>
      <c r="BF16519"/>
      <c r="BS16519"/>
      <c r="BT16519"/>
      <c r="CG16519"/>
      <c r="CH16519"/>
    </row>
    <row r="16520" spans="15:86">
      <c r="O16520"/>
      <c r="P16520"/>
      <c r="AC16520"/>
      <c r="AD16520"/>
      <c r="AQ16520"/>
      <c r="AR16520"/>
      <c r="BE16520"/>
      <c r="BF16520"/>
      <c r="BS16520"/>
      <c r="BT16520"/>
      <c r="CG16520"/>
      <c r="CH16520"/>
    </row>
    <row r="16521" spans="15:86">
      <c r="O16521"/>
      <c r="P16521"/>
      <c r="AC16521"/>
      <c r="AD16521"/>
      <c r="AQ16521"/>
      <c r="AR16521"/>
      <c r="BE16521"/>
      <c r="BF16521"/>
      <c r="BS16521"/>
      <c r="BT16521"/>
      <c r="CG16521"/>
      <c r="CH16521"/>
    </row>
    <row r="16522" spans="15:86">
      <c r="O16522"/>
      <c r="P16522"/>
      <c r="AC16522"/>
      <c r="AD16522"/>
      <c r="AQ16522"/>
      <c r="AR16522"/>
      <c r="BE16522"/>
      <c r="BF16522"/>
      <c r="BS16522"/>
      <c r="BT16522"/>
      <c r="CG16522"/>
      <c r="CH16522"/>
    </row>
    <row r="16523" spans="15:86">
      <c r="O16523"/>
      <c r="P16523"/>
      <c r="AC16523"/>
      <c r="AD16523"/>
      <c r="AQ16523"/>
      <c r="AR16523"/>
      <c r="BE16523"/>
      <c r="BF16523"/>
      <c r="BS16523"/>
      <c r="BT16523"/>
      <c r="CG16523"/>
      <c r="CH16523"/>
    </row>
    <row r="16524" spans="15:86">
      <c r="O16524"/>
      <c r="P16524"/>
      <c r="AC16524"/>
      <c r="AD16524"/>
      <c r="AQ16524"/>
      <c r="AR16524"/>
      <c r="BE16524"/>
      <c r="BF16524"/>
      <c r="BS16524"/>
      <c r="BT16524"/>
      <c r="CG16524"/>
      <c r="CH16524"/>
    </row>
    <row r="16525" spans="15:86">
      <c r="O16525"/>
      <c r="P16525"/>
      <c r="AC16525"/>
      <c r="AD16525"/>
      <c r="AQ16525"/>
      <c r="AR16525"/>
      <c r="BE16525"/>
      <c r="BF16525"/>
      <c r="BS16525"/>
      <c r="BT16525"/>
      <c r="CG16525"/>
      <c r="CH16525"/>
    </row>
    <row r="16526" spans="15:86">
      <c r="O16526"/>
      <c r="P16526"/>
      <c r="AC16526"/>
      <c r="AD16526"/>
      <c r="AQ16526"/>
      <c r="AR16526"/>
      <c r="BE16526"/>
      <c r="BF16526"/>
      <c r="BS16526"/>
      <c r="BT16526"/>
      <c r="CG16526"/>
      <c r="CH16526"/>
    </row>
    <row r="16527" spans="15:86">
      <c r="O16527"/>
      <c r="P16527"/>
      <c r="AC16527"/>
      <c r="AD16527"/>
      <c r="AQ16527"/>
      <c r="AR16527"/>
      <c r="BE16527"/>
      <c r="BF16527"/>
      <c r="BS16527"/>
      <c r="BT16527"/>
      <c r="CG16527"/>
      <c r="CH16527"/>
    </row>
    <row r="16528" spans="15:86">
      <c r="O16528"/>
      <c r="P16528"/>
      <c r="AC16528"/>
      <c r="AD16528"/>
      <c r="AQ16528"/>
      <c r="AR16528"/>
      <c r="BE16528"/>
      <c r="BF16528"/>
      <c r="BS16528"/>
      <c r="BT16528"/>
      <c r="CG16528"/>
      <c r="CH16528"/>
    </row>
    <row r="16529" spans="15:86">
      <c r="O16529"/>
      <c r="P16529"/>
      <c r="AC16529"/>
      <c r="AD16529"/>
      <c r="AQ16529"/>
      <c r="AR16529"/>
      <c r="BE16529"/>
      <c r="BF16529"/>
      <c r="BS16529"/>
      <c r="BT16529"/>
      <c r="CG16529"/>
      <c r="CH16529"/>
    </row>
    <row r="16530" spans="15:86">
      <c r="O16530"/>
      <c r="P16530"/>
      <c r="AC16530"/>
      <c r="AD16530"/>
      <c r="AQ16530"/>
      <c r="AR16530"/>
      <c r="BE16530"/>
      <c r="BF16530"/>
      <c r="BS16530"/>
      <c r="BT16530"/>
      <c r="CG16530"/>
      <c r="CH16530"/>
    </row>
    <row r="16531" spans="15:86">
      <c r="O16531"/>
      <c r="P16531"/>
      <c r="AC16531"/>
      <c r="AD16531"/>
      <c r="AQ16531"/>
      <c r="AR16531"/>
      <c r="BE16531"/>
      <c r="BF16531"/>
      <c r="BS16531"/>
      <c r="BT16531"/>
      <c r="CG16531"/>
      <c r="CH16531"/>
    </row>
    <row r="16532" spans="15:86">
      <c r="O16532"/>
      <c r="P16532"/>
      <c r="AC16532"/>
      <c r="AD16532"/>
      <c r="AQ16532"/>
      <c r="AR16532"/>
      <c r="BE16532"/>
      <c r="BF16532"/>
      <c r="BS16532"/>
      <c r="BT16532"/>
      <c r="CG16532"/>
      <c r="CH16532"/>
    </row>
    <row r="16533" spans="15:86">
      <c r="O16533"/>
      <c r="P16533"/>
      <c r="AC16533"/>
      <c r="AD16533"/>
      <c r="AQ16533"/>
      <c r="AR16533"/>
      <c r="BE16533"/>
      <c r="BF16533"/>
      <c r="BS16533"/>
      <c r="BT16533"/>
      <c r="CG16533"/>
      <c r="CH16533"/>
    </row>
    <row r="16534" spans="15:86">
      <c r="O16534"/>
      <c r="P16534"/>
      <c r="AC16534"/>
      <c r="AD16534"/>
      <c r="AQ16534"/>
      <c r="AR16534"/>
      <c r="BE16534"/>
      <c r="BF16534"/>
      <c r="BS16534"/>
      <c r="BT16534"/>
      <c r="CG16534"/>
      <c r="CH16534"/>
    </row>
    <row r="16535" spans="15:86">
      <c r="O16535"/>
      <c r="P16535"/>
      <c r="AC16535"/>
      <c r="AD16535"/>
      <c r="AQ16535"/>
      <c r="AR16535"/>
      <c r="BE16535"/>
      <c r="BF16535"/>
      <c r="BS16535"/>
      <c r="BT16535"/>
      <c r="CG16535"/>
      <c r="CH16535"/>
    </row>
    <row r="16536" spans="15:86">
      <c r="O16536"/>
      <c r="P16536"/>
      <c r="AC16536"/>
      <c r="AD16536"/>
      <c r="AQ16536"/>
      <c r="AR16536"/>
      <c r="BE16536"/>
      <c r="BF16536"/>
      <c r="BS16536"/>
      <c r="BT16536"/>
      <c r="CG16536"/>
      <c r="CH16536"/>
    </row>
    <row r="16537" spans="15:86">
      <c r="O16537"/>
      <c r="P16537"/>
      <c r="AC16537"/>
      <c r="AD16537"/>
      <c r="AQ16537"/>
      <c r="AR16537"/>
      <c r="BE16537"/>
      <c r="BF16537"/>
      <c r="BS16537"/>
      <c r="BT16537"/>
      <c r="CG16537"/>
      <c r="CH16537"/>
    </row>
    <row r="16538" spans="15:86">
      <c r="O16538"/>
      <c r="P16538"/>
      <c r="AC16538"/>
      <c r="AD16538"/>
      <c r="AQ16538"/>
      <c r="AR16538"/>
      <c r="BE16538"/>
      <c r="BF16538"/>
      <c r="BS16538"/>
      <c r="BT16538"/>
      <c r="CG16538"/>
      <c r="CH16538"/>
    </row>
    <row r="16539" spans="15:86">
      <c r="O16539"/>
      <c r="P16539"/>
      <c r="AC16539"/>
      <c r="AD16539"/>
      <c r="AQ16539"/>
      <c r="AR16539"/>
      <c r="BE16539"/>
      <c r="BF16539"/>
      <c r="BS16539"/>
      <c r="BT16539"/>
      <c r="CG16539"/>
      <c r="CH16539"/>
    </row>
    <row r="16540" spans="15:86">
      <c r="O16540"/>
      <c r="P16540"/>
      <c r="AC16540"/>
      <c r="AD16540"/>
      <c r="AQ16540"/>
      <c r="AR16540"/>
      <c r="BE16540"/>
      <c r="BF16540"/>
      <c r="BS16540"/>
      <c r="BT16540"/>
      <c r="CG16540"/>
      <c r="CH16540"/>
    </row>
    <row r="16541" spans="15:86">
      <c r="O16541"/>
      <c r="P16541"/>
      <c r="AC16541"/>
      <c r="AD16541"/>
      <c r="AQ16541"/>
      <c r="AR16541"/>
      <c r="BE16541"/>
      <c r="BF16541"/>
      <c r="BS16541"/>
      <c r="BT16541"/>
      <c r="CG16541"/>
      <c r="CH16541"/>
    </row>
    <row r="16542" spans="15:86">
      <c r="O16542"/>
      <c r="P16542"/>
      <c r="AC16542"/>
      <c r="AD16542"/>
      <c r="AQ16542"/>
      <c r="AR16542"/>
      <c r="BE16542"/>
      <c r="BF16542"/>
      <c r="BS16542"/>
      <c r="BT16542"/>
      <c r="CG16542"/>
      <c r="CH16542"/>
    </row>
    <row r="16543" spans="15:86">
      <c r="O16543"/>
      <c r="P16543"/>
      <c r="AC16543"/>
      <c r="AD16543"/>
      <c r="AQ16543"/>
      <c r="AR16543"/>
      <c r="BE16543"/>
      <c r="BF16543"/>
      <c r="BS16543"/>
      <c r="BT16543"/>
      <c r="CG16543"/>
      <c r="CH16543"/>
    </row>
    <row r="16544" spans="15:86">
      <c r="O16544"/>
      <c r="P16544"/>
      <c r="AC16544"/>
      <c r="AD16544"/>
      <c r="AQ16544"/>
      <c r="AR16544"/>
      <c r="BE16544"/>
      <c r="BF16544"/>
      <c r="BS16544"/>
      <c r="BT16544"/>
      <c r="CG16544"/>
      <c r="CH16544"/>
    </row>
    <row r="16545" spans="15:86">
      <c r="O16545"/>
      <c r="P16545"/>
      <c r="AC16545"/>
      <c r="AD16545"/>
      <c r="AQ16545"/>
      <c r="AR16545"/>
      <c r="BE16545"/>
      <c r="BF16545"/>
      <c r="BS16545"/>
      <c r="BT16545"/>
      <c r="CG16545"/>
      <c r="CH16545"/>
    </row>
    <row r="16546" spans="15:86">
      <c r="O16546"/>
      <c r="P16546"/>
      <c r="AC16546"/>
      <c r="AD16546"/>
      <c r="AQ16546"/>
      <c r="AR16546"/>
      <c r="BE16546"/>
      <c r="BF16546"/>
      <c r="BS16546"/>
      <c r="BT16546"/>
      <c r="CG16546"/>
      <c r="CH16546"/>
    </row>
    <row r="16547" spans="15:86">
      <c r="O16547"/>
      <c r="P16547"/>
      <c r="AC16547"/>
      <c r="AD16547"/>
      <c r="AQ16547"/>
      <c r="AR16547"/>
      <c r="BE16547"/>
      <c r="BF16547"/>
      <c r="BS16547"/>
      <c r="BT16547"/>
      <c r="CG16547"/>
      <c r="CH16547"/>
    </row>
    <row r="16548" spans="15:86">
      <c r="O16548"/>
      <c r="P16548"/>
      <c r="AC16548"/>
      <c r="AD16548"/>
      <c r="AQ16548"/>
      <c r="AR16548"/>
      <c r="BE16548"/>
      <c r="BF16548"/>
      <c r="BS16548"/>
      <c r="BT16548"/>
      <c r="CG16548"/>
      <c r="CH16548"/>
    </row>
    <row r="16549" spans="15:86">
      <c r="O16549"/>
      <c r="P16549"/>
      <c r="AC16549"/>
      <c r="AD16549"/>
      <c r="AQ16549"/>
      <c r="AR16549"/>
      <c r="BE16549"/>
      <c r="BF16549"/>
      <c r="BS16549"/>
      <c r="BT16549"/>
      <c r="CG16549"/>
      <c r="CH16549"/>
    </row>
    <row r="16550" spans="15:86">
      <c r="O16550"/>
      <c r="P16550"/>
      <c r="AC16550"/>
      <c r="AD16550"/>
      <c r="AQ16550"/>
      <c r="AR16550"/>
      <c r="BE16550"/>
      <c r="BF16550"/>
      <c r="BS16550"/>
      <c r="BT16550"/>
      <c r="CG16550"/>
      <c r="CH16550"/>
    </row>
    <row r="16551" spans="15:86">
      <c r="O16551"/>
      <c r="P16551"/>
      <c r="AC16551"/>
      <c r="AD16551"/>
      <c r="AQ16551"/>
      <c r="AR16551"/>
      <c r="BE16551"/>
      <c r="BF16551"/>
      <c r="BS16551"/>
      <c r="BT16551"/>
      <c r="CG16551"/>
      <c r="CH16551"/>
    </row>
    <row r="16552" spans="15:86">
      <c r="O16552"/>
      <c r="P16552"/>
      <c r="AC16552"/>
      <c r="AD16552"/>
      <c r="AQ16552"/>
      <c r="AR16552"/>
      <c r="BE16552"/>
      <c r="BF16552"/>
      <c r="BS16552"/>
      <c r="BT16552"/>
      <c r="CG16552"/>
      <c r="CH16552"/>
    </row>
    <row r="16553" spans="15:86">
      <c r="O16553"/>
      <c r="P16553"/>
      <c r="AC16553"/>
      <c r="AD16553"/>
      <c r="AQ16553"/>
      <c r="AR16553"/>
      <c r="BE16553"/>
      <c r="BF16553"/>
      <c r="BS16553"/>
      <c r="BT16553"/>
      <c r="CG16553"/>
      <c r="CH16553"/>
    </row>
    <row r="16554" spans="15:86">
      <c r="O16554"/>
      <c r="P16554"/>
      <c r="AC16554"/>
      <c r="AD16554"/>
      <c r="AQ16554"/>
      <c r="AR16554"/>
      <c r="BE16554"/>
      <c r="BF16554"/>
      <c r="BS16554"/>
      <c r="BT16554"/>
      <c r="CG16554"/>
      <c r="CH16554"/>
    </row>
    <row r="16555" spans="15:86">
      <c r="O16555"/>
      <c r="P16555"/>
      <c r="AC16555"/>
      <c r="AD16555"/>
      <c r="AQ16555"/>
      <c r="AR16555"/>
      <c r="BE16555"/>
      <c r="BF16555"/>
      <c r="BS16555"/>
      <c r="BT16555"/>
      <c r="CG16555"/>
      <c r="CH16555"/>
    </row>
    <row r="16556" spans="15:86">
      <c r="O16556"/>
      <c r="P16556"/>
      <c r="AC16556"/>
      <c r="AD16556"/>
      <c r="AQ16556"/>
      <c r="AR16556"/>
      <c r="BE16556"/>
      <c r="BF16556"/>
      <c r="BS16556"/>
      <c r="BT16556"/>
      <c r="CG16556"/>
      <c r="CH16556"/>
    </row>
    <row r="16557" spans="15:86">
      <c r="O16557"/>
      <c r="P16557"/>
      <c r="AC16557"/>
      <c r="AD16557"/>
      <c r="AQ16557"/>
      <c r="AR16557"/>
      <c r="BE16557"/>
      <c r="BF16557"/>
      <c r="BS16557"/>
      <c r="BT16557"/>
      <c r="CG16557"/>
      <c r="CH16557"/>
    </row>
    <row r="16558" spans="15:86">
      <c r="O16558"/>
      <c r="P16558"/>
      <c r="AC16558"/>
      <c r="AD16558"/>
      <c r="AQ16558"/>
      <c r="AR16558"/>
      <c r="BE16558"/>
      <c r="BF16558"/>
      <c r="BS16558"/>
      <c r="BT16558"/>
      <c r="CG16558"/>
      <c r="CH16558"/>
    </row>
    <row r="16559" spans="15:86">
      <c r="O16559"/>
      <c r="P16559"/>
      <c r="AC16559"/>
      <c r="AD16559"/>
      <c r="AQ16559"/>
      <c r="AR16559"/>
      <c r="BE16559"/>
      <c r="BF16559"/>
      <c r="BS16559"/>
      <c r="BT16559"/>
      <c r="CG16559"/>
      <c r="CH16559"/>
    </row>
    <row r="16560" spans="15:86">
      <c r="O16560"/>
      <c r="P16560"/>
      <c r="AC16560"/>
      <c r="AD16560"/>
      <c r="AQ16560"/>
      <c r="AR16560"/>
      <c r="BE16560"/>
      <c r="BF16560"/>
      <c r="BS16560"/>
      <c r="BT16560"/>
      <c r="CG16560"/>
      <c r="CH16560"/>
    </row>
    <row r="16561" spans="15:86">
      <c r="O16561"/>
      <c r="P16561"/>
      <c r="AC16561"/>
      <c r="AD16561"/>
      <c r="AQ16561"/>
      <c r="AR16561"/>
      <c r="BE16561"/>
      <c r="BF16561"/>
      <c r="BS16561"/>
      <c r="BT16561"/>
      <c r="CG16561"/>
      <c r="CH16561"/>
    </row>
    <row r="16562" spans="15:86">
      <c r="O16562"/>
      <c r="P16562"/>
      <c r="AC16562"/>
      <c r="AD16562"/>
      <c r="AQ16562"/>
      <c r="AR16562"/>
      <c r="BE16562"/>
      <c r="BF16562"/>
      <c r="BS16562"/>
      <c r="BT16562"/>
      <c r="CG16562"/>
      <c r="CH16562"/>
    </row>
    <row r="16563" spans="15:86">
      <c r="O16563"/>
      <c r="P16563"/>
      <c r="AC16563"/>
      <c r="AD16563"/>
      <c r="AQ16563"/>
      <c r="AR16563"/>
      <c r="BE16563"/>
      <c r="BF16563"/>
      <c r="BS16563"/>
      <c r="BT16563"/>
      <c r="CG16563"/>
      <c r="CH16563"/>
    </row>
    <row r="16564" spans="15:86">
      <c r="O16564"/>
      <c r="P16564"/>
      <c r="AC16564"/>
      <c r="AD16564"/>
      <c r="AQ16564"/>
      <c r="AR16564"/>
      <c r="BE16564"/>
      <c r="BF16564"/>
      <c r="BS16564"/>
      <c r="BT16564"/>
      <c r="CG16564"/>
      <c r="CH16564"/>
    </row>
    <row r="16565" spans="15:86">
      <c r="O16565"/>
      <c r="P16565"/>
      <c r="AC16565"/>
      <c r="AD16565"/>
      <c r="AQ16565"/>
      <c r="AR16565"/>
      <c r="BE16565"/>
      <c r="BF16565"/>
      <c r="BS16565"/>
      <c r="BT16565"/>
      <c r="CG16565"/>
      <c r="CH16565"/>
    </row>
    <row r="16566" spans="15:86">
      <c r="O16566"/>
      <c r="P16566"/>
      <c r="AC16566"/>
      <c r="AD16566"/>
      <c r="AQ16566"/>
      <c r="AR16566"/>
      <c r="BE16566"/>
      <c r="BF16566"/>
      <c r="BS16566"/>
      <c r="BT16566"/>
      <c r="CG16566"/>
      <c r="CH16566"/>
    </row>
    <row r="16567" spans="15:86">
      <c r="O16567"/>
      <c r="P16567"/>
      <c r="AC16567"/>
      <c r="AD16567"/>
      <c r="AQ16567"/>
      <c r="AR16567"/>
      <c r="BE16567"/>
      <c r="BF16567"/>
      <c r="BS16567"/>
      <c r="BT16567"/>
      <c r="CG16567"/>
      <c r="CH16567"/>
    </row>
    <row r="16568" spans="15:86">
      <c r="O16568"/>
      <c r="P16568"/>
      <c r="AC16568"/>
      <c r="AD16568"/>
      <c r="AQ16568"/>
      <c r="AR16568"/>
      <c r="BE16568"/>
      <c r="BF16568"/>
      <c r="BS16568"/>
      <c r="BT16568"/>
      <c r="CG16568"/>
      <c r="CH16568"/>
    </row>
    <row r="16569" spans="15:86">
      <c r="O16569"/>
      <c r="P16569"/>
      <c r="AC16569"/>
      <c r="AD16569"/>
      <c r="AQ16569"/>
      <c r="AR16569"/>
      <c r="BE16569"/>
      <c r="BF16569"/>
      <c r="BS16569"/>
      <c r="BT16569"/>
      <c r="CG16569"/>
      <c r="CH16569"/>
    </row>
    <row r="16570" spans="15:86">
      <c r="O16570"/>
      <c r="P16570"/>
      <c r="AC16570"/>
      <c r="AD16570"/>
      <c r="AQ16570"/>
      <c r="AR16570"/>
      <c r="BE16570"/>
      <c r="BF16570"/>
      <c r="BS16570"/>
      <c r="BT16570"/>
      <c r="CG16570"/>
      <c r="CH16570"/>
    </row>
    <row r="16571" spans="15:86">
      <c r="O16571"/>
      <c r="P16571"/>
      <c r="AC16571"/>
      <c r="AD16571"/>
      <c r="AQ16571"/>
      <c r="AR16571"/>
      <c r="BE16571"/>
      <c r="BF16571"/>
      <c r="BS16571"/>
      <c r="BT16571"/>
      <c r="CG16571"/>
      <c r="CH16571"/>
    </row>
    <row r="16572" spans="15:86">
      <c r="O16572"/>
      <c r="P16572"/>
      <c r="AC16572"/>
      <c r="AD16572"/>
      <c r="AQ16572"/>
      <c r="AR16572"/>
      <c r="BE16572"/>
      <c r="BF16572"/>
      <c r="BS16572"/>
      <c r="BT16572"/>
      <c r="CG16572"/>
      <c r="CH16572"/>
    </row>
    <row r="16573" spans="15:86">
      <c r="O16573"/>
      <c r="P16573"/>
      <c r="AC16573"/>
      <c r="AD16573"/>
      <c r="AQ16573"/>
      <c r="AR16573"/>
      <c r="BE16573"/>
      <c r="BF16573"/>
      <c r="BS16573"/>
      <c r="BT16573"/>
      <c r="CG16573"/>
      <c r="CH16573"/>
    </row>
    <row r="16574" spans="15:86">
      <c r="O16574"/>
      <c r="P16574"/>
      <c r="AC16574"/>
      <c r="AD16574"/>
      <c r="AQ16574"/>
      <c r="AR16574"/>
      <c r="BE16574"/>
      <c r="BF16574"/>
      <c r="BS16574"/>
      <c r="BT16574"/>
      <c r="CG16574"/>
      <c r="CH16574"/>
    </row>
    <row r="16575" spans="15:86">
      <c r="O16575"/>
      <c r="P16575"/>
      <c r="AC16575"/>
      <c r="AD16575"/>
      <c r="AQ16575"/>
      <c r="AR16575"/>
      <c r="BE16575"/>
      <c r="BF16575"/>
      <c r="BS16575"/>
      <c r="BT16575"/>
      <c r="CG16575"/>
      <c r="CH16575"/>
    </row>
    <row r="16576" spans="15:86">
      <c r="O16576"/>
      <c r="P16576"/>
      <c r="AC16576"/>
      <c r="AD16576"/>
      <c r="AQ16576"/>
      <c r="AR16576"/>
      <c r="BE16576"/>
      <c r="BF16576"/>
      <c r="BS16576"/>
      <c r="BT16576"/>
      <c r="CG16576"/>
      <c r="CH16576"/>
    </row>
    <row r="16577" spans="15:86">
      <c r="O16577"/>
      <c r="P16577"/>
      <c r="AC16577"/>
      <c r="AD16577"/>
      <c r="AQ16577"/>
      <c r="AR16577"/>
      <c r="BE16577"/>
      <c r="BF16577"/>
      <c r="BS16577"/>
      <c r="BT16577"/>
      <c r="CG16577"/>
      <c r="CH16577"/>
    </row>
    <row r="16578" spans="15:86">
      <c r="O16578"/>
      <c r="P16578"/>
      <c r="AC16578"/>
      <c r="AD16578"/>
      <c r="AQ16578"/>
      <c r="AR16578"/>
      <c r="BE16578"/>
      <c r="BF16578"/>
      <c r="BS16578"/>
      <c r="BT16578"/>
      <c r="CG16578"/>
      <c r="CH16578"/>
    </row>
    <row r="16579" spans="15:86">
      <c r="O16579"/>
      <c r="P16579"/>
      <c r="AC16579"/>
      <c r="AD16579"/>
      <c r="AQ16579"/>
      <c r="AR16579"/>
      <c r="BE16579"/>
      <c r="BF16579"/>
      <c r="BS16579"/>
      <c r="BT16579"/>
      <c r="CG16579"/>
      <c r="CH16579"/>
    </row>
    <row r="16580" spans="15:86">
      <c r="O16580"/>
      <c r="P16580"/>
      <c r="AC16580"/>
      <c r="AD16580"/>
      <c r="AQ16580"/>
      <c r="AR16580"/>
      <c r="BE16580"/>
      <c r="BF16580"/>
      <c r="BS16580"/>
      <c r="BT16580"/>
      <c r="CG16580"/>
      <c r="CH16580"/>
    </row>
    <row r="16581" spans="15:86">
      <c r="O16581"/>
      <c r="P16581"/>
      <c r="AC16581"/>
      <c r="AD16581"/>
      <c r="AQ16581"/>
      <c r="AR16581"/>
      <c r="BE16581"/>
      <c r="BF16581"/>
      <c r="BS16581"/>
      <c r="BT16581"/>
      <c r="CG16581"/>
      <c r="CH16581"/>
    </row>
    <row r="16582" spans="15:86">
      <c r="O16582"/>
      <c r="P16582"/>
      <c r="AC16582"/>
      <c r="AD16582"/>
      <c r="AQ16582"/>
      <c r="AR16582"/>
      <c r="BE16582"/>
      <c r="BF16582"/>
      <c r="BS16582"/>
      <c r="BT16582"/>
      <c r="CG16582"/>
      <c r="CH16582"/>
    </row>
    <row r="16583" spans="15:86">
      <c r="O16583"/>
      <c r="P16583"/>
      <c r="AC16583"/>
      <c r="AD16583"/>
      <c r="AQ16583"/>
      <c r="AR16583"/>
      <c r="BE16583"/>
      <c r="BF16583"/>
      <c r="BS16583"/>
      <c r="BT16583"/>
      <c r="CG16583"/>
      <c r="CH16583"/>
    </row>
    <row r="16584" spans="15:86">
      <c r="O16584"/>
      <c r="P16584"/>
      <c r="AC16584"/>
      <c r="AD16584"/>
      <c r="AQ16584"/>
      <c r="AR16584"/>
      <c r="BE16584"/>
      <c r="BF16584"/>
      <c r="BS16584"/>
      <c r="BT16584"/>
      <c r="CG16584"/>
      <c r="CH16584"/>
    </row>
    <row r="16585" spans="15:86">
      <c r="O16585"/>
      <c r="P16585"/>
      <c r="AC16585"/>
      <c r="AD16585"/>
      <c r="AQ16585"/>
      <c r="AR16585"/>
      <c r="BE16585"/>
      <c r="BF16585"/>
      <c r="BS16585"/>
      <c r="BT16585"/>
      <c r="CG16585"/>
      <c r="CH16585"/>
    </row>
    <row r="16586" spans="15:86">
      <c r="O16586"/>
      <c r="P16586"/>
      <c r="AC16586"/>
      <c r="AD16586"/>
      <c r="AQ16586"/>
      <c r="AR16586"/>
      <c r="BE16586"/>
      <c r="BF16586"/>
      <c r="BS16586"/>
      <c r="BT16586"/>
      <c r="CG16586"/>
      <c r="CH16586"/>
    </row>
    <row r="16587" spans="15:86">
      <c r="O16587"/>
      <c r="P16587"/>
      <c r="AC16587"/>
      <c r="AD16587"/>
      <c r="AQ16587"/>
      <c r="AR16587"/>
      <c r="BE16587"/>
      <c r="BF16587"/>
      <c r="BS16587"/>
      <c r="BT16587"/>
      <c r="CG16587"/>
      <c r="CH16587"/>
    </row>
    <row r="16588" spans="15:86">
      <c r="O16588"/>
      <c r="P16588"/>
      <c r="AC16588"/>
      <c r="AD16588"/>
      <c r="AQ16588"/>
      <c r="AR16588"/>
      <c r="BE16588"/>
      <c r="BF16588"/>
      <c r="BS16588"/>
      <c r="BT16588"/>
      <c r="CG16588"/>
      <c r="CH16588"/>
    </row>
    <row r="16589" spans="15:86">
      <c r="O16589"/>
      <c r="P16589"/>
      <c r="AC16589"/>
      <c r="AD16589"/>
      <c r="AQ16589"/>
      <c r="AR16589"/>
      <c r="BE16589"/>
      <c r="BF16589"/>
      <c r="BS16589"/>
      <c r="BT16589"/>
      <c r="CG16589"/>
      <c r="CH16589"/>
    </row>
    <row r="16590" spans="15:86">
      <c r="O16590"/>
      <c r="P16590"/>
      <c r="AC16590"/>
      <c r="AD16590"/>
      <c r="AQ16590"/>
      <c r="AR16590"/>
      <c r="BE16590"/>
      <c r="BF16590"/>
      <c r="BS16590"/>
      <c r="BT16590"/>
      <c r="CG16590"/>
      <c r="CH16590"/>
    </row>
    <row r="16591" spans="15:86">
      <c r="O16591"/>
      <c r="P16591"/>
      <c r="AC16591"/>
      <c r="AD16591"/>
      <c r="AQ16591"/>
      <c r="AR16591"/>
      <c r="BE16591"/>
      <c r="BF16591"/>
      <c r="BS16591"/>
      <c r="BT16591"/>
      <c r="CG16591"/>
      <c r="CH16591"/>
    </row>
    <row r="16592" spans="15:86">
      <c r="O16592"/>
      <c r="P16592"/>
      <c r="AC16592"/>
      <c r="AD16592"/>
      <c r="AQ16592"/>
      <c r="AR16592"/>
      <c r="BE16592"/>
      <c r="BF16592"/>
      <c r="BS16592"/>
      <c r="BT16592"/>
      <c r="CG16592"/>
      <c r="CH16592"/>
    </row>
    <row r="16593" spans="15:86">
      <c r="O16593"/>
      <c r="P16593"/>
      <c r="AC16593"/>
      <c r="AD16593"/>
      <c r="AQ16593"/>
      <c r="AR16593"/>
      <c r="BE16593"/>
      <c r="BF16593"/>
      <c r="BS16593"/>
      <c r="BT16593"/>
      <c r="CG16593"/>
      <c r="CH16593"/>
    </row>
    <row r="16594" spans="15:86">
      <c r="O16594"/>
      <c r="P16594"/>
      <c r="AC16594"/>
      <c r="AD16594"/>
      <c r="AQ16594"/>
      <c r="AR16594"/>
      <c r="BE16594"/>
      <c r="BF16594"/>
      <c r="BS16594"/>
      <c r="BT16594"/>
      <c r="CG16594"/>
      <c r="CH16594"/>
    </row>
    <row r="16595" spans="15:86">
      <c r="O16595"/>
      <c r="P16595"/>
      <c r="AC16595"/>
      <c r="AD16595"/>
      <c r="AQ16595"/>
      <c r="AR16595"/>
      <c r="BE16595"/>
      <c r="BF16595"/>
      <c r="BS16595"/>
      <c r="BT16595"/>
      <c r="CG16595"/>
      <c r="CH16595"/>
    </row>
    <row r="16596" spans="15:86">
      <c r="O16596"/>
      <c r="P16596"/>
      <c r="AC16596"/>
      <c r="AD16596"/>
      <c r="AQ16596"/>
      <c r="AR16596"/>
      <c r="BE16596"/>
      <c r="BF16596"/>
      <c r="BS16596"/>
      <c r="BT16596"/>
      <c r="CG16596"/>
      <c r="CH16596"/>
    </row>
    <row r="16597" spans="15:86">
      <c r="O16597"/>
      <c r="P16597"/>
      <c r="AC16597"/>
      <c r="AD16597"/>
      <c r="AQ16597"/>
      <c r="AR16597"/>
      <c r="BE16597"/>
      <c r="BF16597"/>
      <c r="BS16597"/>
      <c r="BT16597"/>
      <c r="CG16597"/>
      <c r="CH16597"/>
    </row>
    <row r="16598" spans="15:86">
      <c r="O16598"/>
      <c r="P16598"/>
      <c r="AC16598"/>
      <c r="AD16598"/>
      <c r="AQ16598"/>
      <c r="AR16598"/>
      <c r="BE16598"/>
      <c r="BF16598"/>
      <c r="BS16598"/>
      <c r="BT16598"/>
      <c r="CG16598"/>
      <c r="CH16598"/>
    </row>
    <row r="16599" spans="15:86">
      <c r="O16599"/>
      <c r="P16599"/>
      <c r="AC16599"/>
      <c r="AD16599"/>
      <c r="AQ16599"/>
      <c r="AR16599"/>
      <c r="BE16599"/>
      <c r="BF16599"/>
      <c r="BS16599"/>
      <c r="BT16599"/>
      <c r="CG16599"/>
      <c r="CH16599"/>
    </row>
    <row r="16600" spans="15:86">
      <c r="O16600"/>
      <c r="P16600"/>
      <c r="AC16600"/>
      <c r="AD16600"/>
      <c r="AQ16600"/>
      <c r="AR16600"/>
      <c r="BE16600"/>
      <c r="BF16600"/>
      <c r="BS16600"/>
      <c r="BT16600"/>
      <c r="CG16600"/>
      <c r="CH16600"/>
    </row>
    <row r="16601" spans="15:86">
      <c r="O16601"/>
      <c r="P16601"/>
      <c r="AC16601"/>
      <c r="AD16601"/>
      <c r="AQ16601"/>
      <c r="AR16601"/>
      <c r="BE16601"/>
      <c r="BF16601"/>
      <c r="BS16601"/>
      <c r="BT16601"/>
      <c r="CG16601"/>
      <c r="CH16601"/>
    </row>
    <row r="16602" spans="15:86">
      <c r="O16602"/>
      <c r="P16602"/>
      <c r="AC16602"/>
      <c r="AD16602"/>
      <c r="AQ16602"/>
      <c r="AR16602"/>
      <c r="BE16602"/>
      <c r="BF16602"/>
      <c r="BS16602"/>
      <c r="BT16602"/>
      <c r="CG16602"/>
      <c r="CH16602"/>
    </row>
    <row r="16603" spans="15:86">
      <c r="O16603"/>
      <c r="P16603"/>
      <c r="AC16603"/>
      <c r="AD16603"/>
      <c r="AQ16603"/>
      <c r="AR16603"/>
      <c r="BE16603"/>
      <c r="BF16603"/>
      <c r="BS16603"/>
      <c r="BT16603"/>
      <c r="CG16603"/>
      <c r="CH16603"/>
    </row>
    <row r="16604" spans="15:86">
      <c r="O16604"/>
      <c r="P16604"/>
      <c r="AC16604"/>
      <c r="AD16604"/>
      <c r="AQ16604"/>
      <c r="AR16604"/>
      <c r="BE16604"/>
      <c r="BF16604"/>
      <c r="BS16604"/>
      <c r="BT16604"/>
      <c r="CG16604"/>
      <c r="CH16604"/>
    </row>
    <row r="16605" spans="15:86">
      <c r="O16605"/>
      <c r="P16605"/>
      <c r="AC16605"/>
      <c r="AD16605"/>
      <c r="AQ16605"/>
      <c r="AR16605"/>
      <c r="BE16605"/>
      <c r="BF16605"/>
      <c r="BS16605"/>
      <c r="BT16605"/>
      <c r="CG16605"/>
      <c r="CH16605"/>
    </row>
    <row r="16606" spans="15:86">
      <c r="O16606"/>
      <c r="P16606"/>
      <c r="AC16606"/>
      <c r="AD16606"/>
      <c r="AQ16606"/>
      <c r="AR16606"/>
      <c r="BE16606"/>
      <c r="BF16606"/>
      <c r="BS16606"/>
      <c r="BT16606"/>
      <c r="CG16606"/>
      <c r="CH16606"/>
    </row>
    <row r="16607" spans="15:86">
      <c r="O16607"/>
      <c r="P16607"/>
      <c r="AC16607"/>
      <c r="AD16607"/>
      <c r="AQ16607"/>
      <c r="AR16607"/>
      <c r="BE16607"/>
      <c r="BF16607"/>
      <c r="BS16607"/>
      <c r="BT16607"/>
      <c r="CG16607"/>
      <c r="CH16607"/>
    </row>
    <row r="16608" spans="15:86">
      <c r="O16608"/>
      <c r="P16608"/>
      <c r="AC16608"/>
      <c r="AD16608"/>
      <c r="AQ16608"/>
      <c r="AR16608"/>
      <c r="BE16608"/>
      <c r="BF16608"/>
      <c r="BS16608"/>
      <c r="BT16608"/>
      <c r="CG16608"/>
      <c r="CH16608"/>
    </row>
    <row r="16609" spans="15:86">
      <c r="O16609"/>
      <c r="P16609"/>
      <c r="AC16609"/>
      <c r="AD16609"/>
      <c r="AQ16609"/>
      <c r="AR16609"/>
      <c r="BE16609"/>
      <c r="BF16609"/>
      <c r="BS16609"/>
      <c r="BT16609"/>
      <c r="CG16609"/>
      <c r="CH16609"/>
    </row>
    <row r="16610" spans="15:86">
      <c r="O16610"/>
      <c r="P16610"/>
      <c r="AC16610"/>
      <c r="AD16610"/>
      <c r="AQ16610"/>
      <c r="AR16610"/>
      <c r="BE16610"/>
      <c r="BF16610"/>
      <c r="BS16610"/>
      <c r="BT16610"/>
      <c r="CG16610"/>
      <c r="CH16610"/>
    </row>
    <row r="16611" spans="15:86">
      <c r="O16611"/>
      <c r="P16611"/>
      <c r="AC16611"/>
      <c r="AD16611"/>
      <c r="AQ16611"/>
      <c r="AR16611"/>
      <c r="BE16611"/>
      <c r="BF16611"/>
      <c r="BS16611"/>
      <c r="BT16611"/>
      <c r="CG16611"/>
      <c r="CH16611"/>
    </row>
    <row r="16612" spans="15:86">
      <c r="O16612"/>
      <c r="P16612"/>
      <c r="AC16612"/>
      <c r="AD16612"/>
      <c r="AQ16612"/>
      <c r="AR16612"/>
      <c r="BE16612"/>
      <c r="BF16612"/>
      <c r="BS16612"/>
      <c r="BT16612"/>
      <c r="CG16612"/>
      <c r="CH16612"/>
    </row>
    <row r="16613" spans="15:86">
      <c r="O16613"/>
      <c r="P16613"/>
      <c r="AC16613"/>
      <c r="AD16613"/>
      <c r="AQ16613"/>
      <c r="AR16613"/>
      <c r="BE16613"/>
      <c r="BF16613"/>
      <c r="BS16613"/>
      <c r="BT16613"/>
      <c r="CG16613"/>
      <c r="CH16613"/>
    </row>
    <row r="16614" spans="15:86">
      <c r="O16614"/>
      <c r="P16614"/>
      <c r="AC16614"/>
      <c r="AD16614"/>
      <c r="AQ16614"/>
      <c r="AR16614"/>
      <c r="BE16614"/>
      <c r="BF16614"/>
      <c r="BS16614"/>
      <c r="BT16614"/>
      <c r="CG16614"/>
      <c r="CH16614"/>
    </row>
    <row r="16615" spans="15:86">
      <c r="O16615"/>
      <c r="P16615"/>
      <c r="AC16615"/>
      <c r="AD16615"/>
      <c r="AQ16615"/>
      <c r="AR16615"/>
      <c r="BE16615"/>
      <c r="BF16615"/>
      <c r="BS16615"/>
      <c r="BT16615"/>
      <c r="CG16615"/>
      <c r="CH16615"/>
    </row>
    <row r="16616" spans="15:86">
      <c r="O16616"/>
      <c r="P16616"/>
      <c r="AC16616"/>
      <c r="AD16616"/>
      <c r="AQ16616"/>
      <c r="AR16616"/>
      <c r="BE16616"/>
      <c r="BF16616"/>
      <c r="BS16616"/>
      <c r="BT16616"/>
      <c r="CG16616"/>
      <c r="CH16616"/>
    </row>
    <row r="16617" spans="15:86">
      <c r="O16617"/>
      <c r="P16617"/>
      <c r="AC16617"/>
      <c r="AD16617"/>
      <c r="AQ16617"/>
      <c r="AR16617"/>
      <c r="BE16617"/>
      <c r="BF16617"/>
      <c r="BS16617"/>
      <c r="BT16617"/>
      <c r="CG16617"/>
      <c r="CH16617"/>
    </row>
    <row r="16618" spans="15:86">
      <c r="O16618"/>
      <c r="P16618"/>
      <c r="AC16618"/>
      <c r="AD16618"/>
      <c r="AQ16618"/>
      <c r="AR16618"/>
      <c r="BE16618"/>
      <c r="BF16618"/>
      <c r="BS16618"/>
      <c r="BT16618"/>
      <c r="CG16618"/>
      <c r="CH16618"/>
    </row>
    <row r="16619" spans="15:86">
      <c r="O16619"/>
      <c r="P16619"/>
      <c r="AC16619"/>
      <c r="AD16619"/>
      <c r="AQ16619"/>
      <c r="AR16619"/>
      <c r="BE16619"/>
      <c r="BF16619"/>
      <c r="BS16619"/>
      <c r="BT16619"/>
      <c r="CG16619"/>
      <c r="CH16619"/>
    </row>
    <row r="16620" spans="15:86">
      <c r="O16620"/>
      <c r="P16620"/>
      <c r="AC16620"/>
      <c r="AD16620"/>
      <c r="AQ16620"/>
      <c r="AR16620"/>
      <c r="BE16620"/>
      <c r="BF16620"/>
      <c r="BS16620"/>
      <c r="BT16620"/>
      <c r="CG16620"/>
      <c r="CH16620"/>
    </row>
    <row r="16621" spans="15:86">
      <c r="O16621"/>
      <c r="P16621"/>
      <c r="AC16621"/>
      <c r="AD16621"/>
      <c r="AQ16621"/>
      <c r="AR16621"/>
      <c r="BE16621"/>
      <c r="BF16621"/>
      <c r="BS16621"/>
      <c r="BT16621"/>
      <c r="CG16621"/>
      <c r="CH16621"/>
    </row>
    <row r="16622" spans="15:86">
      <c r="O16622"/>
      <c r="P16622"/>
      <c r="AC16622"/>
      <c r="AD16622"/>
      <c r="AQ16622"/>
      <c r="AR16622"/>
      <c r="BE16622"/>
      <c r="BF16622"/>
      <c r="BS16622"/>
      <c r="BT16622"/>
      <c r="CG16622"/>
      <c r="CH16622"/>
    </row>
    <row r="16623" spans="15:86">
      <c r="O16623"/>
      <c r="P16623"/>
      <c r="AC16623"/>
      <c r="AD16623"/>
      <c r="AQ16623"/>
      <c r="AR16623"/>
      <c r="BE16623"/>
      <c r="BF16623"/>
      <c r="BS16623"/>
      <c r="BT16623"/>
      <c r="CG16623"/>
      <c r="CH16623"/>
    </row>
    <row r="16624" spans="15:86">
      <c r="O16624"/>
      <c r="P16624"/>
      <c r="AC16624"/>
      <c r="AD16624"/>
      <c r="AQ16624"/>
      <c r="AR16624"/>
      <c r="BE16624"/>
      <c r="BF16624"/>
      <c r="BS16624"/>
      <c r="BT16624"/>
      <c r="CG16624"/>
      <c r="CH16624"/>
    </row>
    <row r="16625" spans="15:86">
      <c r="O16625"/>
      <c r="P16625"/>
      <c r="AC16625"/>
      <c r="AD16625"/>
      <c r="AQ16625"/>
      <c r="AR16625"/>
      <c r="BE16625"/>
      <c r="BF16625"/>
      <c r="BS16625"/>
      <c r="BT16625"/>
      <c r="CG16625"/>
      <c r="CH16625"/>
    </row>
    <row r="16626" spans="15:86">
      <c r="O16626"/>
      <c r="P16626"/>
      <c r="AC16626"/>
      <c r="AD16626"/>
      <c r="AQ16626"/>
      <c r="AR16626"/>
      <c r="BE16626"/>
      <c r="BF16626"/>
      <c r="BS16626"/>
      <c r="BT16626"/>
      <c r="CG16626"/>
      <c r="CH16626"/>
    </row>
    <row r="16627" spans="15:86">
      <c r="O16627"/>
      <c r="P16627"/>
      <c r="AC16627"/>
      <c r="AD16627"/>
      <c r="AQ16627"/>
      <c r="AR16627"/>
      <c r="BE16627"/>
      <c r="BF16627"/>
      <c r="BS16627"/>
      <c r="BT16627"/>
      <c r="CG16627"/>
      <c r="CH16627"/>
    </row>
    <row r="16628" spans="15:86">
      <c r="O16628"/>
      <c r="P16628"/>
      <c r="AC16628"/>
      <c r="AD16628"/>
      <c r="AQ16628"/>
      <c r="AR16628"/>
      <c r="BE16628"/>
      <c r="BF16628"/>
      <c r="BS16628"/>
      <c r="BT16628"/>
      <c r="CG16628"/>
      <c r="CH16628"/>
    </row>
    <row r="16629" spans="15:86">
      <c r="O16629"/>
      <c r="P16629"/>
      <c r="AC16629"/>
      <c r="AD16629"/>
      <c r="AQ16629"/>
      <c r="AR16629"/>
      <c r="BE16629"/>
      <c r="BF16629"/>
      <c r="BS16629"/>
      <c r="BT16629"/>
      <c r="CG16629"/>
      <c r="CH16629"/>
    </row>
    <row r="16630" spans="15:86">
      <c r="O16630"/>
      <c r="P16630"/>
      <c r="AC16630"/>
      <c r="AD16630"/>
      <c r="AQ16630"/>
      <c r="AR16630"/>
      <c r="BE16630"/>
      <c r="BF16630"/>
      <c r="BS16630"/>
      <c r="BT16630"/>
      <c r="CG16630"/>
      <c r="CH16630"/>
    </row>
    <row r="16631" spans="15:86">
      <c r="O16631"/>
      <c r="P16631"/>
      <c r="AC16631"/>
      <c r="AD16631"/>
      <c r="AQ16631"/>
      <c r="AR16631"/>
      <c r="BE16631"/>
      <c r="BF16631"/>
      <c r="BS16631"/>
      <c r="BT16631"/>
      <c r="CG16631"/>
      <c r="CH16631"/>
    </row>
    <row r="16632" spans="15:86">
      <c r="O16632"/>
      <c r="P16632"/>
      <c r="AC16632"/>
      <c r="AD16632"/>
      <c r="AQ16632"/>
      <c r="AR16632"/>
      <c r="BE16632"/>
      <c r="BF16632"/>
      <c r="BS16632"/>
      <c r="BT16632"/>
      <c r="CG16632"/>
      <c r="CH16632"/>
    </row>
    <row r="16633" spans="15:86">
      <c r="O16633"/>
      <c r="P16633"/>
      <c r="AC16633"/>
      <c r="AD16633"/>
      <c r="AQ16633"/>
      <c r="AR16633"/>
      <c r="BE16633"/>
      <c r="BF16633"/>
      <c r="BS16633"/>
      <c r="BT16633"/>
      <c r="CG16633"/>
      <c r="CH16633"/>
    </row>
    <row r="16634" spans="15:86">
      <c r="O16634"/>
      <c r="P16634"/>
      <c r="AC16634"/>
      <c r="AD16634"/>
      <c r="AQ16634"/>
      <c r="AR16634"/>
      <c r="BE16634"/>
      <c r="BF16634"/>
      <c r="BS16634"/>
      <c r="BT16634"/>
      <c r="CG16634"/>
      <c r="CH16634"/>
    </row>
    <row r="16635" spans="15:86">
      <c r="O16635"/>
      <c r="P16635"/>
      <c r="AC16635"/>
      <c r="AD16635"/>
      <c r="AQ16635"/>
      <c r="AR16635"/>
      <c r="BE16635"/>
      <c r="BF16635"/>
      <c r="BS16635"/>
      <c r="BT16635"/>
      <c r="CG16635"/>
      <c r="CH16635"/>
    </row>
    <row r="16636" spans="15:86">
      <c r="O16636"/>
      <c r="P16636"/>
      <c r="AC16636"/>
      <c r="AD16636"/>
      <c r="AQ16636"/>
      <c r="AR16636"/>
      <c r="BE16636"/>
      <c r="BF16636"/>
      <c r="BS16636"/>
      <c r="BT16636"/>
      <c r="CG16636"/>
      <c r="CH16636"/>
    </row>
    <row r="16637" spans="15:86">
      <c r="O16637"/>
      <c r="P16637"/>
      <c r="AC16637"/>
      <c r="AD16637"/>
      <c r="AQ16637"/>
      <c r="AR16637"/>
      <c r="BE16637"/>
      <c r="BF16637"/>
      <c r="BS16637"/>
      <c r="BT16637"/>
      <c r="CG16637"/>
      <c r="CH16637"/>
    </row>
    <row r="16638" spans="15:86">
      <c r="O16638"/>
      <c r="P16638"/>
      <c r="AC16638"/>
      <c r="AD16638"/>
      <c r="AQ16638"/>
      <c r="AR16638"/>
      <c r="BE16638"/>
      <c r="BF16638"/>
      <c r="BS16638"/>
      <c r="BT16638"/>
      <c r="CG16638"/>
      <c r="CH16638"/>
    </row>
    <row r="16639" spans="15:86">
      <c r="O16639"/>
      <c r="P16639"/>
      <c r="AC16639"/>
      <c r="AD16639"/>
      <c r="AQ16639"/>
      <c r="AR16639"/>
      <c r="BE16639"/>
      <c r="BF16639"/>
      <c r="BS16639"/>
      <c r="BT16639"/>
      <c r="CG16639"/>
      <c r="CH16639"/>
    </row>
    <row r="16640" spans="15:86">
      <c r="O16640"/>
      <c r="P16640"/>
      <c r="AC16640"/>
      <c r="AD16640"/>
      <c r="AQ16640"/>
      <c r="AR16640"/>
      <c r="BE16640"/>
      <c r="BF16640"/>
      <c r="BS16640"/>
      <c r="BT16640"/>
      <c r="CG16640"/>
      <c r="CH16640"/>
    </row>
    <row r="16641" spans="15:86">
      <c r="O16641"/>
      <c r="P16641"/>
      <c r="AC16641"/>
      <c r="AD16641"/>
      <c r="AQ16641"/>
      <c r="AR16641"/>
      <c r="BE16641"/>
      <c r="BF16641"/>
      <c r="BS16641"/>
      <c r="BT16641"/>
      <c r="CG16641"/>
      <c r="CH16641"/>
    </row>
    <row r="16642" spans="15:86">
      <c r="O16642"/>
      <c r="P16642"/>
      <c r="AC16642"/>
      <c r="AD16642"/>
      <c r="AQ16642"/>
      <c r="AR16642"/>
      <c r="BE16642"/>
      <c r="BF16642"/>
      <c r="BS16642"/>
      <c r="BT16642"/>
      <c r="CG16642"/>
      <c r="CH16642"/>
    </row>
    <row r="16643" spans="15:86">
      <c r="O16643"/>
      <c r="P16643"/>
      <c r="AC16643"/>
      <c r="AD16643"/>
      <c r="AQ16643"/>
      <c r="AR16643"/>
      <c r="BE16643"/>
      <c r="BF16643"/>
      <c r="BS16643"/>
      <c r="BT16643"/>
      <c r="CG16643"/>
      <c r="CH16643"/>
    </row>
    <row r="16644" spans="15:86">
      <c r="O16644"/>
      <c r="P16644"/>
      <c r="AC16644"/>
      <c r="AD16644"/>
      <c r="AQ16644"/>
      <c r="AR16644"/>
      <c r="BE16644"/>
      <c r="BF16644"/>
      <c r="BS16644"/>
      <c r="BT16644"/>
      <c r="CG16644"/>
      <c r="CH16644"/>
    </row>
    <row r="16645" spans="15:86">
      <c r="O16645"/>
      <c r="P16645"/>
      <c r="AC16645"/>
      <c r="AD16645"/>
      <c r="AQ16645"/>
      <c r="AR16645"/>
      <c r="BE16645"/>
      <c r="BF16645"/>
      <c r="BS16645"/>
      <c r="BT16645"/>
      <c r="CG16645"/>
      <c r="CH16645"/>
    </row>
    <row r="16646" spans="15:86">
      <c r="O16646"/>
      <c r="P16646"/>
      <c r="AC16646"/>
      <c r="AD16646"/>
      <c r="AQ16646"/>
      <c r="AR16646"/>
      <c r="BE16646"/>
      <c r="BF16646"/>
      <c r="BS16646"/>
      <c r="BT16646"/>
      <c r="CG16646"/>
      <c r="CH16646"/>
    </row>
    <row r="16647" spans="15:86">
      <c r="O16647"/>
      <c r="P16647"/>
      <c r="AC16647"/>
      <c r="AD16647"/>
      <c r="AQ16647"/>
      <c r="AR16647"/>
      <c r="BE16647"/>
      <c r="BF16647"/>
      <c r="BS16647"/>
      <c r="BT16647"/>
      <c r="CG16647"/>
      <c r="CH16647"/>
    </row>
    <row r="16648" spans="15:86">
      <c r="O16648"/>
      <c r="P16648"/>
      <c r="AC16648"/>
      <c r="AD16648"/>
      <c r="AQ16648"/>
      <c r="AR16648"/>
      <c r="BE16648"/>
      <c r="BF16648"/>
      <c r="BS16648"/>
      <c r="BT16648"/>
      <c r="CG16648"/>
      <c r="CH16648"/>
    </row>
    <row r="16649" spans="15:86">
      <c r="O16649"/>
      <c r="P16649"/>
      <c r="AC16649"/>
      <c r="AD16649"/>
      <c r="AQ16649"/>
      <c r="AR16649"/>
      <c r="BE16649"/>
      <c r="BF16649"/>
      <c r="BS16649"/>
      <c r="BT16649"/>
      <c r="CG16649"/>
      <c r="CH16649"/>
    </row>
    <row r="16650" spans="15:86">
      <c r="O16650"/>
      <c r="P16650"/>
      <c r="AC16650"/>
      <c r="AD16650"/>
      <c r="AQ16650"/>
      <c r="AR16650"/>
      <c r="BE16650"/>
      <c r="BF16650"/>
      <c r="BS16650"/>
      <c r="BT16650"/>
      <c r="CG16650"/>
      <c r="CH16650"/>
    </row>
    <row r="16651" spans="15:86">
      <c r="O16651"/>
      <c r="P16651"/>
      <c r="AC16651"/>
      <c r="AD16651"/>
      <c r="AQ16651"/>
      <c r="AR16651"/>
      <c r="BE16651"/>
      <c r="BF16651"/>
      <c r="BS16651"/>
      <c r="BT16651"/>
      <c r="CG16651"/>
      <c r="CH16651"/>
    </row>
    <row r="16652" spans="15:86">
      <c r="O16652"/>
      <c r="P16652"/>
      <c r="AC16652"/>
      <c r="AD16652"/>
      <c r="AQ16652"/>
      <c r="AR16652"/>
      <c r="BE16652"/>
      <c r="BF16652"/>
      <c r="BS16652"/>
      <c r="BT16652"/>
      <c r="CG16652"/>
      <c r="CH16652"/>
    </row>
    <row r="16653" spans="15:86">
      <c r="O16653"/>
      <c r="P16653"/>
      <c r="AC16653"/>
      <c r="AD16653"/>
      <c r="AQ16653"/>
      <c r="AR16653"/>
      <c r="BE16653"/>
      <c r="BF16653"/>
      <c r="BS16653"/>
      <c r="BT16653"/>
      <c r="CG16653"/>
      <c r="CH16653"/>
    </row>
    <row r="16654" spans="15:86">
      <c r="O16654"/>
      <c r="P16654"/>
      <c r="AC16654"/>
      <c r="AD16654"/>
      <c r="AQ16654"/>
      <c r="AR16654"/>
      <c r="BE16654"/>
      <c r="BF16654"/>
      <c r="BS16654"/>
      <c r="BT16654"/>
      <c r="CG16654"/>
      <c r="CH16654"/>
    </row>
    <row r="16655" spans="15:86">
      <c r="O16655"/>
      <c r="P16655"/>
      <c r="AC16655"/>
      <c r="AD16655"/>
      <c r="AQ16655"/>
      <c r="AR16655"/>
      <c r="BE16655"/>
      <c r="BF16655"/>
      <c r="BS16655"/>
      <c r="BT16655"/>
      <c r="CG16655"/>
      <c r="CH16655"/>
    </row>
    <row r="16656" spans="15:86">
      <c r="O16656"/>
      <c r="P16656"/>
      <c r="AC16656"/>
      <c r="AD16656"/>
      <c r="AQ16656"/>
      <c r="AR16656"/>
      <c r="BE16656"/>
      <c r="BF16656"/>
      <c r="BS16656"/>
      <c r="BT16656"/>
      <c r="CG16656"/>
      <c r="CH16656"/>
    </row>
    <row r="16657" spans="15:86">
      <c r="O16657"/>
      <c r="P16657"/>
      <c r="AC16657"/>
      <c r="AD16657"/>
      <c r="AQ16657"/>
      <c r="AR16657"/>
      <c r="BE16657"/>
      <c r="BF16657"/>
      <c r="BS16657"/>
      <c r="BT16657"/>
      <c r="CG16657"/>
      <c r="CH16657"/>
    </row>
    <row r="16658" spans="15:86">
      <c r="O16658"/>
      <c r="P16658"/>
      <c r="AC16658"/>
      <c r="AD16658"/>
      <c r="AQ16658"/>
      <c r="AR16658"/>
      <c r="BE16658"/>
      <c r="BF16658"/>
      <c r="BS16658"/>
      <c r="BT16658"/>
      <c r="CG16658"/>
      <c r="CH16658"/>
    </row>
    <row r="16659" spans="15:86">
      <c r="O16659"/>
      <c r="P16659"/>
      <c r="AC16659"/>
      <c r="AD16659"/>
      <c r="AQ16659"/>
      <c r="AR16659"/>
      <c r="BE16659"/>
      <c r="BF16659"/>
      <c r="BS16659"/>
      <c r="BT16659"/>
      <c r="CG16659"/>
      <c r="CH16659"/>
    </row>
    <row r="16660" spans="15:86">
      <c r="O16660"/>
      <c r="P16660"/>
      <c r="AC16660"/>
      <c r="AD16660"/>
      <c r="AQ16660"/>
      <c r="AR16660"/>
      <c r="BE16660"/>
      <c r="BF16660"/>
      <c r="BS16660"/>
      <c r="BT16660"/>
      <c r="CG16660"/>
      <c r="CH16660"/>
    </row>
    <row r="16661" spans="15:86">
      <c r="O16661"/>
      <c r="P16661"/>
      <c r="AC16661"/>
      <c r="AD16661"/>
      <c r="AQ16661"/>
      <c r="AR16661"/>
      <c r="BE16661"/>
      <c r="BF16661"/>
      <c r="BS16661"/>
      <c r="BT16661"/>
      <c r="CG16661"/>
      <c r="CH16661"/>
    </row>
    <row r="16662" spans="15:86">
      <c r="O16662"/>
      <c r="P16662"/>
      <c r="AC16662"/>
      <c r="AD16662"/>
      <c r="AQ16662"/>
      <c r="AR16662"/>
      <c r="BE16662"/>
      <c r="BF16662"/>
      <c r="BS16662"/>
      <c r="BT16662"/>
      <c r="CG16662"/>
      <c r="CH16662"/>
    </row>
    <row r="16663" spans="15:86">
      <c r="O16663"/>
      <c r="P16663"/>
      <c r="AC16663"/>
      <c r="AD16663"/>
      <c r="AQ16663"/>
      <c r="AR16663"/>
      <c r="BE16663"/>
      <c r="BF16663"/>
      <c r="BS16663"/>
      <c r="BT16663"/>
      <c r="CG16663"/>
      <c r="CH16663"/>
    </row>
    <row r="16664" spans="15:86">
      <c r="O16664"/>
      <c r="P16664"/>
      <c r="AC16664"/>
      <c r="AD16664"/>
      <c r="AQ16664"/>
      <c r="AR16664"/>
      <c r="BE16664"/>
      <c r="BF16664"/>
      <c r="BS16664"/>
      <c r="BT16664"/>
      <c r="CG16664"/>
      <c r="CH16664"/>
    </row>
    <row r="16665" spans="15:86">
      <c r="O16665"/>
      <c r="P16665"/>
      <c r="AC16665"/>
      <c r="AD16665"/>
      <c r="AQ16665"/>
      <c r="AR16665"/>
      <c r="BE16665"/>
      <c r="BF16665"/>
      <c r="BS16665"/>
      <c r="BT16665"/>
      <c r="CG16665"/>
      <c r="CH16665"/>
    </row>
    <row r="16666" spans="15:86">
      <c r="O16666"/>
      <c r="P16666"/>
      <c r="AC16666"/>
      <c r="AD16666"/>
      <c r="AQ16666"/>
      <c r="AR16666"/>
      <c r="BE16666"/>
      <c r="BF16666"/>
      <c r="BS16666"/>
      <c r="BT16666"/>
      <c r="CG16666"/>
      <c r="CH16666"/>
    </row>
    <row r="16667" spans="15:86">
      <c r="O16667"/>
      <c r="P16667"/>
      <c r="AC16667"/>
      <c r="AD16667"/>
      <c r="AQ16667"/>
      <c r="AR16667"/>
      <c r="BE16667"/>
      <c r="BF16667"/>
      <c r="BS16667"/>
      <c r="BT16667"/>
      <c r="CG16667"/>
      <c r="CH16667"/>
    </row>
    <row r="16668" spans="15:86">
      <c r="O16668"/>
      <c r="P16668"/>
      <c r="AC16668"/>
      <c r="AD16668"/>
      <c r="AQ16668"/>
      <c r="AR16668"/>
      <c r="BE16668"/>
      <c r="BF16668"/>
      <c r="BS16668"/>
      <c r="BT16668"/>
      <c r="CG16668"/>
      <c r="CH16668"/>
    </row>
    <row r="16669" spans="15:86">
      <c r="O16669"/>
      <c r="P16669"/>
      <c r="AC16669"/>
      <c r="AD16669"/>
      <c r="AQ16669"/>
      <c r="AR16669"/>
      <c r="BE16669"/>
      <c r="BF16669"/>
      <c r="BS16669"/>
      <c r="BT16669"/>
      <c r="CG16669"/>
      <c r="CH16669"/>
    </row>
    <row r="16670" spans="15:86">
      <c r="O16670"/>
      <c r="P16670"/>
      <c r="AC16670"/>
      <c r="AD16670"/>
      <c r="AQ16670"/>
      <c r="AR16670"/>
      <c r="BE16670"/>
      <c r="BF16670"/>
      <c r="BS16670"/>
      <c r="BT16670"/>
      <c r="CG16670"/>
      <c r="CH16670"/>
    </row>
    <row r="16671" spans="15:86">
      <c r="O16671"/>
      <c r="P16671"/>
      <c r="AC16671"/>
      <c r="AD16671"/>
      <c r="AQ16671"/>
      <c r="AR16671"/>
      <c r="BE16671"/>
      <c r="BF16671"/>
      <c r="BS16671"/>
      <c r="BT16671"/>
      <c r="CG16671"/>
      <c r="CH16671"/>
    </row>
    <row r="16672" spans="15:86">
      <c r="O16672"/>
      <c r="P16672"/>
      <c r="AC16672"/>
      <c r="AD16672"/>
      <c r="AQ16672"/>
      <c r="AR16672"/>
      <c r="BE16672"/>
      <c r="BF16672"/>
      <c r="BS16672"/>
      <c r="BT16672"/>
      <c r="CG16672"/>
      <c r="CH16672"/>
    </row>
    <row r="16673" spans="15:86">
      <c r="O16673"/>
      <c r="P16673"/>
      <c r="AC16673"/>
      <c r="AD16673"/>
      <c r="AQ16673"/>
      <c r="AR16673"/>
      <c r="BE16673"/>
      <c r="BF16673"/>
      <c r="BS16673"/>
      <c r="BT16673"/>
      <c r="CG16673"/>
      <c r="CH16673"/>
    </row>
    <row r="16674" spans="15:86">
      <c r="O16674"/>
      <c r="P16674"/>
      <c r="AC16674"/>
      <c r="AD16674"/>
      <c r="AQ16674"/>
      <c r="AR16674"/>
      <c r="BE16674"/>
      <c r="BF16674"/>
      <c r="BS16674"/>
      <c r="BT16674"/>
      <c r="CG16674"/>
      <c r="CH16674"/>
    </row>
    <row r="16675" spans="15:86">
      <c r="O16675"/>
      <c r="P16675"/>
      <c r="AC16675"/>
      <c r="AD16675"/>
      <c r="AQ16675"/>
      <c r="AR16675"/>
      <c r="BE16675"/>
      <c r="BF16675"/>
      <c r="BS16675"/>
      <c r="BT16675"/>
      <c r="CG16675"/>
      <c r="CH16675"/>
    </row>
    <row r="16676" spans="15:86">
      <c r="O16676"/>
      <c r="P16676"/>
      <c r="AC16676"/>
      <c r="AD16676"/>
      <c r="AQ16676"/>
      <c r="AR16676"/>
      <c r="BE16676"/>
      <c r="BF16676"/>
      <c r="BS16676"/>
      <c r="BT16676"/>
      <c r="CG16676"/>
      <c r="CH16676"/>
    </row>
    <row r="16677" spans="15:86">
      <c r="O16677"/>
      <c r="P16677"/>
      <c r="AC16677"/>
      <c r="AD16677"/>
      <c r="AQ16677"/>
      <c r="AR16677"/>
      <c r="BE16677"/>
      <c r="BF16677"/>
      <c r="BS16677"/>
      <c r="BT16677"/>
      <c r="CG16677"/>
      <c r="CH16677"/>
    </row>
    <row r="16678" spans="15:86">
      <c r="O16678"/>
      <c r="P16678"/>
      <c r="AC16678"/>
      <c r="AD16678"/>
      <c r="AQ16678"/>
      <c r="AR16678"/>
      <c r="BE16678"/>
      <c r="BF16678"/>
      <c r="BS16678"/>
      <c r="BT16678"/>
      <c r="CG16678"/>
      <c r="CH16678"/>
    </row>
    <row r="16679" spans="15:86">
      <c r="O16679"/>
      <c r="P16679"/>
      <c r="AC16679"/>
      <c r="AD16679"/>
      <c r="AQ16679"/>
      <c r="AR16679"/>
      <c r="BE16679"/>
      <c r="BF16679"/>
      <c r="BS16679"/>
      <c r="BT16679"/>
      <c r="CG16679"/>
      <c r="CH16679"/>
    </row>
    <row r="16680" spans="15:86">
      <c r="O16680"/>
      <c r="P16680"/>
      <c r="AC16680"/>
      <c r="AD16680"/>
      <c r="AQ16680"/>
      <c r="AR16680"/>
      <c r="BE16680"/>
      <c r="BF16680"/>
      <c r="BS16680"/>
      <c r="BT16680"/>
      <c r="CG16680"/>
      <c r="CH16680"/>
    </row>
    <row r="16681" spans="15:86">
      <c r="O16681"/>
      <c r="P16681"/>
      <c r="AC16681"/>
      <c r="AD16681"/>
      <c r="AQ16681"/>
      <c r="AR16681"/>
      <c r="BE16681"/>
      <c r="BF16681"/>
      <c r="BS16681"/>
      <c r="BT16681"/>
      <c r="CG16681"/>
      <c r="CH16681"/>
    </row>
    <row r="16682" spans="15:86">
      <c r="O16682"/>
      <c r="P16682"/>
      <c r="AC16682"/>
      <c r="AD16682"/>
      <c r="AQ16682"/>
      <c r="AR16682"/>
      <c r="BE16682"/>
      <c r="BF16682"/>
      <c r="BS16682"/>
      <c r="BT16682"/>
      <c r="CG16682"/>
      <c r="CH16682"/>
    </row>
    <row r="16683" spans="15:86">
      <c r="O16683"/>
      <c r="P16683"/>
      <c r="AC16683"/>
      <c r="AD16683"/>
      <c r="AQ16683"/>
      <c r="AR16683"/>
      <c r="BE16683"/>
      <c r="BF16683"/>
      <c r="BS16683"/>
      <c r="BT16683"/>
      <c r="CG16683"/>
      <c r="CH16683"/>
    </row>
    <row r="16684" spans="15:86">
      <c r="O16684"/>
      <c r="P16684"/>
      <c r="AC16684"/>
      <c r="AD16684"/>
      <c r="AQ16684"/>
      <c r="AR16684"/>
      <c r="BE16684"/>
      <c r="BF16684"/>
      <c r="BS16684"/>
      <c r="BT16684"/>
      <c r="CG16684"/>
      <c r="CH16684"/>
    </row>
    <row r="16685" spans="15:86">
      <c r="O16685"/>
      <c r="P16685"/>
      <c r="AC16685"/>
      <c r="AD16685"/>
      <c r="AQ16685"/>
      <c r="AR16685"/>
      <c r="BE16685"/>
      <c r="BF16685"/>
      <c r="BS16685"/>
      <c r="BT16685"/>
      <c r="CG16685"/>
      <c r="CH16685"/>
    </row>
    <row r="16686" spans="15:86">
      <c r="O16686"/>
      <c r="P16686"/>
      <c r="AC16686"/>
      <c r="AD16686"/>
      <c r="AQ16686"/>
      <c r="AR16686"/>
      <c r="BE16686"/>
      <c r="BF16686"/>
      <c r="BS16686"/>
      <c r="BT16686"/>
      <c r="CG16686"/>
      <c r="CH16686"/>
    </row>
    <row r="16687" spans="15:86">
      <c r="O16687"/>
      <c r="P16687"/>
      <c r="AC16687"/>
      <c r="AD16687"/>
      <c r="AQ16687"/>
      <c r="AR16687"/>
      <c r="BE16687"/>
      <c r="BF16687"/>
      <c r="BS16687"/>
      <c r="BT16687"/>
      <c r="CG16687"/>
      <c r="CH16687"/>
    </row>
    <row r="16688" spans="15:86">
      <c r="O16688"/>
      <c r="P16688"/>
      <c r="AC16688"/>
      <c r="AD16688"/>
      <c r="AQ16688"/>
      <c r="AR16688"/>
      <c r="BE16688"/>
      <c r="BF16688"/>
      <c r="BS16688"/>
      <c r="BT16688"/>
      <c r="CG16688"/>
      <c r="CH16688"/>
    </row>
    <row r="16689" spans="15:86">
      <c r="O16689"/>
      <c r="P16689"/>
      <c r="AC16689"/>
      <c r="AD16689"/>
      <c r="AQ16689"/>
      <c r="AR16689"/>
      <c r="BE16689"/>
      <c r="BF16689"/>
      <c r="BS16689"/>
      <c r="BT16689"/>
      <c r="CG16689"/>
      <c r="CH16689"/>
    </row>
    <row r="16690" spans="15:86">
      <c r="O16690"/>
      <c r="P16690"/>
      <c r="AC16690"/>
      <c r="AD16690"/>
      <c r="AQ16690"/>
      <c r="AR16690"/>
      <c r="BE16690"/>
      <c r="BF16690"/>
      <c r="BS16690"/>
      <c r="BT16690"/>
      <c r="CG16690"/>
      <c r="CH16690"/>
    </row>
    <row r="16691" spans="15:86">
      <c r="O16691"/>
      <c r="P16691"/>
      <c r="AC16691"/>
      <c r="AD16691"/>
      <c r="AQ16691"/>
      <c r="AR16691"/>
      <c r="BE16691"/>
      <c r="BF16691"/>
      <c r="BS16691"/>
      <c r="BT16691"/>
      <c r="CG16691"/>
      <c r="CH16691"/>
    </row>
    <row r="16692" spans="15:86">
      <c r="O16692"/>
      <c r="P16692"/>
      <c r="AC16692"/>
      <c r="AD16692"/>
      <c r="AQ16692"/>
      <c r="AR16692"/>
      <c r="BE16692"/>
      <c r="BF16692"/>
      <c r="BS16692"/>
      <c r="BT16692"/>
      <c r="CG16692"/>
      <c r="CH16692"/>
    </row>
    <row r="16693" spans="15:86">
      <c r="O16693"/>
      <c r="P16693"/>
      <c r="AC16693"/>
      <c r="AD16693"/>
      <c r="AQ16693"/>
      <c r="AR16693"/>
      <c r="BE16693"/>
      <c r="BF16693"/>
      <c r="BS16693"/>
      <c r="BT16693"/>
      <c r="CG16693"/>
      <c r="CH16693"/>
    </row>
    <row r="16694" spans="15:86">
      <c r="O16694"/>
      <c r="P16694"/>
      <c r="AC16694"/>
      <c r="AD16694"/>
      <c r="AQ16694"/>
      <c r="AR16694"/>
      <c r="BE16694"/>
      <c r="BF16694"/>
      <c r="BS16694"/>
      <c r="BT16694"/>
      <c r="CG16694"/>
      <c r="CH16694"/>
    </row>
    <row r="16695" spans="15:86">
      <c r="O16695"/>
      <c r="P16695"/>
      <c r="AC16695"/>
      <c r="AD16695"/>
      <c r="AQ16695"/>
      <c r="AR16695"/>
      <c r="BE16695"/>
      <c r="BF16695"/>
      <c r="BS16695"/>
      <c r="BT16695"/>
      <c r="CG16695"/>
      <c r="CH16695"/>
    </row>
    <row r="16696" spans="15:86">
      <c r="O16696"/>
      <c r="P16696"/>
      <c r="AC16696"/>
      <c r="AD16696"/>
      <c r="AQ16696"/>
      <c r="AR16696"/>
      <c r="BE16696"/>
      <c r="BF16696"/>
      <c r="BS16696"/>
      <c r="BT16696"/>
      <c r="CG16696"/>
      <c r="CH16696"/>
    </row>
    <row r="16697" spans="15:86">
      <c r="O16697"/>
      <c r="P16697"/>
      <c r="AC16697"/>
      <c r="AD16697"/>
      <c r="AQ16697"/>
      <c r="AR16697"/>
      <c r="BE16697"/>
      <c r="BF16697"/>
      <c r="BS16697"/>
      <c r="BT16697"/>
      <c r="CG16697"/>
      <c r="CH16697"/>
    </row>
    <row r="16698" spans="15:86">
      <c r="O16698"/>
      <c r="P16698"/>
      <c r="AC16698"/>
      <c r="AD16698"/>
      <c r="AQ16698"/>
      <c r="AR16698"/>
      <c r="BE16698"/>
      <c r="BF16698"/>
      <c r="BS16698"/>
      <c r="BT16698"/>
      <c r="CG16698"/>
      <c r="CH16698"/>
    </row>
    <row r="16699" spans="15:86">
      <c r="O16699"/>
      <c r="P16699"/>
      <c r="AC16699"/>
      <c r="AD16699"/>
      <c r="AQ16699"/>
      <c r="AR16699"/>
      <c r="BE16699"/>
      <c r="BF16699"/>
      <c r="BS16699"/>
      <c r="BT16699"/>
      <c r="CG16699"/>
      <c r="CH16699"/>
    </row>
    <row r="16700" spans="15:86">
      <c r="O16700"/>
      <c r="P16700"/>
      <c r="AC16700"/>
      <c r="AD16700"/>
      <c r="AQ16700"/>
      <c r="AR16700"/>
      <c r="BE16700"/>
      <c r="BF16700"/>
      <c r="BS16700"/>
      <c r="BT16700"/>
      <c r="CG16700"/>
      <c r="CH16700"/>
    </row>
    <row r="16701" spans="15:86">
      <c r="O16701"/>
      <c r="P16701"/>
      <c r="AC16701"/>
      <c r="AD16701"/>
      <c r="AQ16701"/>
      <c r="AR16701"/>
      <c r="BE16701"/>
      <c r="BF16701"/>
      <c r="BS16701"/>
      <c r="BT16701"/>
      <c r="CG16701"/>
      <c r="CH16701"/>
    </row>
    <row r="16702" spans="15:86">
      <c r="O16702"/>
      <c r="P16702"/>
      <c r="AC16702"/>
      <c r="AD16702"/>
      <c r="AQ16702"/>
      <c r="AR16702"/>
      <c r="BE16702"/>
      <c r="BF16702"/>
      <c r="BS16702"/>
      <c r="BT16702"/>
      <c r="CG16702"/>
      <c r="CH16702"/>
    </row>
    <row r="16703" spans="15:86">
      <c r="O16703"/>
      <c r="P16703"/>
      <c r="AC16703"/>
      <c r="AD16703"/>
      <c r="AQ16703"/>
      <c r="AR16703"/>
      <c r="BE16703"/>
      <c r="BF16703"/>
      <c r="BS16703"/>
      <c r="BT16703"/>
      <c r="CG16703"/>
      <c r="CH16703"/>
    </row>
    <row r="16704" spans="15:86">
      <c r="O16704"/>
      <c r="P16704"/>
      <c r="AC16704"/>
      <c r="AD16704"/>
      <c r="AQ16704"/>
      <c r="AR16704"/>
      <c r="BE16704"/>
      <c r="BF16704"/>
      <c r="BS16704"/>
      <c r="BT16704"/>
      <c r="CG16704"/>
      <c r="CH16704"/>
    </row>
    <row r="16705" spans="15:86">
      <c r="O16705"/>
      <c r="P16705"/>
      <c r="AC16705"/>
      <c r="AD16705"/>
      <c r="AQ16705"/>
      <c r="AR16705"/>
      <c r="BE16705"/>
      <c r="BF16705"/>
      <c r="BS16705"/>
      <c r="BT16705"/>
      <c r="CG16705"/>
      <c r="CH16705"/>
    </row>
    <row r="16706" spans="15:86">
      <c r="O16706"/>
      <c r="P16706"/>
      <c r="AC16706"/>
      <c r="AD16706"/>
      <c r="AQ16706"/>
      <c r="AR16706"/>
      <c r="BE16706"/>
      <c r="BF16706"/>
      <c r="BS16706"/>
      <c r="BT16706"/>
      <c r="CG16706"/>
      <c r="CH16706"/>
    </row>
    <row r="16707" spans="15:86">
      <c r="O16707"/>
      <c r="P16707"/>
      <c r="AC16707"/>
      <c r="AD16707"/>
      <c r="AQ16707"/>
      <c r="AR16707"/>
      <c r="BE16707"/>
      <c r="BF16707"/>
      <c r="BS16707"/>
      <c r="BT16707"/>
      <c r="CG16707"/>
      <c r="CH16707"/>
    </row>
    <row r="16708" spans="15:86">
      <c r="O16708"/>
      <c r="P16708"/>
      <c r="AC16708"/>
      <c r="AD16708"/>
      <c r="AQ16708"/>
      <c r="AR16708"/>
      <c r="BE16708"/>
      <c r="BF16708"/>
      <c r="BS16708"/>
      <c r="BT16708"/>
      <c r="CG16708"/>
      <c r="CH16708"/>
    </row>
    <row r="16709" spans="15:86">
      <c r="O16709"/>
      <c r="P16709"/>
      <c r="AC16709"/>
      <c r="AD16709"/>
      <c r="AQ16709"/>
      <c r="AR16709"/>
      <c r="BE16709"/>
      <c r="BF16709"/>
      <c r="BS16709"/>
      <c r="BT16709"/>
      <c r="CG16709"/>
      <c r="CH16709"/>
    </row>
    <row r="16710" spans="15:86">
      <c r="O16710"/>
      <c r="P16710"/>
      <c r="AC16710"/>
      <c r="AD16710"/>
      <c r="AQ16710"/>
      <c r="AR16710"/>
      <c r="BE16710"/>
      <c r="BF16710"/>
      <c r="BS16710"/>
      <c r="BT16710"/>
      <c r="CG16710"/>
      <c r="CH16710"/>
    </row>
    <row r="16711" spans="15:86">
      <c r="O16711"/>
      <c r="P16711"/>
      <c r="AC16711"/>
      <c r="AD16711"/>
      <c r="AQ16711"/>
      <c r="AR16711"/>
      <c r="BE16711"/>
      <c r="BF16711"/>
      <c r="BS16711"/>
      <c r="BT16711"/>
      <c r="CG16711"/>
      <c r="CH16711"/>
    </row>
    <row r="16712" spans="15:86">
      <c r="O16712"/>
      <c r="P16712"/>
      <c r="AC16712"/>
      <c r="AD16712"/>
      <c r="AQ16712"/>
      <c r="AR16712"/>
      <c r="BE16712"/>
      <c r="BF16712"/>
      <c r="BS16712"/>
      <c r="BT16712"/>
      <c r="CG16712"/>
      <c r="CH16712"/>
    </row>
    <row r="16713" spans="15:86">
      <c r="O16713"/>
      <c r="P16713"/>
      <c r="AC16713"/>
      <c r="AD16713"/>
      <c r="AQ16713"/>
      <c r="AR16713"/>
      <c r="BE16713"/>
      <c r="BF16713"/>
      <c r="BS16713"/>
      <c r="BT16713"/>
      <c r="CG16713"/>
      <c r="CH16713"/>
    </row>
    <row r="16714" spans="15:86">
      <c r="O16714"/>
      <c r="P16714"/>
      <c r="AC16714"/>
      <c r="AD16714"/>
      <c r="AQ16714"/>
      <c r="AR16714"/>
      <c r="BE16714"/>
      <c r="BF16714"/>
      <c r="BS16714"/>
      <c r="BT16714"/>
      <c r="CG16714"/>
      <c r="CH16714"/>
    </row>
    <row r="16715" spans="15:86">
      <c r="O16715"/>
      <c r="P16715"/>
      <c r="AC16715"/>
      <c r="AD16715"/>
      <c r="AQ16715"/>
      <c r="AR16715"/>
      <c r="BE16715"/>
      <c r="BF16715"/>
      <c r="BS16715"/>
      <c r="BT16715"/>
      <c r="CG16715"/>
      <c r="CH16715"/>
    </row>
    <row r="16716" spans="15:86">
      <c r="O16716"/>
      <c r="P16716"/>
      <c r="AC16716"/>
      <c r="AD16716"/>
      <c r="AQ16716"/>
      <c r="AR16716"/>
      <c r="BE16716"/>
      <c r="BF16716"/>
      <c r="BS16716"/>
      <c r="BT16716"/>
      <c r="CG16716"/>
      <c r="CH16716"/>
    </row>
    <row r="16717" spans="15:86">
      <c r="O16717"/>
      <c r="P16717"/>
      <c r="AC16717"/>
      <c r="AD16717"/>
      <c r="AQ16717"/>
      <c r="AR16717"/>
      <c r="BE16717"/>
      <c r="BF16717"/>
      <c r="BS16717"/>
      <c r="BT16717"/>
      <c r="CG16717"/>
      <c r="CH16717"/>
    </row>
    <row r="16718" spans="15:86">
      <c r="O16718"/>
      <c r="P16718"/>
      <c r="AC16718"/>
      <c r="AD16718"/>
      <c r="AQ16718"/>
      <c r="AR16718"/>
      <c r="BE16718"/>
      <c r="BF16718"/>
      <c r="BS16718"/>
      <c r="BT16718"/>
      <c r="CG16718"/>
      <c r="CH16718"/>
    </row>
    <row r="16719" spans="15:86">
      <c r="O16719"/>
      <c r="P16719"/>
      <c r="AC16719"/>
      <c r="AD16719"/>
      <c r="AQ16719"/>
      <c r="AR16719"/>
      <c r="BE16719"/>
      <c r="BF16719"/>
      <c r="BS16719"/>
      <c r="BT16719"/>
      <c r="CG16719"/>
      <c r="CH16719"/>
    </row>
    <row r="16720" spans="15:86">
      <c r="O16720"/>
      <c r="P16720"/>
      <c r="AC16720"/>
      <c r="AD16720"/>
      <c r="AQ16720"/>
      <c r="AR16720"/>
      <c r="BE16720"/>
      <c r="BF16720"/>
      <c r="BS16720"/>
      <c r="BT16720"/>
      <c r="CG16720"/>
      <c r="CH16720"/>
    </row>
    <row r="16721" spans="15:86">
      <c r="O16721"/>
      <c r="P16721"/>
      <c r="AC16721"/>
      <c r="AD16721"/>
      <c r="AQ16721"/>
      <c r="AR16721"/>
      <c r="BE16721"/>
      <c r="BF16721"/>
      <c r="BS16721"/>
      <c r="BT16721"/>
      <c r="CG16721"/>
      <c r="CH16721"/>
    </row>
    <row r="16722" spans="15:86">
      <c r="O16722"/>
      <c r="P16722"/>
      <c r="AC16722"/>
      <c r="AD16722"/>
      <c r="AQ16722"/>
      <c r="AR16722"/>
      <c r="BE16722"/>
      <c r="BF16722"/>
      <c r="BS16722"/>
      <c r="BT16722"/>
      <c r="CG16722"/>
      <c r="CH16722"/>
    </row>
    <row r="16723" spans="15:86">
      <c r="O16723"/>
      <c r="P16723"/>
      <c r="AC16723"/>
      <c r="AD16723"/>
      <c r="AQ16723"/>
      <c r="AR16723"/>
      <c r="BE16723"/>
      <c r="BF16723"/>
      <c r="BS16723"/>
      <c r="BT16723"/>
      <c r="CG16723"/>
      <c r="CH16723"/>
    </row>
    <row r="16724" spans="15:86">
      <c r="O16724"/>
      <c r="P16724"/>
      <c r="AC16724"/>
      <c r="AD16724"/>
      <c r="AQ16724"/>
      <c r="AR16724"/>
      <c r="BE16724"/>
      <c r="BF16724"/>
      <c r="BS16724"/>
      <c r="BT16724"/>
      <c r="CG16724"/>
      <c r="CH16724"/>
    </row>
    <row r="16725" spans="15:86">
      <c r="O16725"/>
      <c r="P16725"/>
      <c r="AC16725"/>
      <c r="AD16725"/>
      <c r="AQ16725"/>
      <c r="AR16725"/>
      <c r="BE16725"/>
      <c r="BF16725"/>
      <c r="BS16725"/>
      <c r="BT16725"/>
      <c r="CG16725"/>
      <c r="CH16725"/>
    </row>
    <row r="16726" spans="15:86">
      <c r="O16726"/>
      <c r="P16726"/>
      <c r="AC16726"/>
      <c r="AD16726"/>
      <c r="AQ16726"/>
      <c r="AR16726"/>
      <c r="BE16726"/>
      <c r="BF16726"/>
      <c r="BS16726"/>
      <c r="BT16726"/>
      <c r="CG16726"/>
      <c r="CH16726"/>
    </row>
    <row r="16727" spans="15:86">
      <c r="O16727"/>
      <c r="P16727"/>
      <c r="AC16727"/>
      <c r="AD16727"/>
      <c r="AQ16727"/>
      <c r="AR16727"/>
      <c r="BE16727"/>
      <c r="BF16727"/>
      <c r="BS16727"/>
      <c r="BT16727"/>
      <c r="CG16727"/>
      <c r="CH16727"/>
    </row>
    <row r="16728" spans="15:86">
      <c r="O16728"/>
      <c r="P16728"/>
      <c r="AC16728"/>
      <c r="AD16728"/>
      <c r="AQ16728"/>
      <c r="AR16728"/>
      <c r="BE16728"/>
      <c r="BF16728"/>
      <c r="BS16728"/>
      <c r="BT16728"/>
      <c r="CG16728"/>
      <c r="CH16728"/>
    </row>
    <row r="16729" spans="15:86">
      <c r="O16729"/>
      <c r="P16729"/>
      <c r="AC16729"/>
      <c r="AD16729"/>
      <c r="AQ16729"/>
      <c r="AR16729"/>
      <c r="BE16729"/>
      <c r="BF16729"/>
      <c r="BS16729"/>
      <c r="BT16729"/>
      <c r="CG16729"/>
      <c r="CH16729"/>
    </row>
    <row r="16730" spans="15:86">
      <c r="O16730"/>
      <c r="P16730"/>
      <c r="AC16730"/>
      <c r="AD16730"/>
      <c r="AQ16730"/>
      <c r="AR16730"/>
      <c r="BE16730"/>
      <c r="BF16730"/>
      <c r="BS16730"/>
      <c r="BT16730"/>
      <c r="CG16730"/>
      <c r="CH16730"/>
    </row>
    <row r="16731" spans="15:86">
      <c r="O16731"/>
      <c r="P16731"/>
      <c r="AC16731"/>
      <c r="AD16731"/>
      <c r="AQ16731"/>
      <c r="AR16731"/>
      <c r="BE16731"/>
      <c r="BF16731"/>
      <c r="BS16731"/>
      <c r="BT16731"/>
      <c r="CG16731"/>
      <c r="CH16731"/>
    </row>
    <row r="16732" spans="15:86">
      <c r="O16732"/>
      <c r="P16732"/>
      <c r="AC16732"/>
      <c r="AD16732"/>
      <c r="AQ16732"/>
      <c r="AR16732"/>
      <c r="BE16732"/>
      <c r="BF16732"/>
      <c r="BS16732"/>
      <c r="BT16732"/>
      <c r="CG16732"/>
      <c r="CH16732"/>
    </row>
    <row r="16733" spans="15:86">
      <c r="O16733"/>
      <c r="P16733"/>
      <c r="AC16733"/>
      <c r="AD16733"/>
      <c r="AQ16733"/>
      <c r="AR16733"/>
      <c r="BE16733"/>
      <c r="BF16733"/>
      <c r="BS16733"/>
      <c r="BT16733"/>
      <c r="CG16733"/>
      <c r="CH16733"/>
    </row>
    <row r="16734" spans="15:86">
      <c r="O16734"/>
      <c r="P16734"/>
      <c r="AC16734"/>
      <c r="AD16734"/>
      <c r="AQ16734"/>
      <c r="AR16734"/>
      <c r="BE16734"/>
      <c r="BF16734"/>
      <c r="BS16734"/>
      <c r="BT16734"/>
      <c r="CG16734"/>
      <c r="CH16734"/>
    </row>
    <row r="16735" spans="15:86">
      <c r="O16735"/>
      <c r="P16735"/>
      <c r="AC16735"/>
      <c r="AD16735"/>
      <c r="AQ16735"/>
      <c r="AR16735"/>
      <c r="BE16735"/>
      <c r="BF16735"/>
      <c r="BS16735"/>
      <c r="BT16735"/>
      <c r="CG16735"/>
      <c r="CH16735"/>
    </row>
    <row r="16736" spans="15:86">
      <c r="O16736"/>
      <c r="P16736"/>
      <c r="AC16736"/>
      <c r="AD16736"/>
      <c r="AQ16736"/>
      <c r="AR16736"/>
      <c r="BE16736"/>
      <c r="BF16736"/>
      <c r="BS16736"/>
      <c r="BT16736"/>
      <c r="CG16736"/>
      <c r="CH16736"/>
    </row>
    <row r="16737" spans="15:86">
      <c r="O16737"/>
      <c r="P16737"/>
      <c r="AC16737"/>
      <c r="AD16737"/>
      <c r="AQ16737"/>
      <c r="AR16737"/>
      <c r="BE16737"/>
      <c r="BF16737"/>
      <c r="BS16737"/>
      <c r="BT16737"/>
      <c r="CG16737"/>
      <c r="CH16737"/>
    </row>
    <row r="16738" spans="15:86">
      <c r="O16738"/>
      <c r="P16738"/>
      <c r="AC16738"/>
      <c r="AD16738"/>
      <c r="AQ16738"/>
      <c r="AR16738"/>
      <c r="BE16738"/>
      <c r="BF16738"/>
      <c r="BS16738"/>
      <c r="BT16738"/>
      <c r="CG16738"/>
      <c r="CH16738"/>
    </row>
    <row r="16739" spans="15:86">
      <c r="O16739"/>
      <c r="P16739"/>
      <c r="AC16739"/>
      <c r="AD16739"/>
      <c r="AQ16739"/>
      <c r="AR16739"/>
      <c r="BE16739"/>
      <c r="BF16739"/>
      <c r="BS16739"/>
      <c r="BT16739"/>
      <c r="CG16739"/>
      <c r="CH16739"/>
    </row>
    <row r="16740" spans="15:86">
      <c r="O16740"/>
      <c r="P16740"/>
      <c r="AC16740"/>
      <c r="AD16740"/>
      <c r="AQ16740"/>
      <c r="AR16740"/>
      <c r="BE16740"/>
      <c r="BF16740"/>
      <c r="BS16740"/>
      <c r="BT16740"/>
      <c r="CG16740"/>
      <c r="CH16740"/>
    </row>
    <row r="16741" spans="15:86">
      <c r="O16741"/>
      <c r="P16741"/>
      <c r="AC16741"/>
      <c r="AD16741"/>
      <c r="AQ16741"/>
      <c r="AR16741"/>
      <c r="BE16741"/>
      <c r="BF16741"/>
      <c r="BS16741"/>
      <c r="BT16741"/>
      <c r="CG16741"/>
      <c r="CH16741"/>
    </row>
    <row r="16742" spans="15:86">
      <c r="O16742"/>
      <c r="P16742"/>
      <c r="AC16742"/>
      <c r="AD16742"/>
      <c r="AQ16742"/>
      <c r="AR16742"/>
      <c r="BE16742"/>
      <c r="BF16742"/>
      <c r="BS16742"/>
      <c r="BT16742"/>
      <c r="CG16742"/>
      <c r="CH16742"/>
    </row>
    <row r="16743" spans="15:86">
      <c r="O16743"/>
      <c r="P16743"/>
      <c r="AC16743"/>
      <c r="AD16743"/>
      <c r="AQ16743"/>
      <c r="AR16743"/>
      <c r="BE16743"/>
      <c r="BF16743"/>
      <c r="BS16743"/>
      <c r="BT16743"/>
      <c r="CG16743"/>
      <c r="CH16743"/>
    </row>
    <row r="16744" spans="15:86">
      <c r="O16744"/>
      <c r="P16744"/>
      <c r="AC16744"/>
      <c r="AD16744"/>
      <c r="AQ16744"/>
      <c r="AR16744"/>
      <c r="BE16744"/>
      <c r="BF16744"/>
      <c r="BS16744"/>
      <c r="BT16744"/>
      <c r="CG16744"/>
      <c r="CH16744"/>
    </row>
    <row r="16745" spans="15:86">
      <c r="O16745"/>
      <c r="P16745"/>
      <c r="AC16745"/>
      <c r="AD16745"/>
      <c r="AQ16745"/>
      <c r="AR16745"/>
      <c r="BE16745"/>
      <c r="BF16745"/>
      <c r="BS16745"/>
      <c r="BT16745"/>
      <c r="CG16745"/>
      <c r="CH16745"/>
    </row>
    <row r="16746" spans="15:86">
      <c r="O16746"/>
      <c r="P16746"/>
      <c r="AC16746"/>
      <c r="AD16746"/>
      <c r="AQ16746"/>
      <c r="AR16746"/>
      <c r="BE16746"/>
      <c r="BF16746"/>
      <c r="BS16746"/>
      <c r="BT16746"/>
      <c r="CG16746"/>
      <c r="CH16746"/>
    </row>
    <row r="16747" spans="15:86">
      <c r="O16747"/>
      <c r="P16747"/>
      <c r="AC16747"/>
      <c r="AD16747"/>
      <c r="AQ16747"/>
      <c r="AR16747"/>
      <c r="BE16747"/>
      <c r="BF16747"/>
      <c r="BS16747"/>
      <c r="BT16747"/>
      <c r="CG16747"/>
      <c r="CH16747"/>
    </row>
    <row r="16748" spans="15:86">
      <c r="O16748"/>
      <c r="P16748"/>
      <c r="AC16748"/>
      <c r="AD16748"/>
      <c r="AQ16748"/>
      <c r="AR16748"/>
      <c r="BE16748"/>
      <c r="BF16748"/>
      <c r="BS16748"/>
      <c r="BT16748"/>
      <c r="CG16748"/>
      <c r="CH16748"/>
    </row>
    <row r="16749" spans="15:86">
      <c r="O16749"/>
      <c r="P16749"/>
      <c r="AC16749"/>
      <c r="AD16749"/>
      <c r="AQ16749"/>
      <c r="AR16749"/>
      <c r="BE16749"/>
      <c r="BF16749"/>
      <c r="BS16749"/>
      <c r="BT16749"/>
      <c r="CG16749"/>
      <c r="CH16749"/>
    </row>
    <row r="16750" spans="15:86">
      <c r="O16750"/>
      <c r="P16750"/>
      <c r="AC16750"/>
      <c r="AD16750"/>
      <c r="AQ16750"/>
      <c r="AR16750"/>
      <c r="BE16750"/>
      <c r="BF16750"/>
      <c r="BS16750"/>
      <c r="BT16750"/>
      <c r="CG16750"/>
      <c r="CH16750"/>
    </row>
    <row r="16751" spans="15:86">
      <c r="O16751"/>
      <c r="P16751"/>
      <c r="AC16751"/>
      <c r="AD16751"/>
      <c r="AQ16751"/>
      <c r="AR16751"/>
      <c r="BE16751"/>
      <c r="BF16751"/>
      <c r="BS16751"/>
      <c r="BT16751"/>
      <c r="CG16751"/>
      <c r="CH16751"/>
    </row>
    <row r="16752" spans="15:86">
      <c r="O16752"/>
      <c r="P16752"/>
      <c r="AC16752"/>
      <c r="AD16752"/>
      <c r="AQ16752"/>
      <c r="AR16752"/>
      <c r="BE16752"/>
      <c r="BF16752"/>
      <c r="BS16752"/>
      <c r="BT16752"/>
      <c r="CG16752"/>
      <c r="CH16752"/>
    </row>
    <row r="16753" spans="15:86">
      <c r="O16753"/>
      <c r="P16753"/>
      <c r="AC16753"/>
      <c r="AD16753"/>
      <c r="AQ16753"/>
      <c r="AR16753"/>
      <c r="BE16753"/>
      <c r="BF16753"/>
      <c r="BS16753"/>
      <c r="BT16753"/>
      <c r="CG16753"/>
      <c r="CH16753"/>
    </row>
    <row r="16754" spans="15:86">
      <c r="O16754"/>
      <c r="P16754"/>
      <c r="AC16754"/>
      <c r="AD16754"/>
      <c r="AQ16754"/>
      <c r="AR16754"/>
      <c r="BE16754"/>
      <c r="BF16754"/>
      <c r="BS16754"/>
      <c r="BT16754"/>
      <c r="CG16754"/>
      <c r="CH16754"/>
    </row>
    <row r="16755" spans="15:86">
      <c r="O16755"/>
      <c r="P16755"/>
      <c r="AC16755"/>
      <c r="AD16755"/>
      <c r="AQ16755"/>
      <c r="AR16755"/>
      <c r="BE16755"/>
      <c r="BF16755"/>
      <c r="BS16755"/>
      <c r="BT16755"/>
      <c r="CG16755"/>
      <c r="CH16755"/>
    </row>
    <row r="16756" spans="15:86">
      <c r="O16756"/>
      <c r="P16756"/>
      <c r="AC16756"/>
      <c r="AD16756"/>
      <c r="AQ16756"/>
      <c r="AR16756"/>
      <c r="BE16756"/>
      <c r="BF16756"/>
      <c r="BS16756"/>
      <c r="BT16756"/>
      <c r="CG16756"/>
      <c r="CH16756"/>
    </row>
    <row r="16757" spans="15:86">
      <c r="O16757"/>
      <c r="P16757"/>
      <c r="AC16757"/>
      <c r="AD16757"/>
      <c r="AQ16757"/>
      <c r="AR16757"/>
      <c r="BE16757"/>
      <c r="BF16757"/>
      <c r="BS16757"/>
      <c r="BT16757"/>
      <c r="CG16757"/>
      <c r="CH16757"/>
    </row>
    <row r="16758" spans="15:86">
      <c r="O16758"/>
      <c r="P16758"/>
      <c r="AC16758"/>
      <c r="AD16758"/>
      <c r="AQ16758"/>
      <c r="AR16758"/>
      <c r="BE16758"/>
      <c r="BF16758"/>
      <c r="BS16758"/>
      <c r="BT16758"/>
      <c r="CG16758"/>
      <c r="CH16758"/>
    </row>
    <row r="16759" spans="15:86">
      <c r="O16759"/>
      <c r="P16759"/>
      <c r="AC16759"/>
      <c r="AD16759"/>
      <c r="AQ16759"/>
      <c r="AR16759"/>
      <c r="BE16759"/>
      <c r="BF16759"/>
      <c r="BS16759"/>
      <c r="BT16759"/>
      <c r="CG16759"/>
      <c r="CH16759"/>
    </row>
    <row r="16760" spans="15:86">
      <c r="O16760"/>
      <c r="P16760"/>
      <c r="AC16760"/>
      <c r="AD16760"/>
      <c r="AQ16760"/>
      <c r="AR16760"/>
      <c r="BE16760"/>
      <c r="BF16760"/>
      <c r="BS16760"/>
      <c r="BT16760"/>
      <c r="CG16760"/>
      <c r="CH16760"/>
    </row>
    <row r="16761" spans="15:86">
      <c r="O16761"/>
      <c r="P16761"/>
      <c r="AC16761"/>
      <c r="AD16761"/>
      <c r="AQ16761"/>
      <c r="AR16761"/>
      <c r="BE16761"/>
      <c r="BF16761"/>
      <c r="BS16761"/>
      <c r="BT16761"/>
      <c r="CG16761"/>
      <c r="CH16761"/>
    </row>
    <row r="16762" spans="15:86">
      <c r="O16762"/>
      <c r="P16762"/>
      <c r="AC16762"/>
      <c r="AD16762"/>
      <c r="AQ16762"/>
      <c r="AR16762"/>
      <c r="BE16762"/>
      <c r="BF16762"/>
      <c r="BS16762"/>
      <c r="BT16762"/>
      <c r="CG16762"/>
      <c r="CH16762"/>
    </row>
    <row r="16763" spans="15:86">
      <c r="O16763"/>
      <c r="P16763"/>
      <c r="AC16763"/>
      <c r="AD16763"/>
      <c r="AQ16763"/>
      <c r="AR16763"/>
      <c r="BE16763"/>
      <c r="BF16763"/>
      <c r="BS16763"/>
      <c r="BT16763"/>
      <c r="CG16763"/>
      <c r="CH16763"/>
    </row>
    <row r="16764" spans="15:86">
      <c r="O16764"/>
      <c r="P16764"/>
      <c r="AC16764"/>
      <c r="AD16764"/>
      <c r="AQ16764"/>
      <c r="AR16764"/>
      <c r="BE16764"/>
      <c r="BF16764"/>
      <c r="BS16764"/>
      <c r="BT16764"/>
      <c r="CG16764"/>
      <c r="CH16764"/>
    </row>
    <row r="16765" spans="15:86">
      <c r="O16765"/>
      <c r="P16765"/>
      <c r="AC16765"/>
      <c r="AD16765"/>
      <c r="AQ16765"/>
      <c r="AR16765"/>
      <c r="BE16765"/>
      <c r="BF16765"/>
      <c r="BS16765"/>
      <c r="BT16765"/>
      <c r="CG16765"/>
      <c r="CH16765"/>
    </row>
    <row r="16766" spans="15:86">
      <c r="O16766"/>
      <c r="P16766"/>
      <c r="AC16766"/>
      <c r="AD16766"/>
      <c r="AQ16766"/>
      <c r="AR16766"/>
      <c r="BE16766"/>
      <c r="BF16766"/>
      <c r="BS16766"/>
      <c r="BT16766"/>
      <c r="CG16766"/>
      <c r="CH16766"/>
    </row>
    <row r="16767" spans="15:86">
      <c r="O16767"/>
      <c r="P16767"/>
      <c r="AC16767"/>
      <c r="AD16767"/>
      <c r="AQ16767"/>
      <c r="AR16767"/>
      <c r="BE16767"/>
      <c r="BF16767"/>
      <c r="BS16767"/>
      <c r="BT16767"/>
      <c r="CG16767"/>
      <c r="CH16767"/>
    </row>
    <row r="16768" spans="15:86">
      <c r="O16768"/>
      <c r="P16768"/>
      <c r="AC16768"/>
      <c r="AD16768"/>
      <c r="AQ16768"/>
      <c r="AR16768"/>
      <c r="BE16768"/>
      <c r="BF16768"/>
      <c r="BS16768"/>
      <c r="BT16768"/>
      <c r="CG16768"/>
      <c r="CH16768"/>
    </row>
    <row r="16769" spans="15:86">
      <c r="O16769"/>
      <c r="P16769"/>
      <c r="AC16769"/>
      <c r="AD16769"/>
      <c r="AQ16769"/>
      <c r="AR16769"/>
      <c r="BE16769"/>
      <c r="BF16769"/>
      <c r="BS16769"/>
      <c r="BT16769"/>
      <c r="CG16769"/>
      <c r="CH16769"/>
    </row>
    <row r="16770" spans="15:86">
      <c r="O16770"/>
      <c r="P16770"/>
      <c r="AC16770"/>
      <c r="AD16770"/>
      <c r="AQ16770"/>
      <c r="AR16770"/>
      <c r="BE16770"/>
      <c r="BF16770"/>
      <c r="BS16770"/>
      <c r="BT16770"/>
      <c r="CG16770"/>
      <c r="CH16770"/>
    </row>
    <row r="16771" spans="15:86">
      <c r="O16771"/>
      <c r="P16771"/>
      <c r="AC16771"/>
      <c r="AD16771"/>
      <c r="AQ16771"/>
      <c r="AR16771"/>
      <c r="BE16771"/>
      <c r="BF16771"/>
      <c r="BS16771"/>
      <c r="BT16771"/>
      <c r="CG16771"/>
      <c r="CH16771"/>
    </row>
    <row r="16772" spans="15:86">
      <c r="O16772"/>
      <c r="P16772"/>
      <c r="AC16772"/>
      <c r="AD16772"/>
      <c r="AQ16772"/>
      <c r="AR16772"/>
      <c r="BE16772"/>
      <c r="BF16772"/>
      <c r="BS16772"/>
      <c r="BT16772"/>
      <c r="CG16772"/>
      <c r="CH16772"/>
    </row>
    <row r="16773" spans="15:86">
      <c r="O16773"/>
      <c r="P16773"/>
      <c r="AC16773"/>
      <c r="AD16773"/>
      <c r="AQ16773"/>
      <c r="AR16773"/>
      <c r="BE16773"/>
      <c r="BF16773"/>
      <c r="BS16773"/>
      <c r="BT16773"/>
      <c r="CG16773"/>
      <c r="CH16773"/>
    </row>
    <row r="16774" spans="15:86">
      <c r="O16774"/>
      <c r="P16774"/>
      <c r="AC16774"/>
      <c r="AD16774"/>
      <c r="AQ16774"/>
      <c r="AR16774"/>
      <c r="BE16774"/>
      <c r="BF16774"/>
      <c r="BS16774"/>
      <c r="BT16774"/>
      <c r="CG16774"/>
      <c r="CH16774"/>
    </row>
    <row r="16775" spans="15:86">
      <c r="O16775"/>
      <c r="P16775"/>
      <c r="AC16775"/>
      <c r="AD16775"/>
      <c r="AQ16775"/>
      <c r="AR16775"/>
      <c r="BE16775"/>
      <c r="BF16775"/>
      <c r="BS16775"/>
      <c r="BT16775"/>
      <c r="CG16775"/>
      <c r="CH16775"/>
    </row>
    <row r="16776" spans="15:86">
      <c r="O16776"/>
      <c r="P16776"/>
      <c r="AC16776"/>
      <c r="AD16776"/>
      <c r="AQ16776"/>
      <c r="AR16776"/>
      <c r="BE16776"/>
      <c r="BF16776"/>
      <c r="BS16776"/>
      <c r="BT16776"/>
      <c r="CG16776"/>
      <c r="CH16776"/>
    </row>
    <row r="16777" spans="15:86">
      <c r="O16777"/>
      <c r="P16777"/>
      <c r="AC16777"/>
      <c r="AD16777"/>
      <c r="AQ16777"/>
      <c r="AR16777"/>
      <c r="BE16777"/>
      <c r="BF16777"/>
      <c r="BS16777"/>
      <c r="BT16777"/>
      <c r="CG16777"/>
      <c r="CH16777"/>
    </row>
    <row r="16778" spans="15:86">
      <c r="O16778"/>
      <c r="P16778"/>
      <c r="AC16778"/>
      <c r="AD16778"/>
      <c r="AQ16778"/>
      <c r="AR16778"/>
      <c r="BE16778"/>
      <c r="BF16778"/>
      <c r="BS16778"/>
      <c r="BT16778"/>
      <c r="CG16778"/>
      <c r="CH16778"/>
    </row>
    <row r="16779" spans="15:86">
      <c r="O16779"/>
      <c r="P16779"/>
      <c r="AC16779"/>
      <c r="AD16779"/>
      <c r="AQ16779"/>
      <c r="AR16779"/>
      <c r="BE16779"/>
      <c r="BF16779"/>
      <c r="BS16779"/>
      <c r="BT16779"/>
      <c r="CG16779"/>
      <c r="CH16779"/>
    </row>
    <row r="16780" spans="15:86">
      <c r="O16780"/>
      <c r="P16780"/>
      <c r="AC16780"/>
      <c r="AD16780"/>
      <c r="AQ16780"/>
      <c r="AR16780"/>
      <c r="BE16780"/>
      <c r="BF16780"/>
      <c r="BS16780"/>
      <c r="BT16780"/>
      <c r="CG16780"/>
      <c r="CH16780"/>
    </row>
    <row r="16781" spans="15:86">
      <c r="O16781"/>
      <c r="P16781"/>
      <c r="AC16781"/>
      <c r="AD16781"/>
      <c r="AQ16781"/>
      <c r="AR16781"/>
      <c r="BE16781"/>
      <c r="BF16781"/>
      <c r="BS16781"/>
      <c r="BT16781"/>
      <c r="CG16781"/>
      <c r="CH16781"/>
    </row>
    <row r="16782" spans="15:86">
      <c r="O16782"/>
      <c r="P16782"/>
      <c r="AC16782"/>
      <c r="AD16782"/>
      <c r="AQ16782"/>
      <c r="AR16782"/>
      <c r="BE16782"/>
      <c r="BF16782"/>
      <c r="BS16782"/>
      <c r="BT16782"/>
      <c r="CG16782"/>
      <c r="CH16782"/>
    </row>
    <row r="16783" spans="15:86">
      <c r="O16783"/>
      <c r="P16783"/>
      <c r="AC16783"/>
      <c r="AD16783"/>
      <c r="AQ16783"/>
      <c r="AR16783"/>
      <c r="BE16783"/>
      <c r="BF16783"/>
      <c r="BS16783"/>
      <c r="BT16783"/>
      <c r="CG16783"/>
      <c r="CH16783"/>
    </row>
    <row r="16784" spans="15:86">
      <c r="O16784"/>
      <c r="P16784"/>
      <c r="AC16784"/>
      <c r="AD16784"/>
      <c r="AQ16784"/>
      <c r="AR16784"/>
      <c r="BE16784"/>
      <c r="BF16784"/>
      <c r="BS16784"/>
      <c r="BT16784"/>
      <c r="CG16784"/>
      <c r="CH16784"/>
    </row>
    <row r="16785" spans="15:86">
      <c r="O16785"/>
      <c r="P16785"/>
      <c r="AC16785"/>
      <c r="AD16785"/>
      <c r="AQ16785"/>
      <c r="AR16785"/>
      <c r="BE16785"/>
      <c r="BF16785"/>
      <c r="BS16785"/>
      <c r="BT16785"/>
      <c r="CG16785"/>
      <c r="CH16785"/>
    </row>
    <row r="16786" spans="15:86">
      <c r="O16786"/>
      <c r="P16786"/>
      <c r="AC16786"/>
      <c r="AD16786"/>
      <c r="AQ16786"/>
      <c r="AR16786"/>
      <c r="BE16786"/>
      <c r="BF16786"/>
      <c r="BS16786"/>
      <c r="BT16786"/>
      <c r="CG16786"/>
      <c r="CH16786"/>
    </row>
    <row r="16787" spans="15:86">
      <c r="O16787"/>
      <c r="P16787"/>
      <c r="AC16787"/>
      <c r="AD16787"/>
      <c r="AQ16787"/>
      <c r="AR16787"/>
      <c r="BE16787"/>
      <c r="BF16787"/>
      <c r="BS16787"/>
      <c r="BT16787"/>
      <c r="CG16787"/>
      <c r="CH16787"/>
    </row>
    <row r="16788" spans="15:86">
      <c r="O16788"/>
      <c r="P16788"/>
      <c r="AC16788"/>
      <c r="AD16788"/>
      <c r="AQ16788"/>
      <c r="AR16788"/>
      <c r="BE16788"/>
      <c r="BF16788"/>
      <c r="BS16788"/>
      <c r="BT16788"/>
      <c r="CG16788"/>
      <c r="CH16788"/>
    </row>
    <row r="16789" spans="15:86">
      <c r="O16789"/>
      <c r="P16789"/>
      <c r="AC16789"/>
      <c r="AD16789"/>
      <c r="AQ16789"/>
      <c r="AR16789"/>
      <c r="BE16789"/>
      <c r="BF16789"/>
      <c r="BS16789"/>
      <c r="BT16789"/>
      <c r="CG16789"/>
      <c r="CH16789"/>
    </row>
    <row r="16790" spans="15:86">
      <c r="O16790"/>
      <c r="P16790"/>
      <c r="AC16790"/>
      <c r="AD16790"/>
      <c r="AQ16790"/>
      <c r="AR16790"/>
      <c r="BE16790"/>
      <c r="BF16790"/>
      <c r="BS16790"/>
      <c r="BT16790"/>
      <c r="CG16790"/>
      <c r="CH16790"/>
    </row>
    <row r="16791" spans="15:86">
      <c r="O16791"/>
      <c r="P16791"/>
      <c r="AC16791"/>
      <c r="AD16791"/>
      <c r="AQ16791"/>
      <c r="AR16791"/>
      <c r="BE16791"/>
      <c r="BF16791"/>
      <c r="BS16791"/>
      <c r="BT16791"/>
      <c r="CG16791"/>
      <c r="CH16791"/>
    </row>
    <row r="16792" spans="15:86">
      <c r="O16792"/>
      <c r="P16792"/>
      <c r="AC16792"/>
      <c r="AD16792"/>
      <c r="AQ16792"/>
      <c r="AR16792"/>
      <c r="BE16792"/>
      <c r="BF16792"/>
      <c r="BS16792"/>
      <c r="BT16792"/>
      <c r="CG16792"/>
      <c r="CH16792"/>
    </row>
    <row r="16793" spans="15:86">
      <c r="O16793"/>
      <c r="P16793"/>
      <c r="AC16793"/>
      <c r="AD16793"/>
      <c r="AQ16793"/>
      <c r="AR16793"/>
      <c r="BE16793"/>
      <c r="BF16793"/>
      <c r="BS16793"/>
      <c r="BT16793"/>
      <c r="CG16793"/>
      <c r="CH16793"/>
    </row>
    <row r="16794" spans="15:86">
      <c r="O16794"/>
      <c r="P16794"/>
      <c r="AC16794"/>
      <c r="AD16794"/>
      <c r="AQ16794"/>
      <c r="AR16794"/>
      <c r="BE16794"/>
      <c r="BF16794"/>
      <c r="BS16794"/>
      <c r="BT16794"/>
      <c r="CG16794"/>
      <c r="CH16794"/>
    </row>
    <row r="16795" spans="15:86">
      <c r="O16795"/>
      <c r="P16795"/>
      <c r="AC16795"/>
      <c r="AD16795"/>
      <c r="AQ16795"/>
      <c r="AR16795"/>
      <c r="BE16795"/>
      <c r="BF16795"/>
      <c r="BS16795"/>
      <c r="BT16795"/>
      <c r="CG16795"/>
      <c r="CH16795"/>
    </row>
    <row r="16796" spans="15:86">
      <c r="O16796"/>
      <c r="P16796"/>
      <c r="AC16796"/>
      <c r="AD16796"/>
      <c r="AQ16796"/>
      <c r="AR16796"/>
      <c r="BE16796"/>
      <c r="BF16796"/>
      <c r="BS16796"/>
      <c r="BT16796"/>
      <c r="CG16796"/>
      <c r="CH16796"/>
    </row>
    <row r="16797" spans="15:86">
      <c r="O16797"/>
      <c r="P16797"/>
      <c r="AC16797"/>
      <c r="AD16797"/>
      <c r="AQ16797"/>
      <c r="AR16797"/>
      <c r="BE16797"/>
      <c r="BF16797"/>
      <c r="BS16797"/>
      <c r="BT16797"/>
      <c r="CG16797"/>
      <c r="CH16797"/>
    </row>
    <row r="16798" spans="15:86">
      <c r="O16798"/>
      <c r="P16798"/>
      <c r="AC16798"/>
      <c r="AD16798"/>
      <c r="AQ16798"/>
      <c r="AR16798"/>
      <c r="BE16798"/>
      <c r="BF16798"/>
      <c r="BS16798"/>
      <c r="BT16798"/>
      <c r="CG16798"/>
      <c r="CH16798"/>
    </row>
    <row r="16799" spans="15:86">
      <c r="O16799"/>
      <c r="P16799"/>
      <c r="AC16799"/>
      <c r="AD16799"/>
      <c r="AQ16799"/>
      <c r="AR16799"/>
      <c r="BE16799"/>
      <c r="BF16799"/>
      <c r="BS16799"/>
      <c r="BT16799"/>
      <c r="CG16799"/>
      <c r="CH16799"/>
    </row>
    <row r="16800" spans="15:86">
      <c r="O16800"/>
      <c r="P16800"/>
      <c r="AC16800"/>
      <c r="AD16800"/>
      <c r="AQ16800"/>
      <c r="AR16800"/>
      <c r="BE16800"/>
      <c r="BF16800"/>
      <c r="BS16800"/>
      <c r="BT16800"/>
      <c r="CG16800"/>
      <c r="CH16800"/>
    </row>
    <row r="16801" spans="15:86">
      <c r="O16801"/>
      <c r="P16801"/>
      <c r="AC16801"/>
      <c r="AD16801"/>
      <c r="AQ16801"/>
      <c r="AR16801"/>
      <c r="BE16801"/>
      <c r="BF16801"/>
      <c r="BS16801"/>
      <c r="BT16801"/>
      <c r="CG16801"/>
      <c r="CH16801"/>
    </row>
    <row r="16802" spans="15:86">
      <c r="O16802"/>
      <c r="P16802"/>
      <c r="AC16802"/>
      <c r="AD16802"/>
      <c r="AQ16802"/>
      <c r="AR16802"/>
      <c r="BE16802"/>
      <c r="BF16802"/>
      <c r="BS16802"/>
      <c r="BT16802"/>
      <c r="CG16802"/>
      <c r="CH16802"/>
    </row>
    <row r="16803" spans="15:86">
      <c r="O16803"/>
      <c r="P16803"/>
      <c r="AC16803"/>
      <c r="AD16803"/>
      <c r="AQ16803"/>
      <c r="AR16803"/>
      <c r="BE16803"/>
      <c r="BF16803"/>
      <c r="BS16803"/>
      <c r="BT16803"/>
      <c r="CG16803"/>
      <c r="CH16803"/>
    </row>
    <row r="16804" spans="15:86">
      <c r="O16804"/>
      <c r="P16804"/>
      <c r="AC16804"/>
      <c r="AD16804"/>
      <c r="AQ16804"/>
      <c r="AR16804"/>
      <c r="BE16804"/>
      <c r="BF16804"/>
      <c r="BS16804"/>
      <c r="BT16804"/>
      <c r="CG16804"/>
      <c r="CH16804"/>
    </row>
    <row r="16805" spans="15:86">
      <c r="O16805"/>
      <c r="P16805"/>
      <c r="AC16805"/>
      <c r="AD16805"/>
      <c r="AQ16805"/>
      <c r="AR16805"/>
      <c r="BE16805"/>
      <c r="BF16805"/>
      <c r="BS16805"/>
      <c r="BT16805"/>
      <c r="CG16805"/>
      <c r="CH16805"/>
    </row>
    <row r="16806" spans="15:86">
      <c r="O16806"/>
      <c r="P16806"/>
      <c r="AC16806"/>
      <c r="AD16806"/>
      <c r="AQ16806"/>
      <c r="AR16806"/>
      <c r="BE16806"/>
      <c r="BF16806"/>
      <c r="BS16806"/>
      <c r="BT16806"/>
      <c r="CG16806"/>
      <c r="CH16806"/>
    </row>
    <row r="16807" spans="15:86">
      <c r="O16807"/>
      <c r="P16807"/>
      <c r="AC16807"/>
      <c r="AD16807"/>
      <c r="AQ16807"/>
      <c r="AR16807"/>
      <c r="BE16807"/>
      <c r="BF16807"/>
      <c r="BS16807"/>
      <c r="BT16807"/>
      <c r="CG16807"/>
      <c r="CH16807"/>
    </row>
    <row r="16808" spans="15:86">
      <c r="O16808"/>
      <c r="P16808"/>
      <c r="AC16808"/>
      <c r="AD16808"/>
      <c r="AQ16808"/>
      <c r="AR16808"/>
      <c r="BE16808"/>
      <c r="BF16808"/>
      <c r="BS16808"/>
      <c r="BT16808"/>
      <c r="CG16808"/>
      <c r="CH16808"/>
    </row>
    <row r="16809" spans="15:86">
      <c r="O16809"/>
      <c r="P16809"/>
      <c r="AC16809"/>
      <c r="AD16809"/>
      <c r="AQ16809"/>
      <c r="AR16809"/>
      <c r="BE16809"/>
      <c r="BF16809"/>
      <c r="BS16809"/>
      <c r="BT16809"/>
      <c r="CG16809"/>
      <c r="CH16809"/>
    </row>
    <row r="16810" spans="15:86">
      <c r="O16810"/>
      <c r="P16810"/>
      <c r="AC16810"/>
      <c r="AD16810"/>
      <c r="AQ16810"/>
      <c r="AR16810"/>
      <c r="BE16810"/>
      <c r="BF16810"/>
      <c r="BS16810"/>
      <c r="BT16810"/>
      <c r="CG16810"/>
      <c r="CH16810"/>
    </row>
    <row r="16811" spans="15:86">
      <c r="O16811"/>
      <c r="P16811"/>
      <c r="AC16811"/>
      <c r="AD16811"/>
      <c r="AQ16811"/>
      <c r="AR16811"/>
      <c r="BE16811"/>
      <c r="BF16811"/>
      <c r="BS16811"/>
      <c r="BT16811"/>
      <c r="CG16811"/>
      <c r="CH16811"/>
    </row>
    <row r="16812" spans="15:86">
      <c r="O16812"/>
      <c r="P16812"/>
      <c r="AC16812"/>
      <c r="AD16812"/>
      <c r="AQ16812"/>
      <c r="AR16812"/>
      <c r="BE16812"/>
      <c r="BF16812"/>
      <c r="BS16812"/>
      <c r="BT16812"/>
      <c r="CG16812"/>
      <c r="CH16812"/>
    </row>
    <row r="16813" spans="15:86">
      <c r="O16813"/>
      <c r="P16813"/>
      <c r="AC16813"/>
      <c r="AD16813"/>
      <c r="AQ16813"/>
      <c r="AR16813"/>
      <c r="BE16813"/>
      <c r="BF16813"/>
      <c r="BS16813"/>
      <c r="BT16813"/>
      <c r="CG16813"/>
      <c r="CH16813"/>
    </row>
    <row r="16814" spans="15:86">
      <c r="O16814"/>
      <c r="P16814"/>
      <c r="AC16814"/>
      <c r="AD16814"/>
      <c r="AQ16814"/>
      <c r="AR16814"/>
      <c r="BE16814"/>
      <c r="BF16814"/>
      <c r="BS16814"/>
      <c r="BT16814"/>
      <c r="CG16814"/>
      <c r="CH16814"/>
    </row>
    <row r="16815" spans="15:86">
      <c r="O16815"/>
      <c r="P16815"/>
      <c r="AC16815"/>
      <c r="AD16815"/>
      <c r="AQ16815"/>
      <c r="AR16815"/>
      <c r="BE16815"/>
      <c r="BF16815"/>
      <c r="BS16815"/>
      <c r="BT16815"/>
      <c r="CG16815"/>
      <c r="CH16815"/>
    </row>
    <row r="16816" spans="15:86">
      <c r="O16816"/>
      <c r="P16816"/>
      <c r="AC16816"/>
      <c r="AD16816"/>
      <c r="AQ16816"/>
      <c r="AR16816"/>
      <c r="BE16816"/>
      <c r="BF16816"/>
      <c r="BS16816"/>
      <c r="BT16816"/>
      <c r="CG16816"/>
      <c r="CH16816"/>
    </row>
    <row r="16817" spans="15:86">
      <c r="O16817"/>
      <c r="P16817"/>
      <c r="AC16817"/>
      <c r="AD16817"/>
      <c r="AQ16817"/>
      <c r="AR16817"/>
      <c r="BE16817"/>
      <c r="BF16817"/>
      <c r="BS16817"/>
      <c r="BT16817"/>
      <c r="CG16817"/>
      <c r="CH16817"/>
    </row>
    <row r="16818" spans="15:86">
      <c r="O16818"/>
      <c r="P16818"/>
      <c r="AC16818"/>
      <c r="AD16818"/>
      <c r="AQ16818"/>
      <c r="AR16818"/>
      <c r="BE16818"/>
      <c r="BF16818"/>
      <c r="BS16818"/>
      <c r="BT16818"/>
      <c r="CG16818"/>
      <c r="CH16818"/>
    </row>
    <row r="16819" spans="15:86">
      <c r="O16819"/>
      <c r="P16819"/>
      <c r="AC16819"/>
      <c r="AD16819"/>
      <c r="AQ16819"/>
      <c r="AR16819"/>
      <c r="BE16819"/>
      <c r="BF16819"/>
      <c r="BS16819"/>
      <c r="BT16819"/>
      <c r="CG16819"/>
      <c r="CH16819"/>
    </row>
    <row r="16820" spans="15:86">
      <c r="O16820"/>
      <c r="P16820"/>
      <c r="AC16820"/>
      <c r="AD16820"/>
      <c r="AQ16820"/>
      <c r="AR16820"/>
      <c r="BE16820"/>
      <c r="BF16820"/>
      <c r="BS16820"/>
      <c r="BT16820"/>
      <c r="CG16820"/>
      <c r="CH16820"/>
    </row>
    <row r="16821" spans="15:86">
      <c r="O16821"/>
      <c r="P16821"/>
      <c r="AC16821"/>
      <c r="AD16821"/>
      <c r="AQ16821"/>
      <c r="AR16821"/>
      <c r="BE16821"/>
      <c r="BF16821"/>
      <c r="BS16821"/>
      <c r="BT16821"/>
      <c r="CG16821"/>
      <c r="CH16821"/>
    </row>
    <row r="16822" spans="15:86">
      <c r="O16822"/>
      <c r="P16822"/>
      <c r="AC16822"/>
      <c r="AD16822"/>
      <c r="AQ16822"/>
      <c r="AR16822"/>
      <c r="BE16822"/>
      <c r="BF16822"/>
      <c r="BS16822"/>
      <c r="BT16822"/>
      <c r="CG16822"/>
      <c r="CH16822"/>
    </row>
    <row r="16823" spans="15:86">
      <c r="O16823"/>
      <c r="P16823"/>
      <c r="AC16823"/>
      <c r="AD16823"/>
      <c r="AQ16823"/>
      <c r="AR16823"/>
      <c r="BE16823"/>
      <c r="BF16823"/>
      <c r="BS16823"/>
      <c r="BT16823"/>
      <c r="CG16823"/>
      <c r="CH16823"/>
    </row>
    <row r="16824" spans="15:86">
      <c r="O16824"/>
      <c r="P16824"/>
      <c r="AC16824"/>
      <c r="AD16824"/>
      <c r="AQ16824"/>
      <c r="AR16824"/>
      <c r="BE16824"/>
      <c r="BF16824"/>
      <c r="BS16824"/>
      <c r="BT16824"/>
      <c r="CG16824"/>
      <c r="CH16824"/>
    </row>
    <row r="16825" spans="15:86">
      <c r="O16825"/>
      <c r="P16825"/>
      <c r="AC16825"/>
      <c r="AD16825"/>
      <c r="AQ16825"/>
      <c r="AR16825"/>
      <c r="BE16825"/>
      <c r="BF16825"/>
      <c r="BS16825"/>
      <c r="BT16825"/>
      <c r="CG16825"/>
      <c r="CH16825"/>
    </row>
    <row r="16826" spans="15:86">
      <c r="O16826"/>
      <c r="P16826"/>
      <c r="AC16826"/>
      <c r="AD16826"/>
      <c r="AQ16826"/>
      <c r="AR16826"/>
      <c r="BE16826"/>
      <c r="BF16826"/>
      <c r="BS16826"/>
      <c r="BT16826"/>
      <c r="CG16826"/>
      <c r="CH16826"/>
    </row>
    <row r="16827" spans="15:86">
      <c r="O16827"/>
      <c r="P16827"/>
      <c r="AC16827"/>
      <c r="AD16827"/>
      <c r="AQ16827"/>
      <c r="AR16827"/>
      <c r="BE16827"/>
      <c r="BF16827"/>
      <c r="BS16827"/>
      <c r="BT16827"/>
      <c r="CG16827"/>
      <c r="CH16827"/>
    </row>
    <row r="16828" spans="15:86">
      <c r="O16828"/>
      <c r="P16828"/>
      <c r="AC16828"/>
      <c r="AD16828"/>
      <c r="AQ16828"/>
      <c r="AR16828"/>
      <c r="BE16828"/>
      <c r="BF16828"/>
      <c r="BS16828"/>
      <c r="BT16828"/>
      <c r="CG16828"/>
      <c r="CH16828"/>
    </row>
    <row r="16829" spans="15:86">
      <c r="O16829"/>
      <c r="P16829"/>
      <c r="AC16829"/>
      <c r="AD16829"/>
      <c r="AQ16829"/>
      <c r="AR16829"/>
      <c r="BE16829"/>
      <c r="BF16829"/>
      <c r="BS16829"/>
      <c r="BT16829"/>
      <c r="CG16829"/>
      <c r="CH16829"/>
    </row>
    <row r="16830" spans="15:86">
      <c r="O16830"/>
      <c r="P16830"/>
      <c r="AC16830"/>
      <c r="AD16830"/>
      <c r="AQ16830"/>
      <c r="AR16830"/>
      <c r="BE16830"/>
      <c r="BF16830"/>
      <c r="BS16830"/>
      <c r="BT16830"/>
      <c r="CG16830"/>
      <c r="CH16830"/>
    </row>
    <row r="16831" spans="15:86">
      <c r="O16831"/>
      <c r="P16831"/>
      <c r="AC16831"/>
      <c r="AD16831"/>
      <c r="AQ16831"/>
      <c r="AR16831"/>
      <c r="BE16831"/>
      <c r="BF16831"/>
      <c r="BS16831"/>
      <c r="BT16831"/>
      <c r="CG16831"/>
      <c r="CH16831"/>
    </row>
    <row r="16832" spans="15:86">
      <c r="O16832"/>
      <c r="P16832"/>
      <c r="AC16832"/>
      <c r="AD16832"/>
      <c r="AQ16832"/>
      <c r="AR16832"/>
      <c r="BE16832"/>
      <c r="BF16832"/>
      <c r="BS16832"/>
      <c r="BT16832"/>
      <c r="CG16832"/>
      <c r="CH16832"/>
    </row>
    <row r="16833" spans="15:86">
      <c r="O16833"/>
      <c r="P16833"/>
      <c r="AC16833"/>
      <c r="AD16833"/>
      <c r="AQ16833"/>
      <c r="AR16833"/>
      <c r="BE16833"/>
      <c r="BF16833"/>
      <c r="BS16833"/>
      <c r="BT16833"/>
      <c r="CG16833"/>
      <c r="CH16833"/>
    </row>
    <row r="16834" spans="15:86">
      <c r="O16834"/>
      <c r="P16834"/>
      <c r="AC16834"/>
      <c r="AD16834"/>
      <c r="AQ16834"/>
      <c r="AR16834"/>
      <c r="BE16834"/>
      <c r="BF16834"/>
      <c r="BS16834"/>
      <c r="BT16834"/>
      <c r="CG16834"/>
      <c r="CH16834"/>
    </row>
    <row r="16835" spans="15:86">
      <c r="O16835"/>
      <c r="P16835"/>
      <c r="AC16835"/>
      <c r="AD16835"/>
      <c r="AQ16835"/>
      <c r="AR16835"/>
      <c r="BE16835"/>
      <c r="BF16835"/>
      <c r="BS16835"/>
      <c r="BT16835"/>
      <c r="CG16835"/>
      <c r="CH16835"/>
    </row>
    <row r="16836" spans="15:86">
      <c r="O16836"/>
      <c r="P16836"/>
      <c r="AC16836"/>
      <c r="AD16836"/>
      <c r="AQ16836"/>
      <c r="AR16836"/>
      <c r="BE16836"/>
      <c r="BF16836"/>
      <c r="BS16836"/>
      <c r="BT16836"/>
      <c r="CG16836"/>
      <c r="CH16836"/>
    </row>
    <row r="16837" spans="15:86">
      <c r="O16837"/>
      <c r="P16837"/>
      <c r="AC16837"/>
      <c r="AD16837"/>
      <c r="AQ16837"/>
      <c r="AR16837"/>
      <c r="BE16837"/>
      <c r="BF16837"/>
      <c r="BS16837"/>
      <c r="BT16837"/>
      <c r="CG16837"/>
      <c r="CH16837"/>
    </row>
    <row r="16838" spans="15:86">
      <c r="O16838"/>
      <c r="P16838"/>
      <c r="AC16838"/>
      <c r="AD16838"/>
      <c r="AQ16838"/>
      <c r="AR16838"/>
      <c r="BE16838"/>
      <c r="BF16838"/>
      <c r="BS16838"/>
      <c r="BT16838"/>
      <c r="CG16838"/>
      <c r="CH16838"/>
    </row>
    <row r="16839" spans="15:86">
      <c r="O16839"/>
      <c r="P16839"/>
      <c r="AC16839"/>
      <c r="AD16839"/>
      <c r="AQ16839"/>
      <c r="AR16839"/>
      <c r="BE16839"/>
      <c r="BF16839"/>
      <c r="BS16839"/>
      <c r="BT16839"/>
      <c r="CG16839"/>
      <c r="CH16839"/>
    </row>
    <row r="16840" spans="15:86">
      <c r="O16840"/>
      <c r="P16840"/>
      <c r="AC16840"/>
      <c r="AD16840"/>
      <c r="AQ16840"/>
      <c r="AR16840"/>
      <c r="BE16840"/>
      <c r="BF16840"/>
      <c r="BS16840"/>
      <c r="BT16840"/>
      <c r="CG16840"/>
      <c r="CH16840"/>
    </row>
    <row r="16841" spans="15:86">
      <c r="O16841"/>
      <c r="P16841"/>
      <c r="AC16841"/>
      <c r="AD16841"/>
      <c r="AQ16841"/>
      <c r="AR16841"/>
      <c r="BE16841"/>
      <c r="BF16841"/>
      <c r="BS16841"/>
      <c r="BT16841"/>
      <c r="CG16841"/>
      <c r="CH16841"/>
    </row>
    <row r="16842" spans="15:86">
      <c r="O16842"/>
      <c r="P16842"/>
      <c r="AC16842"/>
      <c r="AD16842"/>
      <c r="AQ16842"/>
      <c r="AR16842"/>
      <c r="BE16842"/>
      <c r="BF16842"/>
      <c r="BS16842"/>
      <c r="BT16842"/>
      <c r="CG16842"/>
      <c r="CH16842"/>
    </row>
    <row r="16843" spans="15:86">
      <c r="O16843"/>
      <c r="P16843"/>
      <c r="AC16843"/>
      <c r="AD16843"/>
      <c r="AQ16843"/>
      <c r="AR16843"/>
      <c r="BE16843"/>
      <c r="BF16843"/>
      <c r="BS16843"/>
      <c r="BT16843"/>
      <c r="CG16843"/>
      <c r="CH16843"/>
    </row>
    <row r="16844" spans="15:86">
      <c r="O16844"/>
      <c r="P16844"/>
      <c r="AC16844"/>
      <c r="AD16844"/>
      <c r="AQ16844"/>
      <c r="AR16844"/>
      <c r="BE16844"/>
      <c r="BF16844"/>
      <c r="BS16844"/>
      <c r="BT16844"/>
      <c r="CG16844"/>
      <c r="CH16844"/>
    </row>
    <row r="16845" spans="15:86">
      <c r="O16845"/>
      <c r="P16845"/>
      <c r="AC16845"/>
      <c r="AD16845"/>
      <c r="AQ16845"/>
      <c r="AR16845"/>
      <c r="BE16845"/>
      <c r="BF16845"/>
      <c r="BS16845"/>
      <c r="BT16845"/>
      <c r="CG16845"/>
      <c r="CH16845"/>
    </row>
    <row r="16846" spans="15:86">
      <c r="O16846"/>
      <c r="P16846"/>
      <c r="AC16846"/>
      <c r="AD16846"/>
      <c r="AQ16846"/>
      <c r="AR16846"/>
      <c r="BE16846"/>
      <c r="BF16846"/>
      <c r="BS16846"/>
      <c r="BT16846"/>
      <c r="CG16846"/>
      <c r="CH16846"/>
    </row>
    <row r="16847" spans="15:86">
      <c r="O16847"/>
      <c r="P16847"/>
      <c r="AC16847"/>
      <c r="AD16847"/>
      <c r="AQ16847"/>
      <c r="AR16847"/>
      <c r="BE16847"/>
      <c r="BF16847"/>
      <c r="BS16847"/>
      <c r="BT16847"/>
      <c r="CG16847"/>
      <c r="CH16847"/>
    </row>
    <row r="16848" spans="15:86">
      <c r="O16848"/>
      <c r="P16848"/>
      <c r="AC16848"/>
      <c r="AD16848"/>
      <c r="AQ16848"/>
      <c r="AR16848"/>
      <c r="BE16848"/>
      <c r="BF16848"/>
      <c r="BS16848"/>
      <c r="BT16848"/>
      <c r="CG16848"/>
      <c r="CH16848"/>
    </row>
    <row r="16849" spans="15:86">
      <c r="O16849"/>
      <c r="P16849"/>
      <c r="AC16849"/>
      <c r="AD16849"/>
      <c r="AQ16849"/>
      <c r="AR16849"/>
      <c r="BE16849"/>
      <c r="BF16849"/>
      <c r="BS16849"/>
      <c r="BT16849"/>
      <c r="CG16849"/>
      <c r="CH16849"/>
    </row>
    <row r="16850" spans="15:86">
      <c r="O16850"/>
      <c r="P16850"/>
      <c r="AC16850"/>
      <c r="AD16850"/>
      <c r="AQ16850"/>
      <c r="AR16850"/>
      <c r="BE16850"/>
      <c r="BF16850"/>
      <c r="BS16850"/>
      <c r="BT16850"/>
      <c r="CG16850"/>
      <c r="CH16850"/>
    </row>
    <row r="16851" spans="15:86">
      <c r="O16851"/>
      <c r="P16851"/>
      <c r="AC16851"/>
      <c r="AD16851"/>
      <c r="AQ16851"/>
      <c r="AR16851"/>
      <c r="BE16851"/>
      <c r="BF16851"/>
      <c r="BS16851"/>
      <c r="BT16851"/>
      <c r="CG16851"/>
      <c r="CH16851"/>
    </row>
    <row r="16852" spans="15:86">
      <c r="O16852"/>
      <c r="P16852"/>
      <c r="AC16852"/>
      <c r="AD16852"/>
      <c r="AQ16852"/>
      <c r="AR16852"/>
      <c r="BE16852"/>
      <c r="BF16852"/>
      <c r="BS16852"/>
      <c r="BT16852"/>
      <c r="CG16852"/>
      <c r="CH16852"/>
    </row>
    <row r="16853" spans="15:86">
      <c r="O16853"/>
      <c r="P16853"/>
      <c r="AC16853"/>
      <c r="AD16853"/>
      <c r="AQ16853"/>
      <c r="AR16853"/>
      <c r="BE16853"/>
      <c r="BF16853"/>
      <c r="BS16853"/>
      <c r="BT16853"/>
      <c r="CG16853"/>
      <c r="CH16853"/>
    </row>
    <row r="16854" spans="15:86">
      <c r="O16854"/>
      <c r="P16854"/>
      <c r="AC16854"/>
      <c r="AD16854"/>
      <c r="AQ16854"/>
      <c r="AR16854"/>
      <c r="BE16854"/>
      <c r="BF16854"/>
      <c r="BS16854"/>
      <c r="BT16854"/>
      <c r="CG16854"/>
      <c r="CH16854"/>
    </row>
    <row r="16855" spans="15:86">
      <c r="O16855"/>
      <c r="P16855"/>
      <c r="AC16855"/>
      <c r="AD16855"/>
      <c r="AQ16855"/>
      <c r="AR16855"/>
      <c r="BE16855"/>
      <c r="BF16855"/>
      <c r="BS16855"/>
      <c r="BT16855"/>
      <c r="CG16855"/>
      <c r="CH16855"/>
    </row>
    <row r="16856" spans="15:86">
      <c r="O16856"/>
      <c r="P16856"/>
      <c r="AC16856"/>
      <c r="AD16856"/>
      <c r="AQ16856"/>
      <c r="AR16856"/>
      <c r="BE16856"/>
      <c r="BF16856"/>
      <c r="BS16856"/>
      <c r="BT16856"/>
      <c r="CG16856"/>
      <c r="CH16856"/>
    </row>
    <row r="16857" spans="15:86">
      <c r="O16857"/>
      <c r="P16857"/>
      <c r="AC16857"/>
      <c r="AD16857"/>
      <c r="AQ16857"/>
      <c r="AR16857"/>
      <c r="BE16857"/>
      <c r="BF16857"/>
      <c r="BS16857"/>
      <c r="BT16857"/>
      <c r="CG16857"/>
      <c r="CH16857"/>
    </row>
    <row r="16858" spans="15:86">
      <c r="O16858"/>
      <c r="P16858"/>
      <c r="AC16858"/>
      <c r="AD16858"/>
      <c r="AQ16858"/>
      <c r="AR16858"/>
      <c r="BE16858"/>
      <c r="BF16858"/>
      <c r="BS16858"/>
      <c r="BT16858"/>
      <c r="CG16858"/>
      <c r="CH16858"/>
    </row>
    <row r="16859" spans="15:86">
      <c r="O16859"/>
      <c r="P16859"/>
      <c r="AC16859"/>
      <c r="AD16859"/>
      <c r="AQ16859"/>
      <c r="AR16859"/>
      <c r="BE16859"/>
      <c r="BF16859"/>
      <c r="BS16859"/>
      <c r="BT16859"/>
      <c r="CG16859"/>
      <c r="CH16859"/>
    </row>
    <row r="16860" spans="15:86">
      <c r="O16860"/>
      <c r="P16860"/>
      <c r="AC16860"/>
      <c r="AD16860"/>
      <c r="AQ16860"/>
      <c r="AR16860"/>
      <c r="BE16860"/>
      <c r="BF16860"/>
      <c r="BS16860"/>
      <c r="BT16860"/>
      <c r="CG16860"/>
      <c r="CH16860"/>
    </row>
    <row r="16861" spans="15:86">
      <c r="O16861"/>
      <c r="P16861"/>
      <c r="AC16861"/>
      <c r="AD16861"/>
      <c r="AQ16861"/>
      <c r="AR16861"/>
      <c r="BE16861"/>
      <c r="BF16861"/>
      <c r="BS16861"/>
      <c r="BT16861"/>
      <c r="CG16861"/>
      <c r="CH16861"/>
    </row>
    <row r="16862" spans="15:86">
      <c r="O16862"/>
      <c r="P16862"/>
      <c r="AC16862"/>
      <c r="AD16862"/>
      <c r="AQ16862"/>
      <c r="AR16862"/>
      <c r="BE16862"/>
      <c r="BF16862"/>
      <c r="BS16862"/>
      <c r="BT16862"/>
      <c r="CG16862"/>
      <c r="CH16862"/>
    </row>
    <row r="16863" spans="15:86">
      <c r="O16863"/>
      <c r="P16863"/>
      <c r="AC16863"/>
      <c r="AD16863"/>
      <c r="AQ16863"/>
      <c r="AR16863"/>
      <c r="BE16863"/>
      <c r="BF16863"/>
      <c r="BS16863"/>
      <c r="BT16863"/>
      <c r="CG16863"/>
      <c r="CH16863"/>
    </row>
    <row r="16864" spans="15:86">
      <c r="O16864"/>
      <c r="P16864"/>
      <c r="AC16864"/>
      <c r="AD16864"/>
      <c r="AQ16864"/>
      <c r="AR16864"/>
      <c r="BE16864"/>
      <c r="BF16864"/>
      <c r="BS16864"/>
      <c r="BT16864"/>
      <c r="CG16864"/>
      <c r="CH16864"/>
    </row>
    <row r="16865" spans="15:86">
      <c r="O16865"/>
      <c r="P16865"/>
      <c r="AC16865"/>
      <c r="AD16865"/>
      <c r="AQ16865"/>
      <c r="AR16865"/>
      <c r="BE16865"/>
      <c r="BF16865"/>
      <c r="BS16865"/>
      <c r="BT16865"/>
      <c r="CG16865"/>
      <c r="CH16865"/>
    </row>
    <row r="16866" spans="15:86">
      <c r="O16866"/>
      <c r="P16866"/>
      <c r="AC16866"/>
      <c r="AD16866"/>
      <c r="AQ16866"/>
      <c r="AR16866"/>
      <c r="BE16866"/>
      <c r="BF16866"/>
      <c r="BS16866"/>
      <c r="BT16866"/>
      <c r="CG16866"/>
      <c r="CH16866"/>
    </row>
    <row r="16867" spans="15:86">
      <c r="O16867"/>
      <c r="P16867"/>
      <c r="AC16867"/>
      <c r="AD16867"/>
      <c r="AQ16867"/>
      <c r="AR16867"/>
      <c r="BE16867"/>
      <c r="BF16867"/>
      <c r="BS16867"/>
      <c r="BT16867"/>
      <c r="CG16867"/>
      <c r="CH16867"/>
    </row>
    <row r="16868" spans="15:86">
      <c r="O16868"/>
      <c r="P16868"/>
      <c r="AC16868"/>
      <c r="AD16868"/>
      <c r="AQ16868"/>
      <c r="AR16868"/>
      <c r="BE16868"/>
      <c r="BF16868"/>
      <c r="BS16868"/>
      <c r="BT16868"/>
      <c r="CG16868"/>
      <c r="CH16868"/>
    </row>
    <row r="16869" spans="15:86">
      <c r="O16869"/>
      <c r="P16869"/>
      <c r="AC16869"/>
      <c r="AD16869"/>
      <c r="AQ16869"/>
      <c r="AR16869"/>
      <c r="BE16869"/>
      <c r="BF16869"/>
      <c r="BS16869"/>
      <c r="BT16869"/>
      <c r="CG16869"/>
      <c r="CH16869"/>
    </row>
    <row r="16870" spans="15:86">
      <c r="O16870"/>
      <c r="P16870"/>
      <c r="AC16870"/>
      <c r="AD16870"/>
      <c r="AQ16870"/>
      <c r="AR16870"/>
      <c r="BE16870"/>
      <c r="BF16870"/>
      <c r="BS16870"/>
      <c r="BT16870"/>
      <c r="CG16870"/>
      <c r="CH16870"/>
    </row>
    <row r="16871" spans="15:86">
      <c r="O16871"/>
      <c r="P16871"/>
      <c r="AC16871"/>
      <c r="AD16871"/>
      <c r="AQ16871"/>
      <c r="AR16871"/>
      <c r="BE16871"/>
      <c r="BF16871"/>
      <c r="BS16871"/>
      <c r="BT16871"/>
      <c r="CG16871"/>
      <c r="CH16871"/>
    </row>
    <row r="16872" spans="15:86">
      <c r="O16872"/>
      <c r="P16872"/>
      <c r="AC16872"/>
      <c r="AD16872"/>
      <c r="AQ16872"/>
      <c r="AR16872"/>
      <c r="BE16872"/>
      <c r="BF16872"/>
      <c r="BS16872"/>
      <c r="BT16872"/>
      <c r="CG16872"/>
      <c r="CH16872"/>
    </row>
    <row r="16873" spans="15:86">
      <c r="O16873"/>
      <c r="P16873"/>
      <c r="AC16873"/>
      <c r="AD16873"/>
      <c r="AQ16873"/>
      <c r="AR16873"/>
      <c r="BE16873"/>
      <c r="BF16873"/>
      <c r="BS16873"/>
      <c r="BT16873"/>
      <c r="CG16873"/>
      <c r="CH16873"/>
    </row>
    <row r="16874" spans="15:86">
      <c r="O16874"/>
      <c r="P16874"/>
      <c r="AC16874"/>
      <c r="AD16874"/>
      <c r="AQ16874"/>
      <c r="AR16874"/>
      <c r="BE16874"/>
      <c r="BF16874"/>
      <c r="BS16874"/>
      <c r="BT16874"/>
      <c r="CG16874"/>
      <c r="CH16874"/>
    </row>
    <row r="16875" spans="15:86">
      <c r="O16875"/>
      <c r="P16875"/>
      <c r="AC16875"/>
      <c r="AD16875"/>
      <c r="AQ16875"/>
      <c r="AR16875"/>
      <c r="BE16875"/>
      <c r="BF16875"/>
      <c r="BS16875"/>
      <c r="BT16875"/>
      <c r="CG16875"/>
      <c r="CH16875"/>
    </row>
    <row r="16876" spans="15:86">
      <c r="O16876"/>
      <c r="P16876"/>
      <c r="AC16876"/>
      <c r="AD16876"/>
      <c r="AQ16876"/>
      <c r="AR16876"/>
      <c r="BE16876"/>
      <c r="BF16876"/>
      <c r="BS16876"/>
      <c r="BT16876"/>
      <c r="CG16876"/>
      <c r="CH16876"/>
    </row>
    <row r="16877" spans="15:86">
      <c r="O16877"/>
      <c r="P16877"/>
      <c r="AC16877"/>
      <c r="AD16877"/>
      <c r="AQ16877"/>
      <c r="AR16877"/>
      <c r="BE16877"/>
      <c r="BF16877"/>
      <c r="BS16877"/>
      <c r="BT16877"/>
      <c r="CG16877"/>
      <c r="CH16877"/>
    </row>
    <row r="16878" spans="15:86">
      <c r="O16878"/>
      <c r="P16878"/>
      <c r="AC16878"/>
      <c r="AD16878"/>
      <c r="AQ16878"/>
      <c r="AR16878"/>
      <c r="BE16878"/>
      <c r="BF16878"/>
      <c r="BS16878"/>
      <c r="BT16878"/>
      <c r="CG16878"/>
      <c r="CH16878"/>
    </row>
    <row r="16879" spans="15:86">
      <c r="O16879"/>
      <c r="P16879"/>
      <c r="AC16879"/>
      <c r="AD16879"/>
      <c r="AQ16879"/>
      <c r="AR16879"/>
      <c r="BE16879"/>
      <c r="BF16879"/>
      <c r="BS16879"/>
      <c r="BT16879"/>
      <c r="CG16879"/>
      <c r="CH16879"/>
    </row>
    <row r="16880" spans="15:86">
      <c r="O16880"/>
      <c r="P16880"/>
      <c r="AC16880"/>
      <c r="AD16880"/>
      <c r="AQ16880"/>
      <c r="AR16880"/>
      <c r="BE16880"/>
      <c r="BF16880"/>
      <c r="BS16880"/>
      <c r="BT16880"/>
      <c r="CG16880"/>
      <c r="CH16880"/>
    </row>
    <row r="16881" spans="15:86">
      <c r="O16881"/>
      <c r="P16881"/>
      <c r="AC16881"/>
      <c r="AD16881"/>
      <c r="AQ16881"/>
      <c r="AR16881"/>
      <c r="BE16881"/>
      <c r="BF16881"/>
      <c r="BS16881"/>
      <c r="BT16881"/>
      <c r="CG16881"/>
      <c r="CH16881"/>
    </row>
    <row r="16882" spans="15:86">
      <c r="O16882"/>
      <c r="P16882"/>
      <c r="AC16882"/>
      <c r="AD16882"/>
      <c r="AQ16882"/>
      <c r="AR16882"/>
      <c r="BE16882"/>
      <c r="BF16882"/>
      <c r="BS16882"/>
      <c r="BT16882"/>
      <c r="CG16882"/>
      <c r="CH16882"/>
    </row>
    <row r="16883" spans="15:86">
      <c r="O16883"/>
      <c r="P16883"/>
      <c r="AC16883"/>
      <c r="AD16883"/>
      <c r="AQ16883"/>
      <c r="AR16883"/>
      <c r="BE16883"/>
      <c r="BF16883"/>
      <c r="BS16883"/>
      <c r="BT16883"/>
      <c r="CG16883"/>
      <c r="CH16883"/>
    </row>
    <row r="16884" spans="15:86">
      <c r="O16884"/>
      <c r="P16884"/>
      <c r="AC16884"/>
      <c r="AD16884"/>
      <c r="AQ16884"/>
      <c r="AR16884"/>
      <c r="BE16884"/>
      <c r="BF16884"/>
      <c r="BS16884"/>
      <c r="BT16884"/>
      <c r="CG16884"/>
      <c r="CH16884"/>
    </row>
    <row r="16885" spans="15:86">
      <c r="O16885"/>
      <c r="P16885"/>
      <c r="AC16885"/>
      <c r="AD16885"/>
      <c r="AQ16885"/>
      <c r="AR16885"/>
      <c r="BE16885"/>
      <c r="BF16885"/>
      <c r="BS16885"/>
      <c r="BT16885"/>
      <c r="CG16885"/>
      <c r="CH16885"/>
    </row>
    <row r="16886" spans="15:86">
      <c r="O16886"/>
      <c r="P16886"/>
      <c r="AC16886"/>
      <c r="AD16886"/>
      <c r="AQ16886"/>
      <c r="AR16886"/>
      <c r="BE16886"/>
      <c r="BF16886"/>
      <c r="BS16886"/>
      <c r="BT16886"/>
      <c r="CG16886"/>
      <c r="CH16886"/>
    </row>
    <row r="16887" spans="15:86">
      <c r="O16887"/>
      <c r="P16887"/>
      <c r="AC16887"/>
      <c r="AD16887"/>
      <c r="AQ16887"/>
      <c r="AR16887"/>
      <c r="BE16887"/>
      <c r="BF16887"/>
      <c r="BS16887"/>
      <c r="BT16887"/>
      <c r="CG16887"/>
      <c r="CH16887"/>
    </row>
    <row r="16888" spans="15:86">
      <c r="O16888"/>
      <c r="P16888"/>
      <c r="AC16888"/>
      <c r="AD16888"/>
      <c r="AQ16888"/>
      <c r="AR16888"/>
      <c r="BE16888"/>
      <c r="BF16888"/>
      <c r="BS16888"/>
      <c r="BT16888"/>
      <c r="CG16888"/>
      <c r="CH16888"/>
    </row>
    <row r="16889" spans="15:86">
      <c r="O16889"/>
      <c r="P16889"/>
      <c r="AC16889"/>
      <c r="AD16889"/>
      <c r="AQ16889"/>
      <c r="AR16889"/>
      <c r="BE16889"/>
      <c r="BF16889"/>
      <c r="BS16889"/>
      <c r="BT16889"/>
      <c r="CG16889"/>
      <c r="CH16889"/>
    </row>
    <row r="16890" spans="15:86">
      <c r="O16890"/>
      <c r="P16890"/>
      <c r="AC16890"/>
      <c r="AD16890"/>
      <c r="AQ16890"/>
      <c r="AR16890"/>
      <c r="BE16890"/>
      <c r="BF16890"/>
      <c r="BS16890"/>
      <c r="BT16890"/>
      <c r="CG16890"/>
      <c r="CH16890"/>
    </row>
    <row r="16891" spans="15:86">
      <c r="O16891"/>
      <c r="P16891"/>
      <c r="AC16891"/>
      <c r="AD16891"/>
      <c r="AQ16891"/>
      <c r="AR16891"/>
      <c r="BE16891"/>
      <c r="BF16891"/>
      <c r="BS16891"/>
      <c r="BT16891"/>
      <c r="CG16891"/>
      <c r="CH16891"/>
    </row>
    <row r="16892" spans="15:86">
      <c r="O16892"/>
      <c r="P16892"/>
      <c r="AC16892"/>
      <c r="AD16892"/>
      <c r="AQ16892"/>
      <c r="AR16892"/>
      <c r="BE16892"/>
      <c r="BF16892"/>
      <c r="BS16892"/>
      <c r="BT16892"/>
      <c r="CG16892"/>
      <c r="CH16892"/>
    </row>
    <row r="16893" spans="15:86">
      <c r="O16893"/>
      <c r="P16893"/>
      <c r="AC16893"/>
      <c r="AD16893"/>
      <c r="AQ16893"/>
      <c r="AR16893"/>
      <c r="BE16893"/>
      <c r="BF16893"/>
      <c r="BS16893"/>
      <c r="BT16893"/>
      <c r="CG16893"/>
      <c r="CH16893"/>
    </row>
    <row r="16894" spans="15:86">
      <c r="O16894"/>
      <c r="P16894"/>
      <c r="AC16894"/>
      <c r="AD16894"/>
      <c r="AQ16894"/>
      <c r="AR16894"/>
      <c r="BE16894"/>
      <c r="BF16894"/>
      <c r="BS16894"/>
      <c r="BT16894"/>
      <c r="CG16894"/>
      <c r="CH16894"/>
    </row>
    <row r="16895" spans="15:86">
      <c r="O16895"/>
      <c r="P16895"/>
      <c r="AC16895"/>
      <c r="AD16895"/>
      <c r="AQ16895"/>
      <c r="AR16895"/>
      <c r="BE16895"/>
      <c r="BF16895"/>
      <c r="BS16895"/>
      <c r="BT16895"/>
      <c r="CG16895"/>
      <c r="CH16895"/>
    </row>
    <row r="16896" spans="15:86">
      <c r="O16896"/>
      <c r="P16896"/>
      <c r="AC16896"/>
      <c r="AD16896"/>
      <c r="AQ16896"/>
      <c r="AR16896"/>
      <c r="BE16896"/>
      <c r="BF16896"/>
      <c r="BS16896"/>
      <c r="BT16896"/>
      <c r="CG16896"/>
      <c r="CH16896"/>
    </row>
    <row r="16897" spans="15:86">
      <c r="O16897"/>
      <c r="P16897"/>
      <c r="AC16897"/>
      <c r="AD16897"/>
      <c r="AQ16897"/>
      <c r="AR16897"/>
      <c r="BE16897"/>
      <c r="BF16897"/>
      <c r="BS16897"/>
      <c r="BT16897"/>
      <c r="CG16897"/>
      <c r="CH16897"/>
    </row>
    <row r="16898" spans="15:86">
      <c r="O16898"/>
      <c r="P16898"/>
      <c r="AC16898"/>
      <c r="AD16898"/>
      <c r="AQ16898"/>
      <c r="AR16898"/>
      <c r="BE16898"/>
      <c r="BF16898"/>
      <c r="BS16898"/>
      <c r="BT16898"/>
      <c r="CG16898"/>
      <c r="CH16898"/>
    </row>
    <row r="16899" spans="15:86">
      <c r="O16899"/>
      <c r="P16899"/>
      <c r="AC16899"/>
      <c r="AD16899"/>
      <c r="AQ16899"/>
      <c r="AR16899"/>
      <c r="BE16899"/>
      <c r="BF16899"/>
      <c r="BS16899"/>
      <c r="BT16899"/>
      <c r="CG16899"/>
      <c r="CH16899"/>
    </row>
    <row r="16900" spans="15:86">
      <c r="O16900"/>
      <c r="P16900"/>
      <c r="AC16900"/>
      <c r="AD16900"/>
      <c r="AQ16900"/>
      <c r="AR16900"/>
      <c r="BE16900"/>
      <c r="BF16900"/>
      <c r="BS16900"/>
      <c r="BT16900"/>
      <c r="CG16900"/>
      <c r="CH16900"/>
    </row>
    <row r="16901" spans="15:86">
      <c r="O16901"/>
      <c r="P16901"/>
      <c r="AC16901"/>
      <c r="AD16901"/>
      <c r="AQ16901"/>
      <c r="AR16901"/>
      <c r="BE16901"/>
      <c r="BF16901"/>
      <c r="BS16901"/>
      <c r="BT16901"/>
      <c r="CG16901"/>
      <c r="CH16901"/>
    </row>
    <row r="16902" spans="15:86">
      <c r="O16902"/>
      <c r="P16902"/>
      <c r="AC16902"/>
      <c r="AD16902"/>
      <c r="AQ16902"/>
      <c r="AR16902"/>
      <c r="BE16902"/>
      <c r="BF16902"/>
      <c r="BS16902"/>
      <c r="BT16902"/>
      <c r="CG16902"/>
      <c r="CH16902"/>
    </row>
    <row r="16903" spans="15:86">
      <c r="O16903"/>
      <c r="P16903"/>
      <c r="AC16903"/>
      <c r="AD16903"/>
      <c r="AQ16903"/>
      <c r="AR16903"/>
      <c r="BE16903"/>
      <c r="BF16903"/>
      <c r="BS16903"/>
      <c r="BT16903"/>
      <c r="CG16903"/>
      <c r="CH16903"/>
    </row>
    <row r="16904" spans="15:86">
      <c r="O16904"/>
      <c r="P16904"/>
      <c r="AC16904"/>
      <c r="AD16904"/>
      <c r="AQ16904"/>
      <c r="AR16904"/>
      <c r="BE16904"/>
      <c r="BF16904"/>
      <c r="BS16904"/>
      <c r="BT16904"/>
      <c r="CG16904"/>
      <c r="CH16904"/>
    </row>
    <row r="16905" spans="15:86">
      <c r="O16905"/>
      <c r="P16905"/>
      <c r="AC16905"/>
      <c r="AD16905"/>
      <c r="AQ16905"/>
      <c r="AR16905"/>
      <c r="BE16905"/>
      <c r="BF16905"/>
      <c r="BS16905"/>
      <c r="BT16905"/>
      <c r="CG16905"/>
      <c r="CH16905"/>
    </row>
    <row r="16906" spans="15:86">
      <c r="O16906"/>
      <c r="P16906"/>
      <c r="AC16906"/>
      <c r="AD16906"/>
      <c r="AQ16906"/>
      <c r="AR16906"/>
      <c r="BE16906"/>
      <c r="BF16906"/>
      <c r="BS16906"/>
      <c r="BT16906"/>
      <c r="CG16906"/>
      <c r="CH16906"/>
    </row>
    <row r="16907" spans="15:86">
      <c r="O16907"/>
      <c r="P16907"/>
      <c r="AC16907"/>
      <c r="AD16907"/>
      <c r="AQ16907"/>
      <c r="AR16907"/>
      <c r="BE16907"/>
      <c r="BF16907"/>
      <c r="BS16907"/>
      <c r="BT16907"/>
      <c r="CG16907"/>
      <c r="CH16907"/>
    </row>
    <row r="16908" spans="15:86">
      <c r="O16908"/>
      <c r="P16908"/>
      <c r="AC16908"/>
      <c r="AD16908"/>
      <c r="AQ16908"/>
      <c r="AR16908"/>
      <c r="BE16908"/>
      <c r="BF16908"/>
      <c r="BS16908"/>
      <c r="BT16908"/>
      <c r="CG16908"/>
      <c r="CH16908"/>
    </row>
    <row r="16909" spans="15:86">
      <c r="O16909"/>
      <c r="P16909"/>
      <c r="AC16909"/>
      <c r="AD16909"/>
      <c r="AQ16909"/>
      <c r="AR16909"/>
      <c r="BE16909"/>
      <c r="BF16909"/>
      <c r="BS16909"/>
      <c r="BT16909"/>
      <c r="CG16909"/>
      <c r="CH16909"/>
    </row>
    <row r="16910" spans="15:86">
      <c r="O16910"/>
      <c r="P16910"/>
      <c r="AC16910"/>
      <c r="AD16910"/>
      <c r="AQ16910"/>
      <c r="AR16910"/>
      <c r="BE16910"/>
      <c r="BF16910"/>
      <c r="BS16910"/>
      <c r="BT16910"/>
      <c r="CG16910"/>
      <c r="CH16910"/>
    </row>
    <row r="16911" spans="15:86">
      <c r="O16911"/>
      <c r="P16911"/>
      <c r="AC16911"/>
      <c r="AD16911"/>
      <c r="AQ16911"/>
      <c r="AR16911"/>
      <c r="BE16911"/>
      <c r="BF16911"/>
      <c r="BS16911"/>
      <c r="BT16911"/>
      <c r="CG16911"/>
      <c r="CH16911"/>
    </row>
    <row r="16912" spans="15:86">
      <c r="O16912"/>
      <c r="P16912"/>
      <c r="AC16912"/>
      <c r="AD16912"/>
      <c r="AQ16912"/>
      <c r="AR16912"/>
      <c r="BE16912"/>
      <c r="BF16912"/>
      <c r="BS16912"/>
      <c r="BT16912"/>
      <c r="CG16912"/>
      <c r="CH16912"/>
    </row>
    <row r="16913" spans="15:86">
      <c r="O16913"/>
      <c r="P16913"/>
      <c r="AC16913"/>
      <c r="AD16913"/>
      <c r="AQ16913"/>
      <c r="AR16913"/>
      <c r="BE16913"/>
      <c r="BF16913"/>
      <c r="BS16913"/>
      <c r="BT16913"/>
      <c r="CG16913"/>
      <c r="CH16913"/>
    </row>
    <row r="16914" spans="15:86">
      <c r="O16914"/>
      <c r="P16914"/>
      <c r="AC16914"/>
      <c r="AD16914"/>
      <c r="AQ16914"/>
      <c r="AR16914"/>
      <c r="BE16914"/>
      <c r="BF16914"/>
      <c r="BS16914"/>
      <c r="BT16914"/>
      <c r="CG16914"/>
      <c r="CH16914"/>
    </row>
    <row r="16915" spans="15:86">
      <c r="O16915"/>
      <c r="P16915"/>
      <c r="AC16915"/>
      <c r="AD16915"/>
      <c r="AQ16915"/>
      <c r="AR16915"/>
      <c r="BE16915"/>
      <c r="BF16915"/>
      <c r="BS16915"/>
      <c r="BT16915"/>
      <c r="CG16915"/>
      <c r="CH16915"/>
    </row>
    <row r="16916" spans="15:86">
      <c r="O16916"/>
      <c r="P16916"/>
      <c r="AC16916"/>
      <c r="AD16916"/>
      <c r="AQ16916"/>
      <c r="AR16916"/>
      <c r="BE16916"/>
      <c r="BF16916"/>
      <c r="BS16916"/>
      <c r="BT16916"/>
      <c r="CG16916"/>
      <c r="CH16916"/>
    </row>
    <row r="16917" spans="15:86">
      <c r="O16917"/>
      <c r="P16917"/>
      <c r="AC16917"/>
      <c r="AD16917"/>
      <c r="AQ16917"/>
      <c r="AR16917"/>
      <c r="BE16917"/>
      <c r="BF16917"/>
      <c r="BS16917"/>
      <c r="BT16917"/>
      <c r="CG16917"/>
      <c r="CH16917"/>
    </row>
    <row r="16918" spans="15:86">
      <c r="O16918"/>
      <c r="P16918"/>
      <c r="AC16918"/>
      <c r="AD16918"/>
      <c r="AQ16918"/>
      <c r="AR16918"/>
      <c r="BE16918"/>
      <c r="BF16918"/>
      <c r="BS16918"/>
      <c r="BT16918"/>
      <c r="CG16918"/>
      <c r="CH16918"/>
    </row>
    <row r="16919" spans="15:86">
      <c r="O16919"/>
      <c r="P16919"/>
      <c r="AC16919"/>
      <c r="AD16919"/>
      <c r="AQ16919"/>
      <c r="AR16919"/>
      <c r="BE16919"/>
      <c r="BF16919"/>
      <c r="BS16919"/>
      <c r="BT16919"/>
      <c r="CG16919"/>
      <c r="CH16919"/>
    </row>
    <row r="16920" spans="15:86">
      <c r="O16920"/>
      <c r="P16920"/>
      <c r="AC16920"/>
      <c r="AD16920"/>
      <c r="AQ16920"/>
      <c r="AR16920"/>
      <c r="BE16920"/>
      <c r="BF16920"/>
      <c r="BS16920"/>
      <c r="BT16920"/>
      <c r="CG16920"/>
      <c r="CH16920"/>
    </row>
    <row r="16921" spans="15:86">
      <c r="O16921"/>
      <c r="P16921"/>
      <c r="AC16921"/>
      <c r="AD16921"/>
      <c r="AQ16921"/>
      <c r="AR16921"/>
      <c r="BE16921"/>
      <c r="BF16921"/>
      <c r="BS16921"/>
      <c r="BT16921"/>
      <c r="CG16921"/>
      <c r="CH16921"/>
    </row>
    <row r="16922" spans="15:86">
      <c r="O16922"/>
      <c r="P16922"/>
      <c r="AC16922"/>
      <c r="AD16922"/>
      <c r="AQ16922"/>
      <c r="AR16922"/>
      <c r="BE16922"/>
      <c r="BF16922"/>
      <c r="BS16922"/>
      <c r="BT16922"/>
      <c r="CG16922"/>
      <c r="CH16922"/>
    </row>
    <row r="16923" spans="15:86">
      <c r="O16923"/>
      <c r="P16923"/>
      <c r="AC16923"/>
      <c r="AD16923"/>
      <c r="AQ16923"/>
      <c r="AR16923"/>
      <c r="BE16923"/>
      <c r="BF16923"/>
      <c r="BS16923"/>
      <c r="BT16923"/>
      <c r="CG16923"/>
      <c r="CH16923"/>
    </row>
    <row r="16924" spans="15:86">
      <c r="O16924"/>
      <c r="P16924"/>
      <c r="AC16924"/>
      <c r="AD16924"/>
      <c r="AQ16924"/>
      <c r="AR16924"/>
      <c r="BE16924"/>
      <c r="BF16924"/>
      <c r="BS16924"/>
      <c r="BT16924"/>
      <c r="CG16924"/>
      <c r="CH16924"/>
    </row>
    <row r="16925" spans="15:86">
      <c r="O16925"/>
      <c r="P16925"/>
      <c r="AC16925"/>
      <c r="AD16925"/>
      <c r="AQ16925"/>
      <c r="AR16925"/>
      <c r="BE16925"/>
      <c r="BF16925"/>
      <c r="BS16925"/>
      <c r="BT16925"/>
      <c r="CG16925"/>
      <c r="CH16925"/>
    </row>
    <row r="16926" spans="15:86">
      <c r="O16926"/>
      <c r="P16926"/>
      <c r="AC16926"/>
      <c r="AD16926"/>
      <c r="AQ16926"/>
      <c r="AR16926"/>
      <c r="BE16926"/>
      <c r="BF16926"/>
      <c r="BS16926"/>
      <c r="BT16926"/>
      <c r="CG16926"/>
      <c r="CH16926"/>
    </row>
    <row r="16927" spans="15:86">
      <c r="O16927"/>
      <c r="P16927"/>
      <c r="AC16927"/>
      <c r="AD16927"/>
      <c r="AQ16927"/>
      <c r="AR16927"/>
      <c r="BE16927"/>
      <c r="BF16927"/>
      <c r="BS16927"/>
      <c r="BT16927"/>
      <c r="CG16927"/>
      <c r="CH16927"/>
    </row>
    <row r="16928" spans="15:86">
      <c r="O16928"/>
      <c r="P16928"/>
      <c r="AC16928"/>
      <c r="AD16928"/>
      <c r="AQ16928"/>
      <c r="AR16928"/>
      <c r="BE16928"/>
      <c r="BF16928"/>
      <c r="BS16928"/>
      <c r="BT16928"/>
      <c r="CG16928"/>
      <c r="CH16928"/>
    </row>
    <row r="16929" spans="15:86">
      <c r="O16929"/>
      <c r="P16929"/>
      <c r="AC16929"/>
      <c r="AD16929"/>
      <c r="AQ16929"/>
      <c r="AR16929"/>
      <c r="BE16929"/>
      <c r="BF16929"/>
      <c r="BS16929"/>
      <c r="BT16929"/>
      <c r="CG16929"/>
      <c r="CH16929"/>
    </row>
    <row r="16930" spans="15:86">
      <c r="O16930"/>
      <c r="P16930"/>
      <c r="AC16930"/>
      <c r="AD16930"/>
      <c r="AQ16930"/>
      <c r="AR16930"/>
      <c r="BE16930"/>
      <c r="BF16930"/>
      <c r="BS16930"/>
      <c r="BT16930"/>
      <c r="CG16930"/>
      <c r="CH16930"/>
    </row>
    <row r="16931" spans="15:86">
      <c r="O16931"/>
      <c r="P16931"/>
      <c r="AC16931"/>
      <c r="AD16931"/>
      <c r="AQ16931"/>
      <c r="AR16931"/>
      <c r="BE16931"/>
      <c r="BF16931"/>
      <c r="BS16931"/>
      <c r="BT16931"/>
      <c r="CG16931"/>
      <c r="CH16931"/>
    </row>
    <row r="16932" spans="15:86">
      <c r="O16932"/>
      <c r="P16932"/>
      <c r="AC16932"/>
      <c r="AD16932"/>
      <c r="AQ16932"/>
      <c r="AR16932"/>
      <c r="BE16932"/>
      <c r="BF16932"/>
      <c r="BS16932"/>
      <c r="BT16932"/>
      <c r="CG16932"/>
      <c r="CH16932"/>
    </row>
    <row r="16933" spans="15:86">
      <c r="O16933"/>
      <c r="P16933"/>
      <c r="AC16933"/>
      <c r="AD16933"/>
      <c r="AQ16933"/>
      <c r="AR16933"/>
      <c r="BE16933"/>
      <c r="BF16933"/>
      <c r="BS16933"/>
      <c r="BT16933"/>
      <c r="CG16933"/>
      <c r="CH16933"/>
    </row>
    <row r="16934" spans="15:86">
      <c r="O16934"/>
      <c r="P16934"/>
      <c r="AC16934"/>
      <c r="AD16934"/>
      <c r="AQ16934"/>
      <c r="AR16934"/>
      <c r="BE16934"/>
      <c r="BF16934"/>
      <c r="BS16934"/>
      <c r="BT16934"/>
      <c r="CG16934"/>
      <c r="CH16934"/>
    </row>
    <row r="16935" spans="15:86">
      <c r="O16935"/>
      <c r="P16935"/>
      <c r="AC16935"/>
      <c r="AD16935"/>
      <c r="AQ16935"/>
      <c r="AR16935"/>
      <c r="BE16935"/>
      <c r="BF16935"/>
      <c r="BS16935"/>
      <c r="BT16935"/>
      <c r="CG16935"/>
      <c r="CH16935"/>
    </row>
    <row r="16936" spans="15:86">
      <c r="O16936"/>
      <c r="P16936"/>
      <c r="AC16936"/>
      <c r="AD16936"/>
      <c r="AQ16936"/>
      <c r="AR16936"/>
      <c r="BE16936"/>
      <c r="BF16936"/>
      <c r="BS16936"/>
      <c r="BT16936"/>
      <c r="CG16936"/>
      <c r="CH16936"/>
    </row>
    <row r="16937" spans="15:86">
      <c r="O16937"/>
      <c r="P16937"/>
      <c r="AC16937"/>
      <c r="AD16937"/>
      <c r="AQ16937"/>
      <c r="AR16937"/>
      <c r="BE16937"/>
      <c r="BF16937"/>
      <c r="BS16937"/>
      <c r="BT16937"/>
      <c r="CG16937"/>
      <c r="CH16937"/>
    </row>
    <row r="16938" spans="15:86">
      <c r="O16938"/>
      <c r="P16938"/>
      <c r="AC16938"/>
      <c r="AD16938"/>
      <c r="AQ16938"/>
      <c r="AR16938"/>
      <c r="BE16938"/>
      <c r="BF16938"/>
      <c r="BS16938"/>
      <c r="BT16938"/>
      <c r="CG16938"/>
      <c r="CH16938"/>
    </row>
    <row r="16939" spans="15:86">
      <c r="O16939"/>
      <c r="P16939"/>
      <c r="AC16939"/>
      <c r="AD16939"/>
      <c r="AQ16939"/>
      <c r="AR16939"/>
      <c r="BE16939"/>
      <c r="BF16939"/>
      <c r="BS16939"/>
      <c r="BT16939"/>
      <c r="CG16939"/>
      <c r="CH16939"/>
    </row>
    <row r="16940" spans="15:86">
      <c r="O16940"/>
      <c r="P16940"/>
      <c r="AC16940"/>
      <c r="AD16940"/>
      <c r="AQ16940"/>
      <c r="AR16940"/>
      <c r="BE16940"/>
      <c r="BF16940"/>
      <c r="BS16940"/>
      <c r="BT16940"/>
      <c r="CG16940"/>
      <c r="CH16940"/>
    </row>
    <row r="16941" spans="15:86">
      <c r="O16941"/>
      <c r="P16941"/>
      <c r="AC16941"/>
      <c r="AD16941"/>
      <c r="AQ16941"/>
      <c r="AR16941"/>
      <c r="BE16941"/>
      <c r="BF16941"/>
      <c r="BS16941"/>
      <c r="BT16941"/>
      <c r="CG16941"/>
      <c r="CH16941"/>
    </row>
    <row r="16942" spans="15:86">
      <c r="O16942"/>
      <c r="P16942"/>
      <c r="AC16942"/>
      <c r="AD16942"/>
      <c r="AQ16942"/>
      <c r="AR16942"/>
      <c r="BE16942"/>
      <c r="BF16942"/>
      <c r="BS16942"/>
      <c r="BT16942"/>
      <c r="CG16942"/>
      <c r="CH16942"/>
    </row>
    <row r="16943" spans="15:86">
      <c r="O16943"/>
      <c r="P16943"/>
      <c r="AC16943"/>
      <c r="AD16943"/>
      <c r="AQ16943"/>
      <c r="AR16943"/>
      <c r="BE16943"/>
      <c r="BF16943"/>
      <c r="BS16943"/>
      <c r="BT16943"/>
      <c r="CG16943"/>
      <c r="CH16943"/>
    </row>
    <row r="16944" spans="15:86">
      <c r="O16944"/>
      <c r="P16944"/>
      <c r="AC16944"/>
      <c r="AD16944"/>
      <c r="AQ16944"/>
      <c r="AR16944"/>
      <c r="BE16944"/>
      <c r="BF16944"/>
      <c r="BS16944"/>
      <c r="BT16944"/>
      <c r="CG16944"/>
      <c r="CH16944"/>
    </row>
    <row r="16945" spans="15:86">
      <c r="O16945"/>
      <c r="P16945"/>
      <c r="AC16945"/>
      <c r="AD16945"/>
      <c r="AQ16945"/>
      <c r="AR16945"/>
      <c r="BE16945"/>
      <c r="BF16945"/>
      <c r="BS16945"/>
      <c r="BT16945"/>
      <c r="CG16945"/>
      <c r="CH16945"/>
    </row>
    <row r="16946" spans="15:86">
      <c r="O16946"/>
      <c r="P16946"/>
      <c r="AC16946"/>
      <c r="AD16946"/>
      <c r="AQ16946"/>
      <c r="AR16946"/>
      <c r="BE16946"/>
      <c r="BF16946"/>
      <c r="BS16946"/>
      <c r="BT16946"/>
      <c r="CG16946"/>
      <c r="CH16946"/>
    </row>
    <row r="16947" spans="15:86">
      <c r="O16947"/>
      <c r="P16947"/>
      <c r="AC16947"/>
      <c r="AD16947"/>
      <c r="AQ16947"/>
      <c r="AR16947"/>
      <c r="BE16947"/>
      <c r="BF16947"/>
      <c r="BS16947"/>
      <c r="BT16947"/>
      <c r="CG16947"/>
      <c r="CH16947"/>
    </row>
    <row r="16948" spans="15:86">
      <c r="O16948"/>
      <c r="P16948"/>
      <c r="AC16948"/>
      <c r="AD16948"/>
      <c r="AQ16948"/>
      <c r="AR16948"/>
      <c r="BE16948"/>
      <c r="BF16948"/>
      <c r="BS16948"/>
      <c r="BT16948"/>
      <c r="CG16948"/>
      <c r="CH16948"/>
    </row>
    <row r="16949" spans="15:86">
      <c r="O16949"/>
      <c r="P16949"/>
      <c r="AC16949"/>
      <c r="AD16949"/>
      <c r="AQ16949"/>
      <c r="AR16949"/>
      <c r="BE16949"/>
      <c r="BF16949"/>
      <c r="BS16949"/>
      <c r="BT16949"/>
      <c r="CG16949"/>
      <c r="CH16949"/>
    </row>
    <row r="16950" spans="15:86">
      <c r="O16950"/>
      <c r="P16950"/>
      <c r="AC16950"/>
      <c r="AD16950"/>
      <c r="AQ16950"/>
      <c r="AR16950"/>
      <c r="BE16950"/>
      <c r="BF16950"/>
      <c r="BS16950"/>
      <c r="BT16950"/>
      <c r="CG16950"/>
      <c r="CH16950"/>
    </row>
    <row r="16951" spans="15:86">
      <c r="O16951"/>
      <c r="P16951"/>
      <c r="AC16951"/>
      <c r="AD16951"/>
      <c r="AQ16951"/>
      <c r="AR16951"/>
      <c r="BE16951"/>
      <c r="BF16951"/>
      <c r="BS16951"/>
      <c r="BT16951"/>
      <c r="CG16951"/>
      <c r="CH16951"/>
    </row>
    <row r="16952" spans="15:86">
      <c r="O16952"/>
      <c r="P16952"/>
      <c r="AC16952"/>
      <c r="AD16952"/>
      <c r="AQ16952"/>
      <c r="AR16952"/>
      <c r="BE16952"/>
      <c r="BF16952"/>
      <c r="BS16952"/>
      <c r="BT16952"/>
      <c r="CG16952"/>
      <c r="CH16952"/>
    </row>
    <row r="16953" spans="15:86">
      <c r="O16953"/>
      <c r="P16953"/>
      <c r="AC16953"/>
      <c r="AD16953"/>
      <c r="AQ16953"/>
      <c r="AR16953"/>
      <c r="BE16953"/>
      <c r="BF16953"/>
      <c r="BS16953"/>
      <c r="BT16953"/>
      <c r="CG16953"/>
      <c r="CH16953"/>
    </row>
    <row r="16954" spans="15:86">
      <c r="O16954"/>
      <c r="P16954"/>
      <c r="AC16954"/>
      <c r="AD16954"/>
      <c r="AQ16954"/>
      <c r="AR16954"/>
      <c r="BE16954"/>
      <c r="BF16954"/>
      <c r="BS16954"/>
      <c r="BT16954"/>
      <c r="CG16954"/>
      <c r="CH16954"/>
    </row>
    <row r="16955" spans="15:86">
      <c r="O16955"/>
      <c r="P16955"/>
      <c r="AC16955"/>
      <c r="AD16955"/>
      <c r="AQ16955"/>
      <c r="AR16955"/>
      <c r="BE16955"/>
      <c r="BF16955"/>
      <c r="BS16955"/>
      <c r="BT16955"/>
      <c r="CG16955"/>
      <c r="CH16955"/>
    </row>
    <row r="16956" spans="15:86">
      <c r="O16956"/>
      <c r="P16956"/>
      <c r="AC16956"/>
      <c r="AD16956"/>
      <c r="AQ16956"/>
      <c r="AR16956"/>
      <c r="BE16956"/>
      <c r="BF16956"/>
      <c r="BS16956"/>
      <c r="BT16956"/>
      <c r="CG16956"/>
      <c r="CH16956"/>
    </row>
    <row r="16957" spans="15:86">
      <c r="O16957"/>
      <c r="P16957"/>
      <c r="AC16957"/>
      <c r="AD16957"/>
      <c r="AQ16957"/>
      <c r="AR16957"/>
      <c r="BE16957"/>
      <c r="BF16957"/>
      <c r="BS16957"/>
      <c r="BT16957"/>
      <c r="CG16957"/>
      <c r="CH16957"/>
    </row>
    <row r="16958" spans="15:86">
      <c r="O16958"/>
      <c r="P16958"/>
      <c r="AC16958"/>
      <c r="AD16958"/>
      <c r="AQ16958"/>
      <c r="AR16958"/>
      <c r="BE16958"/>
      <c r="BF16958"/>
      <c r="BS16958"/>
      <c r="BT16958"/>
      <c r="CG16958"/>
      <c r="CH16958"/>
    </row>
    <row r="16959" spans="15:86">
      <c r="O16959"/>
      <c r="P16959"/>
      <c r="AC16959"/>
      <c r="AD16959"/>
      <c r="AQ16959"/>
      <c r="AR16959"/>
      <c r="BE16959"/>
      <c r="BF16959"/>
      <c r="BS16959"/>
      <c r="BT16959"/>
      <c r="CG16959"/>
      <c r="CH16959"/>
    </row>
    <row r="16960" spans="15:86">
      <c r="O16960"/>
      <c r="P16960"/>
      <c r="AC16960"/>
      <c r="AD16960"/>
      <c r="AQ16960"/>
      <c r="AR16960"/>
      <c r="BE16960"/>
      <c r="BF16960"/>
      <c r="BS16960"/>
      <c r="BT16960"/>
      <c r="CG16960"/>
      <c r="CH16960"/>
    </row>
    <row r="16961" spans="15:86">
      <c r="O16961"/>
      <c r="P16961"/>
      <c r="AC16961"/>
      <c r="AD16961"/>
      <c r="AQ16961"/>
      <c r="AR16961"/>
      <c r="BE16961"/>
      <c r="BF16961"/>
      <c r="BS16961"/>
      <c r="BT16961"/>
      <c r="CG16961"/>
      <c r="CH16961"/>
    </row>
    <row r="16962" spans="15:86">
      <c r="O16962"/>
      <c r="P16962"/>
      <c r="AC16962"/>
      <c r="AD16962"/>
      <c r="AQ16962"/>
      <c r="AR16962"/>
      <c r="BE16962"/>
      <c r="BF16962"/>
      <c r="BS16962"/>
      <c r="BT16962"/>
      <c r="CG16962"/>
      <c r="CH16962"/>
    </row>
    <row r="16963" spans="15:86">
      <c r="O16963"/>
      <c r="P16963"/>
      <c r="AC16963"/>
      <c r="AD16963"/>
      <c r="AQ16963"/>
      <c r="AR16963"/>
      <c r="BE16963"/>
      <c r="BF16963"/>
      <c r="BS16963"/>
      <c r="BT16963"/>
      <c r="CG16963"/>
      <c r="CH16963"/>
    </row>
    <row r="16964" spans="15:86">
      <c r="O16964"/>
      <c r="P16964"/>
      <c r="AC16964"/>
      <c r="AD16964"/>
      <c r="AQ16964"/>
      <c r="AR16964"/>
      <c r="BE16964"/>
      <c r="BF16964"/>
      <c r="BS16964"/>
      <c r="BT16964"/>
      <c r="CG16964"/>
      <c r="CH16964"/>
    </row>
    <row r="16965" spans="15:86">
      <c r="O16965"/>
      <c r="P16965"/>
      <c r="AC16965"/>
      <c r="AD16965"/>
      <c r="AQ16965"/>
      <c r="AR16965"/>
      <c r="BE16965"/>
      <c r="BF16965"/>
      <c r="BS16965"/>
      <c r="BT16965"/>
      <c r="CG16965"/>
      <c r="CH16965"/>
    </row>
    <row r="16966" spans="15:86">
      <c r="O16966"/>
      <c r="P16966"/>
      <c r="AC16966"/>
      <c r="AD16966"/>
      <c r="AQ16966"/>
      <c r="AR16966"/>
      <c r="BE16966"/>
      <c r="BF16966"/>
      <c r="BS16966"/>
      <c r="BT16966"/>
      <c r="CG16966"/>
      <c r="CH16966"/>
    </row>
    <row r="16967" spans="15:86">
      <c r="O16967"/>
      <c r="P16967"/>
      <c r="AC16967"/>
      <c r="AD16967"/>
      <c r="AQ16967"/>
      <c r="AR16967"/>
      <c r="BE16967"/>
      <c r="BF16967"/>
      <c r="BS16967"/>
      <c r="BT16967"/>
      <c r="CG16967"/>
      <c r="CH16967"/>
    </row>
    <row r="16968" spans="15:86">
      <c r="O16968"/>
      <c r="P16968"/>
      <c r="AC16968"/>
      <c r="AD16968"/>
      <c r="AQ16968"/>
      <c r="AR16968"/>
      <c r="BE16968"/>
      <c r="BF16968"/>
      <c r="BS16968"/>
      <c r="BT16968"/>
      <c r="CG16968"/>
      <c r="CH16968"/>
    </row>
    <row r="16969" spans="15:86">
      <c r="O16969"/>
      <c r="P16969"/>
      <c r="AC16969"/>
      <c r="AD16969"/>
      <c r="AQ16969"/>
      <c r="AR16969"/>
      <c r="BE16969"/>
      <c r="BF16969"/>
      <c r="BS16969"/>
      <c r="BT16969"/>
      <c r="CG16969"/>
      <c r="CH16969"/>
    </row>
    <row r="16970" spans="15:86">
      <c r="O16970"/>
      <c r="P16970"/>
      <c r="AC16970"/>
      <c r="AD16970"/>
      <c r="AQ16970"/>
      <c r="AR16970"/>
      <c r="BE16970"/>
      <c r="BF16970"/>
      <c r="BS16970"/>
      <c r="BT16970"/>
      <c r="CG16970"/>
      <c r="CH16970"/>
    </row>
    <row r="16971" spans="15:86">
      <c r="O16971"/>
      <c r="P16971"/>
      <c r="AC16971"/>
      <c r="AD16971"/>
      <c r="AQ16971"/>
      <c r="AR16971"/>
      <c r="BE16971"/>
      <c r="BF16971"/>
      <c r="BS16971"/>
      <c r="BT16971"/>
      <c r="CG16971"/>
      <c r="CH16971"/>
    </row>
    <row r="16972" spans="15:86">
      <c r="O16972"/>
      <c r="P16972"/>
      <c r="AC16972"/>
      <c r="AD16972"/>
      <c r="AQ16972"/>
      <c r="AR16972"/>
      <c r="BE16972"/>
      <c r="BF16972"/>
      <c r="BS16972"/>
      <c r="BT16972"/>
      <c r="CG16972"/>
      <c r="CH16972"/>
    </row>
    <row r="16973" spans="15:86">
      <c r="O16973"/>
      <c r="P16973"/>
      <c r="AC16973"/>
      <c r="AD16973"/>
      <c r="AQ16973"/>
      <c r="AR16973"/>
      <c r="BE16973"/>
      <c r="BF16973"/>
      <c r="BS16973"/>
      <c r="BT16973"/>
      <c r="CG16973"/>
      <c r="CH16973"/>
    </row>
    <row r="16974" spans="15:86">
      <c r="O16974"/>
      <c r="P16974"/>
      <c r="AC16974"/>
      <c r="AD16974"/>
      <c r="AQ16974"/>
      <c r="AR16974"/>
      <c r="BE16974"/>
      <c r="BF16974"/>
      <c r="BS16974"/>
      <c r="BT16974"/>
      <c r="CG16974"/>
      <c r="CH16974"/>
    </row>
    <row r="16975" spans="15:86">
      <c r="O16975"/>
      <c r="P16975"/>
      <c r="AC16975"/>
      <c r="AD16975"/>
      <c r="AQ16975"/>
      <c r="AR16975"/>
      <c r="BE16975"/>
      <c r="BF16975"/>
      <c r="BS16975"/>
      <c r="BT16975"/>
      <c r="CG16975"/>
      <c r="CH16975"/>
    </row>
    <row r="16976" spans="15:86">
      <c r="O16976"/>
      <c r="P16976"/>
      <c r="AC16976"/>
      <c r="AD16976"/>
      <c r="AQ16976"/>
      <c r="AR16976"/>
      <c r="BE16976"/>
      <c r="BF16976"/>
      <c r="BS16976"/>
      <c r="BT16976"/>
      <c r="CG16976"/>
      <c r="CH16976"/>
    </row>
    <row r="16977" spans="15:86">
      <c r="O16977"/>
      <c r="P16977"/>
      <c r="AC16977"/>
      <c r="AD16977"/>
      <c r="AQ16977"/>
      <c r="AR16977"/>
      <c r="BE16977"/>
      <c r="BF16977"/>
      <c r="BS16977"/>
      <c r="BT16977"/>
      <c r="CG16977"/>
      <c r="CH16977"/>
    </row>
    <row r="16978" spans="15:86">
      <c r="O16978"/>
      <c r="P16978"/>
      <c r="AC16978"/>
      <c r="AD16978"/>
      <c r="AQ16978"/>
      <c r="AR16978"/>
      <c r="BE16978"/>
      <c r="BF16978"/>
      <c r="BS16978"/>
      <c r="BT16978"/>
      <c r="CG16978"/>
      <c r="CH16978"/>
    </row>
    <row r="16979" spans="15:86">
      <c r="O16979"/>
      <c r="P16979"/>
      <c r="AC16979"/>
      <c r="AD16979"/>
      <c r="AQ16979"/>
      <c r="AR16979"/>
      <c r="BE16979"/>
      <c r="BF16979"/>
      <c r="BS16979"/>
      <c r="BT16979"/>
      <c r="CG16979"/>
      <c r="CH16979"/>
    </row>
    <row r="16980" spans="15:86">
      <c r="O16980"/>
      <c r="P16980"/>
      <c r="AC16980"/>
      <c r="AD16980"/>
      <c r="AQ16980"/>
      <c r="AR16980"/>
      <c r="BE16980"/>
      <c r="BF16980"/>
      <c r="BS16980"/>
      <c r="BT16980"/>
      <c r="CG16980"/>
      <c r="CH16980"/>
    </row>
    <row r="16981" spans="15:86">
      <c r="O16981"/>
      <c r="P16981"/>
      <c r="AC16981"/>
      <c r="AD16981"/>
      <c r="AQ16981"/>
      <c r="AR16981"/>
      <c r="BE16981"/>
      <c r="BF16981"/>
      <c r="BS16981"/>
      <c r="BT16981"/>
      <c r="CG16981"/>
      <c r="CH16981"/>
    </row>
    <row r="16982" spans="15:86">
      <c r="O16982"/>
      <c r="P16982"/>
      <c r="AC16982"/>
      <c r="AD16982"/>
      <c r="AQ16982"/>
      <c r="AR16982"/>
      <c r="BE16982"/>
      <c r="BF16982"/>
      <c r="BS16982"/>
      <c r="BT16982"/>
      <c r="CG16982"/>
      <c r="CH16982"/>
    </row>
    <row r="16983" spans="15:86">
      <c r="O16983"/>
      <c r="P16983"/>
      <c r="AC16983"/>
      <c r="AD16983"/>
      <c r="AQ16983"/>
      <c r="AR16983"/>
      <c r="BE16983"/>
      <c r="BF16983"/>
      <c r="BS16983"/>
      <c r="BT16983"/>
      <c r="CG16983"/>
      <c r="CH16983"/>
    </row>
    <row r="16984" spans="15:86">
      <c r="O16984"/>
      <c r="P16984"/>
      <c r="AC16984"/>
      <c r="AD16984"/>
      <c r="AQ16984"/>
      <c r="AR16984"/>
      <c r="BE16984"/>
      <c r="BF16984"/>
      <c r="BS16984"/>
      <c r="BT16984"/>
      <c r="CG16984"/>
      <c r="CH16984"/>
    </row>
    <row r="16985" spans="15:86">
      <c r="O16985"/>
      <c r="P16985"/>
      <c r="AC16985"/>
      <c r="AD16985"/>
      <c r="AQ16985"/>
      <c r="AR16985"/>
      <c r="BE16985"/>
      <c r="BF16985"/>
      <c r="BS16985"/>
      <c r="BT16985"/>
      <c r="CG16985"/>
      <c r="CH16985"/>
    </row>
    <row r="16986" spans="15:86">
      <c r="O16986"/>
      <c r="P16986"/>
      <c r="AC16986"/>
      <c r="AD16986"/>
      <c r="AQ16986"/>
      <c r="AR16986"/>
      <c r="BE16986"/>
      <c r="BF16986"/>
      <c r="BS16986"/>
      <c r="BT16986"/>
      <c r="CG16986"/>
      <c r="CH16986"/>
    </row>
    <row r="16987" spans="15:86">
      <c r="O16987"/>
      <c r="P16987"/>
      <c r="AC16987"/>
      <c r="AD16987"/>
      <c r="AQ16987"/>
      <c r="AR16987"/>
      <c r="BE16987"/>
      <c r="BF16987"/>
      <c r="BS16987"/>
      <c r="BT16987"/>
      <c r="CG16987"/>
      <c r="CH16987"/>
    </row>
    <row r="16988" spans="15:86">
      <c r="O16988"/>
      <c r="P16988"/>
      <c r="AC16988"/>
      <c r="AD16988"/>
      <c r="AQ16988"/>
      <c r="AR16988"/>
      <c r="BE16988"/>
      <c r="BF16988"/>
      <c r="BS16988"/>
      <c r="BT16988"/>
      <c r="CG16988"/>
      <c r="CH16988"/>
    </row>
    <row r="16989" spans="15:86">
      <c r="O16989"/>
      <c r="P16989"/>
      <c r="AC16989"/>
      <c r="AD16989"/>
      <c r="AQ16989"/>
      <c r="AR16989"/>
      <c r="BE16989"/>
      <c r="BF16989"/>
      <c r="BS16989"/>
      <c r="BT16989"/>
      <c r="CG16989"/>
      <c r="CH16989"/>
    </row>
    <row r="16990" spans="15:86">
      <c r="O16990"/>
      <c r="P16990"/>
      <c r="AC16990"/>
      <c r="AD16990"/>
      <c r="AQ16990"/>
      <c r="AR16990"/>
      <c r="BE16990"/>
      <c r="BF16990"/>
      <c r="BS16990"/>
      <c r="BT16990"/>
      <c r="CG16990"/>
      <c r="CH16990"/>
    </row>
    <row r="16991" spans="15:86">
      <c r="O16991"/>
      <c r="P16991"/>
      <c r="AC16991"/>
      <c r="AD16991"/>
      <c r="AQ16991"/>
      <c r="AR16991"/>
      <c r="BE16991"/>
      <c r="BF16991"/>
      <c r="BS16991"/>
      <c r="BT16991"/>
      <c r="CG16991"/>
      <c r="CH16991"/>
    </row>
    <row r="16992" spans="15:86">
      <c r="O16992"/>
      <c r="P16992"/>
      <c r="AC16992"/>
      <c r="AD16992"/>
      <c r="AQ16992"/>
      <c r="AR16992"/>
      <c r="BE16992"/>
      <c r="BF16992"/>
      <c r="BS16992"/>
      <c r="BT16992"/>
      <c r="CG16992"/>
      <c r="CH16992"/>
    </row>
    <row r="16993" spans="15:86">
      <c r="O16993"/>
      <c r="P16993"/>
      <c r="AC16993"/>
      <c r="AD16993"/>
      <c r="AQ16993"/>
      <c r="AR16993"/>
      <c r="BE16993"/>
      <c r="BF16993"/>
      <c r="BS16993"/>
      <c r="BT16993"/>
      <c r="CG16993"/>
      <c r="CH16993"/>
    </row>
    <row r="16994" spans="15:86">
      <c r="O16994"/>
      <c r="P16994"/>
      <c r="AC16994"/>
      <c r="AD16994"/>
      <c r="AQ16994"/>
      <c r="AR16994"/>
      <c r="BE16994"/>
      <c r="BF16994"/>
      <c r="BS16994"/>
      <c r="BT16994"/>
      <c r="CG16994"/>
      <c r="CH16994"/>
    </row>
    <row r="16995" spans="15:86">
      <c r="O16995"/>
      <c r="P16995"/>
      <c r="AC16995"/>
      <c r="AD16995"/>
      <c r="AQ16995"/>
      <c r="AR16995"/>
      <c r="BE16995"/>
      <c r="BF16995"/>
      <c r="BS16995"/>
      <c r="BT16995"/>
      <c r="CG16995"/>
      <c r="CH16995"/>
    </row>
    <row r="16996" spans="15:86">
      <c r="O16996"/>
      <c r="P16996"/>
      <c r="AC16996"/>
      <c r="AD16996"/>
      <c r="AQ16996"/>
      <c r="AR16996"/>
      <c r="BE16996"/>
      <c r="BF16996"/>
      <c r="BS16996"/>
      <c r="BT16996"/>
      <c r="CG16996"/>
      <c r="CH16996"/>
    </row>
    <row r="16997" spans="15:86">
      <c r="O16997"/>
      <c r="P16997"/>
      <c r="AC16997"/>
      <c r="AD16997"/>
      <c r="AQ16997"/>
      <c r="AR16997"/>
      <c r="BE16997"/>
      <c r="BF16997"/>
      <c r="BS16997"/>
      <c r="BT16997"/>
      <c r="CG16997"/>
      <c r="CH16997"/>
    </row>
    <row r="16998" spans="15:86">
      <c r="O16998"/>
      <c r="P16998"/>
      <c r="AC16998"/>
      <c r="AD16998"/>
      <c r="AQ16998"/>
      <c r="AR16998"/>
      <c r="BE16998"/>
      <c r="BF16998"/>
      <c r="BS16998"/>
      <c r="BT16998"/>
      <c r="CG16998"/>
      <c r="CH16998"/>
    </row>
    <row r="16999" spans="15:86">
      <c r="O16999"/>
      <c r="P16999"/>
      <c r="AC16999"/>
      <c r="AD16999"/>
      <c r="AQ16999"/>
      <c r="AR16999"/>
      <c r="BE16999"/>
      <c r="BF16999"/>
      <c r="BS16999"/>
      <c r="BT16999"/>
      <c r="CG16999"/>
      <c r="CH16999"/>
    </row>
    <row r="17000" spans="15:86">
      <c r="O17000"/>
      <c r="P17000"/>
      <c r="AC17000"/>
      <c r="AD17000"/>
      <c r="AQ17000"/>
      <c r="AR17000"/>
      <c r="BE17000"/>
      <c r="BF17000"/>
      <c r="BS17000"/>
      <c r="BT17000"/>
      <c r="CG17000"/>
      <c r="CH17000"/>
    </row>
    <row r="17001" spans="15:86">
      <c r="O17001"/>
      <c r="P17001"/>
      <c r="AC17001"/>
      <c r="AD17001"/>
      <c r="AQ17001"/>
      <c r="AR17001"/>
      <c r="BE17001"/>
      <c r="BF17001"/>
      <c r="BS17001"/>
      <c r="BT17001"/>
      <c r="CG17001"/>
      <c r="CH17001"/>
    </row>
    <row r="17002" spans="15:86">
      <c r="O17002"/>
      <c r="P17002"/>
      <c r="AC17002"/>
      <c r="AD17002"/>
      <c r="AQ17002"/>
      <c r="AR17002"/>
      <c r="BE17002"/>
      <c r="BF17002"/>
      <c r="BS17002"/>
      <c r="BT17002"/>
      <c r="CG17002"/>
      <c r="CH17002"/>
    </row>
    <row r="17003" spans="15:86">
      <c r="O17003"/>
      <c r="P17003"/>
      <c r="AC17003"/>
      <c r="AD17003"/>
      <c r="AQ17003"/>
      <c r="AR17003"/>
      <c r="BE17003"/>
      <c r="BF17003"/>
      <c r="BS17003"/>
      <c r="BT17003"/>
      <c r="CG17003"/>
      <c r="CH17003"/>
    </row>
    <row r="17004" spans="15:86">
      <c r="O17004"/>
      <c r="P17004"/>
      <c r="AC17004"/>
      <c r="AD17004"/>
      <c r="AQ17004"/>
      <c r="AR17004"/>
      <c r="BE17004"/>
      <c r="BF17004"/>
      <c r="BS17004"/>
      <c r="BT17004"/>
      <c r="CG17004"/>
      <c r="CH17004"/>
    </row>
    <row r="17005" spans="15:86">
      <c r="O17005"/>
      <c r="P17005"/>
      <c r="AC17005"/>
      <c r="AD17005"/>
      <c r="AQ17005"/>
      <c r="AR17005"/>
      <c r="BE17005"/>
      <c r="BF17005"/>
      <c r="BS17005"/>
      <c r="BT17005"/>
      <c r="CG17005"/>
      <c r="CH17005"/>
    </row>
    <row r="17006" spans="15:86">
      <c r="O17006"/>
      <c r="P17006"/>
      <c r="AC17006"/>
      <c r="AD17006"/>
      <c r="AQ17006"/>
      <c r="AR17006"/>
      <c r="BE17006"/>
      <c r="BF17006"/>
      <c r="BS17006"/>
      <c r="BT17006"/>
      <c r="CG17006"/>
      <c r="CH17006"/>
    </row>
    <row r="17007" spans="15:86">
      <c r="O17007"/>
      <c r="P17007"/>
      <c r="AC17007"/>
      <c r="AD17007"/>
      <c r="AQ17007"/>
      <c r="AR17007"/>
      <c r="BE17007"/>
      <c r="BF17007"/>
      <c r="BS17007"/>
      <c r="BT17007"/>
      <c r="CG17007"/>
      <c r="CH17007"/>
    </row>
    <row r="17008" spans="15:86">
      <c r="O17008"/>
      <c r="P17008"/>
      <c r="AC17008"/>
      <c r="AD17008"/>
      <c r="AQ17008"/>
      <c r="AR17008"/>
      <c r="BE17008"/>
      <c r="BF17008"/>
      <c r="BS17008"/>
      <c r="BT17008"/>
      <c r="CG17008"/>
      <c r="CH17008"/>
    </row>
    <row r="17009" spans="15:86">
      <c r="O17009"/>
      <c r="P17009"/>
      <c r="AC17009"/>
      <c r="AD17009"/>
      <c r="AQ17009"/>
      <c r="AR17009"/>
      <c r="BE17009"/>
      <c r="BF17009"/>
      <c r="BS17009"/>
      <c r="BT17009"/>
      <c r="CG17009"/>
      <c r="CH17009"/>
    </row>
    <row r="17010" spans="15:86">
      <c r="O17010"/>
      <c r="P17010"/>
      <c r="AC17010"/>
      <c r="AD17010"/>
      <c r="AQ17010"/>
      <c r="AR17010"/>
      <c r="BE17010"/>
      <c r="BF17010"/>
      <c r="BS17010"/>
      <c r="BT17010"/>
      <c r="CG17010"/>
      <c r="CH17010"/>
    </row>
    <row r="17011" spans="15:86">
      <c r="O17011"/>
      <c r="P17011"/>
      <c r="AC17011"/>
      <c r="AD17011"/>
      <c r="AQ17011"/>
      <c r="AR17011"/>
      <c r="BE17011"/>
      <c r="BF17011"/>
      <c r="BS17011"/>
      <c r="BT17011"/>
      <c r="CG17011"/>
      <c r="CH17011"/>
    </row>
    <row r="17012" spans="15:86">
      <c r="O17012"/>
      <c r="P17012"/>
      <c r="AC17012"/>
      <c r="AD17012"/>
      <c r="AQ17012"/>
      <c r="AR17012"/>
      <c r="BE17012"/>
      <c r="BF17012"/>
      <c r="BS17012"/>
      <c r="BT17012"/>
      <c r="CG17012"/>
      <c r="CH17012"/>
    </row>
    <row r="17013" spans="15:86">
      <c r="O17013"/>
      <c r="P17013"/>
      <c r="AC17013"/>
      <c r="AD17013"/>
      <c r="AQ17013"/>
      <c r="AR17013"/>
      <c r="BE17013"/>
      <c r="BF17013"/>
      <c r="BS17013"/>
      <c r="BT17013"/>
      <c r="CG17013"/>
      <c r="CH17013"/>
    </row>
    <row r="17014" spans="15:86">
      <c r="O17014"/>
      <c r="P17014"/>
      <c r="AC17014"/>
      <c r="AD17014"/>
      <c r="AQ17014"/>
      <c r="AR17014"/>
      <c r="BE17014"/>
      <c r="BF17014"/>
      <c r="BS17014"/>
      <c r="BT17014"/>
      <c r="CG17014"/>
      <c r="CH17014"/>
    </row>
    <row r="17015" spans="15:86">
      <c r="O17015"/>
      <c r="P17015"/>
      <c r="AC17015"/>
      <c r="AD17015"/>
      <c r="AQ17015"/>
      <c r="AR17015"/>
      <c r="BE17015"/>
      <c r="BF17015"/>
      <c r="BS17015"/>
      <c r="BT17015"/>
      <c r="CG17015"/>
      <c r="CH17015"/>
    </row>
    <row r="17016" spans="15:86">
      <c r="O17016"/>
      <c r="P17016"/>
      <c r="AC17016"/>
      <c r="AD17016"/>
      <c r="AQ17016"/>
      <c r="AR17016"/>
      <c r="BE17016"/>
      <c r="BF17016"/>
      <c r="BS17016"/>
      <c r="BT17016"/>
      <c r="CG17016"/>
      <c r="CH17016"/>
    </row>
    <row r="17017" spans="15:86">
      <c r="O17017"/>
      <c r="P17017"/>
      <c r="AC17017"/>
      <c r="AD17017"/>
      <c r="AQ17017"/>
      <c r="AR17017"/>
      <c r="BE17017"/>
      <c r="BF17017"/>
      <c r="BS17017"/>
      <c r="BT17017"/>
      <c r="CG17017"/>
      <c r="CH17017"/>
    </row>
    <row r="17018" spans="15:86">
      <c r="O17018"/>
      <c r="P17018"/>
      <c r="AC17018"/>
      <c r="AD17018"/>
      <c r="AQ17018"/>
      <c r="AR17018"/>
      <c r="BE17018"/>
      <c r="BF17018"/>
      <c r="BS17018"/>
      <c r="BT17018"/>
      <c r="CG17018"/>
      <c r="CH17018"/>
    </row>
    <row r="17019" spans="15:86">
      <c r="O17019"/>
      <c r="P17019"/>
      <c r="AC17019"/>
      <c r="AD17019"/>
      <c r="AQ17019"/>
      <c r="AR17019"/>
      <c r="BE17019"/>
      <c r="BF17019"/>
      <c r="BS17019"/>
      <c r="BT17019"/>
      <c r="CG17019"/>
      <c r="CH17019"/>
    </row>
    <row r="17020" spans="15:86">
      <c r="O17020"/>
      <c r="P17020"/>
      <c r="AC17020"/>
      <c r="AD17020"/>
      <c r="AQ17020"/>
      <c r="AR17020"/>
      <c r="BE17020"/>
      <c r="BF17020"/>
      <c r="BS17020"/>
      <c r="BT17020"/>
      <c r="CG17020"/>
      <c r="CH17020"/>
    </row>
    <row r="17021" spans="15:86">
      <c r="O17021"/>
      <c r="P17021"/>
      <c r="AC17021"/>
      <c r="AD17021"/>
      <c r="AQ17021"/>
      <c r="AR17021"/>
      <c r="BE17021"/>
      <c r="BF17021"/>
      <c r="BS17021"/>
      <c r="BT17021"/>
      <c r="CG17021"/>
      <c r="CH17021"/>
    </row>
    <row r="17022" spans="15:86">
      <c r="O17022"/>
      <c r="P17022"/>
      <c r="AC17022"/>
      <c r="AD17022"/>
      <c r="AQ17022"/>
      <c r="AR17022"/>
      <c r="BE17022"/>
      <c r="BF17022"/>
      <c r="BS17022"/>
      <c r="BT17022"/>
      <c r="CG17022"/>
      <c r="CH17022"/>
    </row>
    <row r="17023" spans="15:86">
      <c r="O17023"/>
      <c r="P17023"/>
      <c r="AC17023"/>
      <c r="AD17023"/>
      <c r="AQ17023"/>
      <c r="AR17023"/>
      <c r="BE17023"/>
      <c r="BF17023"/>
      <c r="BS17023"/>
      <c r="BT17023"/>
      <c r="CG17023"/>
      <c r="CH17023"/>
    </row>
    <row r="17024" spans="15:86">
      <c r="O17024"/>
      <c r="P17024"/>
      <c r="AC17024"/>
      <c r="AD17024"/>
      <c r="AQ17024"/>
      <c r="AR17024"/>
      <c r="BE17024"/>
      <c r="BF17024"/>
      <c r="BS17024"/>
      <c r="BT17024"/>
      <c r="CG17024"/>
      <c r="CH17024"/>
    </row>
    <row r="17025" spans="15:86">
      <c r="O17025"/>
      <c r="P17025"/>
      <c r="AC17025"/>
      <c r="AD17025"/>
      <c r="AQ17025"/>
      <c r="AR17025"/>
      <c r="BE17025"/>
      <c r="BF17025"/>
      <c r="BS17025"/>
      <c r="BT17025"/>
      <c r="CG17025"/>
      <c r="CH17025"/>
    </row>
    <row r="17026" spans="15:86">
      <c r="O17026"/>
      <c r="P17026"/>
      <c r="AC17026"/>
      <c r="AD17026"/>
      <c r="AQ17026"/>
      <c r="AR17026"/>
      <c r="BE17026"/>
      <c r="BF17026"/>
      <c r="BS17026"/>
      <c r="BT17026"/>
      <c r="CG17026"/>
      <c r="CH17026"/>
    </row>
    <row r="17027" spans="15:86">
      <c r="O17027"/>
      <c r="P17027"/>
      <c r="AC17027"/>
      <c r="AD17027"/>
      <c r="AQ17027"/>
      <c r="AR17027"/>
      <c r="BE17027"/>
      <c r="BF17027"/>
      <c r="BS17027"/>
      <c r="BT17027"/>
      <c r="CG17027"/>
      <c r="CH17027"/>
    </row>
    <row r="17028" spans="15:86">
      <c r="O17028"/>
      <c r="P17028"/>
      <c r="AC17028"/>
      <c r="AD17028"/>
      <c r="AQ17028"/>
      <c r="AR17028"/>
      <c r="BE17028"/>
      <c r="BF17028"/>
      <c r="BS17028"/>
      <c r="BT17028"/>
      <c r="CG17028"/>
      <c r="CH17028"/>
    </row>
    <row r="17029" spans="15:86">
      <c r="O17029"/>
      <c r="P17029"/>
      <c r="AC17029"/>
      <c r="AD17029"/>
      <c r="AQ17029"/>
      <c r="AR17029"/>
      <c r="BE17029"/>
      <c r="BF17029"/>
      <c r="BS17029"/>
      <c r="BT17029"/>
      <c r="CG17029"/>
      <c r="CH17029"/>
    </row>
    <row r="17030" spans="15:86">
      <c r="O17030"/>
      <c r="P17030"/>
      <c r="AC17030"/>
      <c r="AD17030"/>
      <c r="AQ17030"/>
      <c r="AR17030"/>
      <c r="BE17030"/>
      <c r="BF17030"/>
      <c r="BS17030"/>
      <c r="BT17030"/>
      <c r="CG17030"/>
      <c r="CH17030"/>
    </row>
    <row r="17031" spans="15:86">
      <c r="O17031"/>
      <c r="P17031"/>
      <c r="AC17031"/>
      <c r="AD17031"/>
      <c r="AQ17031"/>
      <c r="AR17031"/>
      <c r="BE17031"/>
      <c r="BF17031"/>
      <c r="BS17031"/>
      <c r="BT17031"/>
      <c r="CG17031"/>
      <c r="CH17031"/>
    </row>
    <row r="17032" spans="15:86">
      <c r="O17032"/>
      <c r="P17032"/>
      <c r="AC17032"/>
      <c r="AD17032"/>
      <c r="AQ17032"/>
      <c r="AR17032"/>
      <c r="BE17032"/>
      <c r="BF17032"/>
      <c r="BS17032"/>
      <c r="BT17032"/>
      <c r="CG17032"/>
      <c r="CH17032"/>
    </row>
    <row r="17033" spans="15:86">
      <c r="O17033"/>
      <c r="P17033"/>
      <c r="AC17033"/>
      <c r="AD17033"/>
      <c r="AQ17033"/>
      <c r="AR17033"/>
      <c r="BE17033"/>
      <c r="BF17033"/>
      <c r="BS17033"/>
      <c r="BT17033"/>
      <c r="CG17033"/>
      <c r="CH17033"/>
    </row>
    <row r="17034" spans="15:86">
      <c r="O17034"/>
      <c r="P17034"/>
      <c r="AC17034"/>
      <c r="AD17034"/>
      <c r="AQ17034"/>
      <c r="AR17034"/>
      <c r="BE17034"/>
      <c r="BF17034"/>
      <c r="BS17034"/>
      <c r="BT17034"/>
      <c r="CG17034"/>
      <c r="CH17034"/>
    </row>
    <row r="17035" spans="15:86">
      <c r="O17035"/>
      <c r="P17035"/>
      <c r="AC17035"/>
      <c r="AD17035"/>
      <c r="AQ17035"/>
      <c r="AR17035"/>
      <c r="BE17035"/>
      <c r="BF17035"/>
      <c r="BS17035"/>
      <c r="BT17035"/>
      <c r="CG17035"/>
      <c r="CH17035"/>
    </row>
    <row r="17036" spans="15:86">
      <c r="O17036"/>
      <c r="P17036"/>
      <c r="AC17036"/>
      <c r="AD17036"/>
      <c r="AQ17036"/>
      <c r="AR17036"/>
      <c r="BE17036"/>
      <c r="BF17036"/>
      <c r="BS17036"/>
      <c r="BT17036"/>
      <c r="CG17036"/>
      <c r="CH17036"/>
    </row>
    <row r="17037" spans="15:86">
      <c r="O17037"/>
      <c r="P17037"/>
      <c r="AC17037"/>
      <c r="AD17037"/>
      <c r="AQ17037"/>
      <c r="AR17037"/>
      <c r="BE17037"/>
      <c r="BF17037"/>
      <c r="BS17037"/>
      <c r="BT17037"/>
      <c r="CG17037"/>
      <c r="CH17037"/>
    </row>
    <row r="17038" spans="15:86">
      <c r="O17038"/>
      <c r="P17038"/>
      <c r="AC17038"/>
      <c r="AD17038"/>
      <c r="AQ17038"/>
      <c r="AR17038"/>
      <c r="BE17038"/>
      <c r="BF17038"/>
      <c r="BS17038"/>
      <c r="BT17038"/>
      <c r="CG17038"/>
      <c r="CH17038"/>
    </row>
    <row r="17039" spans="15:86">
      <c r="O17039"/>
      <c r="P17039"/>
      <c r="AC17039"/>
      <c r="AD17039"/>
      <c r="AQ17039"/>
      <c r="AR17039"/>
      <c r="BE17039"/>
      <c r="BF17039"/>
      <c r="BS17039"/>
      <c r="BT17039"/>
      <c r="CG17039"/>
      <c r="CH17039"/>
    </row>
    <row r="17040" spans="15:86">
      <c r="O17040"/>
      <c r="P17040"/>
      <c r="AC17040"/>
      <c r="AD17040"/>
      <c r="AQ17040"/>
      <c r="AR17040"/>
      <c r="BE17040"/>
      <c r="BF17040"/>
      <c r="BS17040"/>
      <c r="BT17040"/>
      <c r="CG17040"/>
      <c r="CH17040"/>
    </row>
    <row r="17041" spans="15:86">
      <c r="O17041"/>
      <c r="P17041"/>
      <c r="AC17041"/>
      <c r="AD17041"/>
      <c r="AQ17041"/>
      <c r="AR17041"/>
      <c r="BE17041"/>
      <c r="BF17041"/>
      <c r="BS17041"/>
      <c r="BT17041"/>
      <c r="CG17041"/>
      <c r="CH17041"/>
    </row>
    <row r="17042" spans="15:86">
      <c r="O17042"/>
      <c r="P17042"/>
      <c r="AC17042"/>
      <c r="AD17042"/>
      <c r="AQ17042"/>
      <c r="AR17042"/>
      <c r="BE17042"/>
      <c r="BF17042"/>
      <c r="BS17042"/>
      <c r="BT17042"/>
      <c r="CG17042"/>
      <c r="CH17042"/>
    </row>
    <row r="17043" spans="15:86">
      <c r="O17043"/>
      <c r="P17043"/>
      <c r="AC17043"/>
      <c r="AD17043"/>
      <c r="AQ17043"/>
      <c r="AR17043"/>
      <c r="BE17043"/>
      <c r="BF17043"/>
      <c r="BS17043"/>
      <c r="BT17043"/>
      <c r="CG17043"/>
      <c r="CH17043"/>
    </row>
    <row r="17044" spans="15:86">
      <c r="O17044"/>
      <c r="P17044"/>
      <c r="AC17044"/>
      <c r="AD17044"/>
      <c r="AQ17044"/>
      <c r="AR17044"/>
      <c r="BE17044"/>
      <c r="BF17044"/>
      <c r="BS17044"/>
      <c r="BT17044"/>
      <c r="CG17044"/>
      <c r="CH17044"/>
    </row>
    <row r="17045" spans="15:86">
      <c r="O17045"/>
      <c r="P17045"/>
      <c r="AC17045"/>
      <c r="AD17045"/>
      <c r="AQ17045"/>
      <c r="AR17045"/>
      <c r="BE17045"/>
      <c r="BF17045"/>
      <c r="BS17045"/>
      <c r="BT17045"/>
      <c r="CG17045"/>
      <c r="CH17045"/>
    </row>
    <row r="17046" spans="15:86">
      <c r="O17046"/>
      <c r="P17046"/>
      <c r="AC17046"/>
      <c r="AD17046"/>
      <c r="AQ17046"/>
      <c r="AR17046"/>
      <c r="BE17046"/>
      <c r="BF17046"/>
      <c r="BS17046"/>
      <c r="BT17046"/>
      <c r="CG17046"/>
      <c r="CH17046"/>
    </row>
    <row r="17047" spans="15:86">
      <c r="O17047"/>
      <c r="P17047"/>
      <c r="AC17047"/>
      <c r="AD17047"/>
      <c r="AQ17047"/>
      <c r="AR17047"/>
      <c r="BE17047"/>
      <c r="BF17047"/>
      <c r="BS17047"/>
      <c r="BT17047"/>
      <c r="CG17047"/>
      <c r="CH17047"/>
    </row>
    <row r="17048" spans="15:86">
      <c r="O17048"/>
      <c r="P17048"/>
      <c r="AC17048"/>
      <c r="AD17048"/>
      <c r="AQ17048"/>
      <c r="AR17048"/>
      <c r="BE17048"/>
      <c r="BF17048"/>
      <c r="BS17048"/>
      <c r="BT17048"/>
      <c r="CG17048"/>
      <c r="CH17048"/>
    </row>
    <row r="17049" spans="15:86">
      <c r="O17049"/>
      <c r="P17049"/>
      <c r="AC17049"/>
      <c r="AD17049"/>
      <c r="AQ17049"/>
      <c r="AR17049"/>
      <c r="BE17049"/>
      <c r="BF17049"/>
      <c r="BS17049"/>
      <c r="BT17049"/>
      <c r="CG17049"/>
      <c r="CH17049"/>
    </row>
    <row r="17050" spans="15:86">
      <c r="O17050"/>
      <c r="P17050"/>
      <c r="AC17050"/>
      <c r="AD17050"/>
      <c r="AQ17050"/>
      <c r="AR17050"/>
      <c r="BE17050"/>
      <c r="BF17050"/>
      <c r="BS17050"/>
      <c r="BT17050"/>
      <c r="CG17050"/>
      <c r="CH17050"/>
    </row>
    <row r="17051" spans="15:86">
      <c r="O17051"/>
      <c r="P17051"/>
      <c r="AC17051"/>
      <c r="AD17051"/>
      <c r="AQ17051"/>
      <c r="AR17051"/>
      <c r="BE17051"/>
      <c r="BF17051"/>
      <c r="BS17051"/>
      <c r="BT17051"/>
      <c r="CG17051"/>
      <c r="CH17051"/>
    </row>
    <row r="17052" spans="15:86">
      <c r="O17052"/>
      <c r="P17052"/>
      <c r="AC17052"/>
      <c r="AD17052"/>
      <c r="AQ17052"/>
      <c r="AR17052"/>
      <c r="BE17052"/>
      <c r="BF17052"/>
      <c r="BS17052"/>
      <c r="BT17052"/>
      <c r="CG17052"/>
      <c r="CH17052"/>
    </row>
    <row r="17053" spans="15:86">
      <c r="O17053"/>
      <c r="P17053"/>
      <c r="AC17053"/>
      <c r="AD17053"/>
      <c r="AQ17053"/>
      <c r="AR17053"/>
      <c r="BE17053"/>
      <c r="BF17053"/>
      <c r="BS17053"/>
      <c r="BT17053"/>
      <c r="CG17053"/>
      <c r="CH17053"/>
    </row>
    <row r="17054" spans="15:86">
      <c r="O17054"/>
      <c r="P17054"/>
      <c r="AC17054"/>
      <c r="AD17054"/>
      <c r="AQ17054"/>
      <c r="AR17054"/>
      <c r="BE17054"/>
      <c r="BF17054"/>
      <c r="BS17054"/>
      <c r="BT17054"/>
      <c r="CG17054"/>
      <c r="CH17054"/>
    </row>
    <row r="17055" spans="15:86">
      <c r="O17055"/>
      <c r="P17055"/>
      <c r="AC17055"/>
      <c r="AD17055"/>
      <c r="AQ17055"/>
      <c r="AR17055"/>
      <c r="BE17055"/>
      <c r="BF17055"/>
      <c r="BS17055"/>
      <c r="BT17055"/>
      <c r="CG17055"/>
      <c r="CH17055"/>
    </row>
    <row r="17056" spans="15:86">
      <c r="O17056"/>
      <c r="P17056"/>
      <c r="AC17056"/>
      <c r="AD17056"/>
      <c r="AQ17056"/>
      <c r="AR17056"/>
      <c r="BE17056"/>
      <c r="BF17056"/>
      <c r="BS17056"/>
      <c r="BT17056"/>
      <c r="CG17056"/>
      <c r="CH17056"/>
    </row>
    <row r="17057" spans="15:86">
      <c r="O17057"/>
      <c r="P17057"/>
      <c r="AC17057"/>
      <c r="AD17057"/>
      <c r="AQ17057"/>
      <c r="AR17057"/>
      <c r="BE17057"/>
      <c r="BF17057"/>
      <c r="BS17057"/>
      <c r="BT17057"/>
      <c r="CG17057"/>
      <c r="CH17057"/>
    </row>
    <row r="17058" spans="15:86">
      <c r="O17058"/>
      <c r="P17058"/>
      <c r="AC17058"/>
      <c r="AD17058"/>
      <c r="AQ17058"/>
      <c r="AR17058"/>
      <c r="BE17058"/>
      <c r="BF17058"/>
      <c r="BS17058"/>
      <c r="BT17058"/>
      <c r="CG17058"/>
      <c r="CH17058"/>
    </row>
    <row r="17059" spans="15:86">
      <c r="O17059"/>
      <c r="P17059"/>
      <c r="AC17059"/>
      <c r="AD17059"/>
      <c r="AQ17059"/>
      <c r="AR17059"/>
      <c r="BE17059"/>
      <c r="BF17059"/>
      <c r="BS17059"/>
      <c r="BT17059"/>
      <c r="CG17059"/>
      <c r="CH17059"/>
    </row>
    <row r="17060" spans="15:86">
      <c r="O17060"/>
      <c r="P17060"/>
      <c r="AC17060"/>
      <c r="AD17060"/>
      <c r="AQ17060"/>
      <c r="AR17060"/>
      <c r="BE17060"/>
      <c r="BF17060"/>
      <c r="BS17060"/>
      <c r="BT17060"/>
      <c r="CG17060"/>
      <c r="CH17060"/>
    </row>
    <row r="17061" spans="15:86">
      <c r="O17061"/>
      <c r="P17061"/>
      <c r="AC17061"/>
      <c r="AD17061"/>
      <c r="AQ17061"/>
      <c r="AR17061"/>
      <c r="BE17061"/>
      <c r="BF17061"/>
      <c r="BS17061"/>
      <c r="BT17061"/>
      <c r="CG17061"/>
      <c r="CH17061"/>
    </row>
    <row r="17062" spans="15:86">
      <c r="O17062"/>
      <c r="P17062"/>
      <c r="AC17062"/>
      <c r="AD17062"/>
      <c r="AQ17062"/>
      <c r="AR17062"/>
      <c r="BE17062"/>
      <c r="BF17062"/>
      <c r="BS17062"/>
      <c r="BT17062"/>
      <c r="CG17062"/>
      <c r="CH17062"/>
    </row>
    <row r="17063" spans="15:86">
      <c r="O17063"/>
      <c r="P17063"/>
      <c r="AC17063"/>
      <c r="AD17063"/>
      <c r="AQ17063"/>
      <c r="AR17063"/>
      <c r="BE17063"/>
      <c r="BF17063"/>
      <c r="BS17063"/>
      <c r="BT17063"/>
      <c r="CG17063"/>
      <c r="CH17063"/>
    </row>
    <row r="17064" spans="15:86">
      <c r="O17064"/>
      <c r="P17064"/>
      <c r="AC17064"/>
      <c r="AD17064"/>
      <c r="AQ17064"/>
      <c r="AR17064"/>
      <c r="BE17064"/>
      <c r="BF17064"/>
      <c r="BS17064"/>
      <c r="BT17064"/>
      <c r="CG17064"/>
      <c r="CH17064"/>
    </row>
    <row r="17065" spans="15:86">
      <c r="O17065"/>
      <c r="P17065"/>
      <c r="AC17065"/>
      <c r="AD17065"/>
      <c r="AQ17065"/>
      <c r="AR17065"/>
      <c r="BE17065"/>
      <c r="BF17065"/>
      <c r="BS17065"/>
      <c r="BT17065"/>
      <c r="CG17065"/>
      <c r="CH17065"/>
    </row>
    <row r="17066" spans="15:86">
      <c r="O17066"/>
      <c r="P17066"/>
      <c r="AC17066"/>
      <c r="AD17066"/>
      <c r="AQ17066"/>
      <c r="AR17066"/>
      <c r="BE17066"/>
      <c r="BF17066"/>
      <c r="BS17066"/>
      <c r="BT17066"/>
      <c r="CG17066"/>
      <c r="CH17066"/>
    </row>
    <row r="17067" spans="15:86">
      <c r="O17067"/>
      <c r="P17067"/>
      <c r="AC17067"/>
      <c r="AD17067"/>
      <c r="AQ17067"/>
      <c r="AR17067"/>
      <c r="BE17067"/>
      <c r="BF17067"/>
      <c r="BS17067"/>
      <c r="BT17067"/>
      <c r="CG17067"/>
      <c r="CH17067"/>
    </row>
    <row r="17068" spans="15:86">
      <c r="O17068"/>
      <c r="P17068"/>
      <c r="AC17068"/>
      <c r="AD17068"/>
      <c r="AQ17068"/>
      <c r="AR17068"/>
      <c r="BE17068"/>
      <c r="BF17068"/>
      <c r="BS17068"/>
      <c r="BT17068"/>
      <c r="CG17068"/>
      <c r="CH17068"/>
    </row>
    <row r="17069" spans="15:86">
      <c r="O17069"/>
      <c r="P17069"/>
      <c r="AC17069"/>
      <c r="AD17069"/>
      <c r="AQ17069"/>
      <c r="AR17069"/>
      <c r="BE17069"/>
      <c r="BF17069"/>
      <c r="BS17069"/>
      <c r="BT17069"/>
      <c r="CG17069"/>
      <c r="CH17069"/>
    </row>
    <row r="17070" spans="15:86">
      <c r="O17070"/>
      <c r="P17070"/>
      <c r="AC17070"/>
      <c r="AD17070"/>
      <c r="AQ17070"/>
      <c r="AR17070"/>
      <c r="BE17070"/>
      <c r="BF17070"/>
      <c r="BS17070"/>
      <c r="BT17070"/>
      <c r="CG17070"/>
      <c r="CH17070"/>
    </row>
    <row r="17071" spans="15:86">
      <c r="O17071"/>
      <c r="P17071"/>
      <c r="AC17071"/>
      <c r="AD17071"/>
      <c r="AQ17071"/>
      <c r="AR17071"/>
      <c r="BE17071"/>
      <c r="BF17071"/>
      <c r="BS17071"/>
      <c r="BT17071"/>
      <c r="CG17071"/>
      <c r="CH17071"/>
    </row>
    <row r="17072" spans="15:86">
      <c r="O17072"/>
      <c r="P17072"/>
      <c r="AC17072"/>
      <c r="AD17072"/>
      <c r="AQ17072"/>
      <c r="AR17072"/>
      <c r="BE17072"/>
      <c r="BF17072"/>
      <c r="BS17072"/>
      <c r="BT17072"/>
      <c r="CG17072"/>
      <c r="CH17072"/>
    </row>
    <row r="17073" spans="15:86">
      <c r="O17073"/>
      <c r="P17073"/>
      <c r="AC17073"/>
      <c r="AD17073"/>
      <c r="AQ17073"/>
      <c r="AR17073"/>
      <c r="BE17073"/>
      <c r="BF17073"/>
      <c r="BS17073"/>
      <c r="BT17073"/>
      <c r="CG17073"/>
      <c r="CH17073"/>
    </row>
    <row r="17074" spans="15:86">
      <c r="O17074"/>
      <c r="P17074"/>
      <c r="AC17074"/>
      <c r="AD17074"/>
      <c r="AQ17074"/>
      <c r="AR17074"/>
      <c r="BE17074"/>
      <c r="BF17074"/>
      <c r="BS17074"/>
      <c r="BT17074"/>
      <c r="CG17074"/>
      <c r="CH17074"/>
    </row>
    <row r="17075" spans="15:86">
      <c r="O17075"/>
      <c r="P17075"/>
      <c r="AC17075"/>
      <c r="AD17075"/>
      <c r="AQ17075"/>
      <c r="AR17075"/>
      <c r="BE17075"/>
      <c r="BF17075"/>
      <c r="BS17075"/>
      <c r="BT17075"/>
      <c r="CG17075"/>
      <c r="CH17075"/>
    </row>
    <row r="17076" spans="15:86">
      <c r="O17076"/>
      <c r="P17076"/>
      <c r="AC17076"/>
      <c r="AD17076"/>
      <c r="AQ17076"/>
      <c r="AR17076"/>
      <c r="BE17076"/>
      <c r="BF17076"/>
      <c r="BS17076"/>
      <c r="BT17076"/>
      <c r="CG17076"/>
      <c r="CH17076"/>
    </row>
    <row r="17077" spans="15:86">
      <c r="O17077"/>
      <c r="P17077"/>
      <c r="AC17077"/>
      <c r="AD17077"/>
      <c r="AQ17077"/>
      <c r="AR17077"/>
      <c r="BE17077"/>
      <c r="BF17077"/>
      <c r="BS17077"/>
      <c r="BT17077"/>
      <c r="CG17077"/>
      <c r="CH17077"/>
    </row>
    <row r="17078" spans="15:86">
      <c r="O17078"/>
      <c r="P17078"/>
      <c r="AC17078"/>
      <c r="AD17078"/>
      <c r="AQ17078"/>
      <c r="AR17078"/>
      <c r="BE17078"/>
      <c r="BF17078"/>
      <c r="BS17078"/>
      <c r="BT17078"/>
      <c r="CG17078"/>
      <c r="CH17078"/>
    </row>
    <row r="17079" spans="15:86">
      <c r="O17079"/>
      <c r="P17079"/>
      <c r="AC17079"/>
      <c r="AD17079"/>
      <c r="AQ17079"/>
      <c r="AR17079"/>
      <c r="BE17079"/>
      <c r="BF17079"/>
      <c r="BS17079"/>
      <c r="BT17079"/>
      <c r="CG17079"/>
      <c r="CH17079"/>
    </row>
    <row r="17080" spans="15:86">
      <c r="O17080"/>
      <c r="P17080"/>
      <c r="AC17080"/>
      <c r="AD17080"/>
      <c r="AQ17080"/>
      <c r="AR17080"/>
      <c r="BE17080"/>
      <c r="BF17080"/>
      <c r="BS17080"/>
      <c r="BT17080"/>
      <c r="CG17080"/>
      <c r="CH17080"/>
    </row>
    <row r="17081" spans="15:86">
      <c r="O17081"/>
      <c r="P17081"/>
      <c r="AC17081"/>
      <c r="AD17081"/>
      <c r="AQ17081"/>
      <c r="AR17081"/>
      <c r="BE17081"/>
      <c r="BF17081"/>
      <c r="BS17081"/>
      <c r="BT17081"/>
      <c r="CG17081"/>
      <c r="CH17081"/>
    </row>
    <row r="17082" spans="15:86">
      <c r="O17082"/>
      <c r="P17082"/>
      <c r="AC17082"/>
      <c r="AD17082"/>
      <c r="AQ17082"/>
      <c r="AR17082"/>
      <c r="BE17082"/>
      <c r="BF17082"/>
      <c r="BS17082"/>
      <c r="BT17082"/>
      <c r="CG17082"/>
      <c r="CH17082"/>
    </row>
    <row r="17083" spans="15:86">
      <c r="O17083"/>
      <c r="P17083"/>
      <c r="AC17083"/>
      <c r="AD17083"/>
      <c r="AQ17083"/>
      <c r="AR17083"/>
      <c r="BE17083"/>
      <c r="BF17083"/>
      <c r="BS17083"/>
      <c r="BT17083"/>
      <c r="CG17083"/>
      <c r="CH17083"/>
    </row>
    <row r="17084" spans="15:86">
      <c r="O17084"/>
      <c r="P17084"/>
      <c r="AC17084"/>
      <c r="AD17084"/>
      <c r="AQ17084"/>
      <c r="AR17084"/>
      <c r="BE17084"/>
      <c r="BF17084"/>
      <c r="BS17084"/>
      <c r="BT17084"/>
      <c r="CG17084"/>
      <c r="CH17084"/>
    </row>
    <row r="17085" spans="15:86">
      <c r="O17085"/>
      <c r="P17085"/>
      <c r="AC17085"/>
      <c r="AD17085"/>
      <c r="AQ17085"/>
      <c r="AR17085"/>
      <c r="BE17085"/>
      <c r="BF17085"/>
      <c r="BS17085"/>
      <c r="BT17085"/>
      <c r="CG17085"/>
      <c r="CH17085"/>
    </row>
    <row r="17086" spans="15:86">
      <c r="O17086"/>
      <c r="P17086"/>
      <c r="AC17086"/>
      <c r="AD17086"/>
      <c r="AQ17086"/>
      <c r="AR17086"/>
      <c r="BE17086"/>
      <c r="BF17086"/>
      <c r="BS17086"/>
      <c r="BT17086"/>
      <c r="CG17086"/>
      <c r="CH17086"/>
    </row>
    <row r="17087" spans="15:86">
      <c r="O17087"/>
      <c r="P17087"/>
      <c r="AC17087"/>
      <c r="AD17087"/>
      <c r="AQ17087"/>
      <c r="AR17087"/>
      <c r="BE17087"/>
      <c r="BF17087"/>
      <c r="BS17087"/>
      <c r="BT17087"/>
      <c r="CG17087"/>
      <c r="CH17087"/>
    </row>
    <row r="17088" spans="15:86">
      <c r="O17088"/>
      <c r="P17088"/>
      <c r="AC17088"/>
      <c r="AD17088"/>
      <c r="AQ17088"/>
      <c r="AR17088"/>
      <c r="BE17088"/>
      <c r="BF17088"/>
      <c r="BS17088"/>
      <c r="BT17088"/>
      <c r="CG17088"/>
      <c r="CH17088"/>
    </row>
    <row r="17089" spans="15:86">
      <c r="O17089"/>
      <c r="P17089"/>
      <c r="AC17089"/>
      <c r="AD17089"/>
      <c r="AQ17089"/>
      <c r="AR17089"/>
      <c r="BE17089"/>
      <c r="BF17089"/>
      <c r="BS17089"/>
      <c r="BT17089"/>
      <c r="CG17089"/>
      <c r="CH17089"/>
    </row>
    <row r="17090" spans="15:86">
      <c r="O17090"/>
      <c r="P17090"/>
      <c r="AC17090"/>
      <c r="AD17090"/>
      <c r="AQ17090"/>
      <c r="AR17090"/>
      <c r="BE17090"/>
      <c r="BF17090"/>
      <c r="BS17090"/>
      <c r="BT17090"/>
      <c r="CG17090"/>
      <c r="CH17090"/>
    </row>
    <row r="17091" spans="15:86">
      <c r="O17091"/>
      <c r="P17091"/>
      <c r="AC17091"/>
      <c r="AD17091"/>
      <c r="AQ17091"/>
      <c r="AR17091"/>
      <c r="BE17091"/>
      <c r="BF17091"/>
      <c r="BS17091"/>
      <c r="BT17091"/>
      <c r="CG17091"/>
      <c r="CH17091"/>
    </row>
    <row r="17092" spans="15:86">
      <c r="O17092"/>
      <c r="P17092"/>
      <c r="AC17092"/>
      <c r="AD17092"/>
      <c r="AQ17092"/>
      <c r="AR17092"/>
      <c r="BE17092"/>
      <c r="BF17092"/>
      <c r="BS17092"/>
      <c r="BT17092"/>
      <c r="CG17092"/>
      <c r="CH17092"/>
    </row>
    <row r="17093" spans="15:86">
      <c r="O17093"/>
      <c r="P17093"/>
      <c r="AC17093"/>
      <c r="AD17093"/>
      <c r="AQ17093"/>
      <c r="AR17093"/>
      <c r="BE17093"/>
      <c r="BF17093"/>
      <c r="BS17093"/>
      <c r="BT17093"/>
      <c r="CG17093"/>
      <c r="CH17093"/>
    </row>
    <row r="17094" spans="15:86">
      <c r="O17094"/>
      <c r="P17094"/>
      <c r="AC17094"/>
      <c r="AD17094"/>
      <c r="AQ17094"/>
      <c r="AR17094"/>
      <c r="BE17094"/>
      <c r="BF17094"/>
      <c r="BS17094"/>
      <c r="BT17094"/>
      <c r="CG17094"/>
      <c r="CH17094"/>
    </row>
    <row r="17095" spans="15:86">
      <c r="O17095"/>
      <c r="P17095"/>
      <c r="AC17095"/>
      <c r="AD17095"/>
      <c r="AQ17095"/>
      <c r="AR17095"/>
      <c r="BE17095"/>
      <c r="BF17095"/>
      <c r="BS17095"/>
      <c r="BT17095"/>
      <c r="CG17095"/>
      <c r="CH17095"/>
    </row>
    <row r="17096" spans="15:86">
      <c r="O17096"/>
      <c r="P17096"/>
      <c r="AC17096"/>
      <c r="AD17096"/>
      <c r="AQ17096"/>
      <c r="AR17096"/>
      <c r="BE17096"/>
      <c r="BF17096"/>
      <c r="BS17096"/>
      <c r="BT17096"/>
      <c r="CG17096"/>
      <c r="CH17096"/>
    </row>
    <row r="17097" spans="15:86">
      <c r="O17097"/>
      <c r="P17097"/>
      <c r="AC17097"/>
      <c r="AD17097"/>
      <c r="AQ17097"/>
      <c r="AR17097"/>
      <c r="BE17097"/>
      <c r="BF17097"/>
      <c r="BS17097"/>
      <c r="BT17097"/>
      <c r="CG17097"/>
      <c r="CH17097"/>
    </row>
    <row r="17098" spans="15:86">
      <c r="O17098"/>
      <c r="P17098"/>
      <c r="AC17098"/>
      <c r="AD17098"/>
      <c r="AQ17098"/>
      <c r="AR17098"/>
      <c r="BE17098"/>
      <c r="BF17098"/>
      <c r="BS17098"/>
      <c r="BT17098"/>
      <c r="CG17098"/>
      <c r="CH17098"/>
    </row>
    <row r="17099" spans="15:86">
      <c r="O17099"/>
      <c r="P17099"/>
      <c r="AC17099"/>
      <c r="AD17099"/>
      <c r="AQ17099"/>
      <c r="AR17099"/>
      <c r="BE17099"/>
      <c r="BF17099"/>
      <c r="BS17099"/>
      <c r="BT17099"/>
      <c r="CG17099"/>
      <c r="CH17099"/>
    </row>
    <row r="17100" spans="15:86">
      <c r="O17100"/>
      <c r="P17100"/>
      <c r="AC17100"/>
      <c r="AD17100"/>
      <c r="AQ17100"/>
      <c r="AR17100"/>
      <c r="BE17100"/>
      <c r="BF17100"/>
      <c r="BS17100"/>
      <c r="BT17100"/>
      <c r="CG17100"/>
      <c r="CH17100"/>
    </row>
    <row r="17101" spans="15:86">
      <c r="O17101"/>
      <c r="P17101"/>
      <c r="AC17101"/>
      <c r="AD17101"/>
      <c r="AQ17101"/>
      <c r="AR17101"/>
      <c r="BE17101"/>
      <c r="BF17101"/>
      <c r="BS17101"/>
      <c r="BT17101"/>
      <c r="CG17101"/>
      <c r="CH17101"/>
    </row>
    <row r="17102" spans="15:86">
      <c r="O17102"/>
      <c r="P17102"/>
      <c r="AC17102"/>
      <c r="AD17102"/>
      <c r="AQ17102"/>
      <c r="AR17102"/>
      <c r="BE17102"/>
      <c r="BF17102"/>
      <c r="BS17102"/>
      <c r="BT17102"/>
      <c r="CG17102"/>
      <c r="CH17102"/>
    </row>
    <row r="17103" spans="15:86">
      <c r="O17103"/>
      <c r="P17103"/>
      <c r="AC17103"/>
      <c r="AD17103"/>
      <c r="AQ17103"/>
      <c r="AR17103"/>
      <c r="BE17103"/>
      <c r="BF17103"/>
      <c r="BS17103"/>
      <c r="BT17103"/>
      <c r="CG17103"/>
      <c r="CH17103"/>
    </row>
    <row r="17104" spans="15:86">
      <c r="O17104"/>
      <c r="P17104"/>
      <c r="AC17104"/>
      <c r="AD17104"/>
      <c r="AQ17104"/>
      <c r="AR17104"/>
      <c r="BE17104"/>
      <c r="BF17104"/>
      <c r="BS17104"/>
      <c r="BT17104"/>
      <c r="CG17104"/>
      <c r="CH17104"/>
    </row>
    <row r="17105" spans="15:86">
      <c r="O17105"/>
      <c r="P17105"/>
      <c r="AC17105"/>
      <c r="AD17105"/>
      <c r="AQ17105"/>
      <c r="AR17105"/>
      <c r="BE17105"/>
      <c r="BF17105"/>
      <c r="BS17105"/>
      <c r="BT17105"/>
      <c r="CG17105"/>
      <c r="CH17105"/>
    </row>
    <row r="17106" spans="15:86">
      <c r="O17106"/>
      <c r="P17106"/>
      <c r="AC17106"/>
      <c r="AD17106"/>
      <c r="AQ17106"/>
      <c r="AR17106"/>
      <c r="BE17106"/>
      <c r="BF17106"/>
      <c r="BS17106"/>
      <c r="BT17106"/>
      <c r="CG17106"/>
      <c r="CH17106"/>
    </row>
    <row r="17107" spans="15:86">
      <c r="O17107"/>
      <c r="P17107"/>
      <c r="AC17107"/>
      <c r="AD17107"/>
      <c r="AQ17107"/>
      <c r="AR17107"/>
      <c r="BE17107"/>
      <c r="BF17107"/>
      <c r="BS17107"/>
      <c r="BT17107"/>
      <c r="CG17107"/>
      <c r="CH17107"/>
    </row>
    <row r="17108" spans="15:86">
      <c r="O17108"/>
      <c r="P17108"/>
      <c r="AC17108"/>
      <c r="AD17108"/>
      <c r="AQ17108"/>
      <c r="AR17108"/>
      <c r="BE17108"/>
      <c r="BF17108"/>
      <c r="BS17108"/>
      <c r="BT17108"/>
      <c r="CG17108"/>
      <c r="CH17108"/>
    </row>
    <row r="17109" spans="15:86">
      <c r="O17109"/>
      <c r="P17109"/>
      <c r="AC17109"/>
      <c r="AD17109"/>
      <c r="AQ17109"/>
      <c r="AR17109"/>
      <c r="BE17109"/>
      <c r="BF17109"/>
      <c r="BS17109"/>
      <c r="BT17109"/>
      <c r="CG17109"/>
      <c r="CH17109"/>
    </row>
    <row r="17110" spans="15:86">
      <c r="O17110"/>
      <c r="P17110"/>
      <c r="AC17110"/>
      <c r="AD17110"/>
      <c r="AQ17110"/>
      <c r="AR17110"/>
      <c r="BE17110"/>
      <c r="BF17110"/>
      <c r="BS17110"/>
      <c r="BT17110"/>
      <c r="CG17110"/>
      <c r="CH17110"/>
    </row>
    <row r="17111" spans="15:86">
      <c r="O17111"/>
      <c r="P17111"/>
      <c r="AC17111"/>
      <c r="AD17111"/>
      <c r="AQ17111"/>
      <c r="AR17111"/>
      <c r="BE17111"/>
      <c r="BF17111"/>
      <c r="BS17111"/>
      <c r="BT17111"/>
      <c r="CG17111"/>
      <c r="CH17111"/>
    </row>
    <row r="17112" spans="15:86">
      <c r="O17112"/>
      <c r="P17112"/>
      <c r="AC17112"/>
      <c r="AD17112"/>
      <c r="AQ17112"/>
      <c r="AR17112"/>
      <c r="BE17112"/>
      <c r="BF17112"/>
      <c r="BS17112"/>
      <c r="BT17112"/>
      <c r="CG17112"/>
      <c r="CH17112"/>
    </row>
    <row r="17113" spans="15:86">
      <c r="O17113"/>
      <c r="P17113"/>
      <c r="AC17113"/>
      <c r="AD17113"/>
      <c r="AQ17113"/>
      <c r="AR17113"/>
      <c r="BE17113"/>
      <c r="BF17113"/>
      <c r="BS17113"/>
      <c r="BT17113"/>
      <c r="CG17113"/>
      <c r="CH17113"/>
    </row>
    <row r="17114" spans="15:86">
      <c r="O17114"/>
      <c r="P17114"/>
      <c r="AC17114"/>
      <c r="AD17114"/>
      <c r="AQ17114"/>
      <c r="AR17114"/>
      <c r="BE17114"/>
      <c r="BF17114"/>
      <c r="BS17114"/>
      <c r="BT17114"/>
      <c r="CG17114"/>
      <c r="CH17114"/>
    </row>
    <row r="17115" spans="15:86">
      <c r="O17115"/>
      <c r="P17115"/>
      <c r="AC17115"/>
      <c r="AD17115"/>
      <c r="AQ17115"/>
      <c r="AR17115"/>
      <c r="BE17115"/>
      <c r="BF17115"/>
      <c r="BS17115"/>
      <c r="BT17115"/>
      <c r="CG17115"/>
      <c r="CH17115"/>
    </row>
    <row r="17116" spans="15:86">
      <c r="O17116"/>
      <c r="P17116"/>
      <c r="AC17116"/>
      <c r="AD17116"/>
      <c r="AQ17116"/>
      <c r="AR17116"/>
      <c r="BE17116"/>
      <c r="BF17116"/>
      <c r="BS17116"/>
      <c r="BT17116"/>
      <c r="CG17116"/>
      <c r="CH17116"/>
    </row>
    <row r="17117" spans="15:86">
      <c r="O17117"/>
      <c r="P17117"/>
      <c r="AC17117"/>
      <c r="AD17117"/>
      <c r="AQ17117"/>
      <c r="AR17117"/>
      <c r="BE17117"/>
      <c r="BF17117"/>
      <c r="BS17117"/>
      <c r="BT17117"/>
      <c r="CG17117"/>
      <c r="CH17117"/>
    </row>
    <row r="17118" spans="15:86">
      <c r="O17118"/>
      <c r="P17118"/>
      <c r="AC17118"/>
      <c r="AD17118"/>
      <c r="AQ17118"/>
      <c r="AR17118"/>
      <c r="BE17118"/>
      <c r="BF17118"/>
      <c r="BS17118"/>
      <c r="BT17118"/>
      <c r="CG17118"/>
      <c r="CH17118"/>
    </row>
    <row r="17119" spans="15:86">
      <c r="O17119"/>
      <c r="P17119"/>
      <c r="AC17119"/>
      <c r="AD17119"/>
      <c r="AQ17119"/>
      <c r="AR17119"/>
      <c r="BE17119"/>
      <c r="BF17119"/>
      <c r="BS17119"/>
      <c r="BT17119"/>
      <c r="CG17119"/>
      <c r="CH17119"/>
    </row>
    <row r="17120" spans="15:86">
      <c r="O17120"/>
      <c r="P17120"/>
      <c r="AC17120"/>
      <c r="AD17120"/>
      <c r="AQ17120"/>
      <c r="AR17120"/>
      <c r="BE17120"/>
      <c r="BF17120"/>
      <c r="BS17120"/>
      <c r="BT17120"/>
      <c r="CG17120"/>
      <c r="CH17120"/>
    </row>
    <row r="17121" spans="15:86">
      <c r="O17121"/>
      <c r="P17121"/>
      <c r="AC17121"/>
      <c r="AD17121"/>
      <c r="AQ17121"/>
      <c r="AR17121"/>
      <c r="BE17121"/>
      <c r="BF17121"/>
      <c r="BS17121"/>
      <c r="BT17121"/>
      <c r="CG17121"/>
      <c r="CH17121"/>
    </row>
    <row r="17122" spans="15:86">
      <c r="O17122"/>
      <c r="P17122"/>
      <c r="AC17122"/>
      <c r="AD17122"/>
      <c r="AQ17122"/>
      <c r="AR17122"/>
      <c r="BE17122"/>
      <c r="BF17122"/>
      <c r="BS17122"/>
      <c r="BT17122"/>
      <c r="CG17122"/>
      <c r="CH17122"/>
    </row>
    <row r="17123" spans="15:86">
      <c r="O17123"/>
      <c r="P17123"/>
      <c r="AC17123"/>
      <c r="AD17123"/>
      <c r="AQ17123"/>
      <c r="AR17123"/>
      <c r="BE17123"/>
      <c r="BF17123"/>
      <c r="BS17123"/>
      <c r="BT17123"/>
      <c r="CG17123"/>
      <c r="CH17123"/>
    </row>
    <row r="17124" spans="15:86">
      <c r="O17124"/>
      <c r="P17124"/>
      <c r="AC17124"/>
      <c r="AD17124"/>
      <c r="AQ17124"/>
      <c r="AR17124"/>
      <c r="BE17124"/>
      <c r="BF17124"/>
      <c r="BS17124"/>
      <c r="BT17124"/>
      <c r="CG17124"/>
      <c r="CH17124"/>
    </row>
    <row r="17125" spans="15:86">
      <c r="O17125"/>
      <c r="P17125"/>
      <c r="AC17125"/>
      <c r="AD17125"/>
      <c r="AQ17125"/>
      <c r="AR17125"/>
      <c r="BE17125"/>
      <c r="BF17125"/>
      <c r="BS17125"/>
      <c r="BT17125"/>
      <c r="CG17125"/>
      <c r="CH17125"/>
    </row>
    <row r="17126" spans="15:86">
      <c r="O17126"/>
      <c r="P17126"/>
      <c r="AC17126"/>
      <c r="AD17126"/>
      <c r="AQ17126"/>
      <c r="AR17126"/>
      <c r="BE17126"/>
      <c r="BF17126"/>
      <c r="BS17126"/>
      <c r="BT17126"/>
      <c r="CG17126"/>
      <c r="CH17126"/>
    </row>
    <row r="17127" spans="15:86">
      <c r="O17127"/>
      <c r="P17127"/>
      <c r="AC17127"/>
      <c r="AD17127"/>
      <c r="AQ17127"/>
      <c r="AR17127"/>
      <c r="BE17127"/>
      <c r="BF17127"/>
      <c r="BS17127"/>
      <c r="BT17127"/>
      <c r="CG17127"/>
      <c r="CH17127"/>
    </row>
    <row r="17128" spans="15:86">
      <c r="O17128"/>
      <c r="P17128"/>
      <c r="AC17128"/>
      <c r="AD17128"/>
      <c r="AQ17128"/>
      <c r="AR17128"/>
      <c r="BE17128"/>
      <c r="BF17128"/>
      <c r="BS17128"/>
      <c r="BT17128"/>
      <c r="CG17128"/>
      <c r="CH17128"/>
    </row>
    <row r="17129" spans="15:86">
      <c r="O17129"/>
      <c r="P17129"/>
      <c r="AC17129"/>
      <c r="AD17129"/>
      <c r="AQ17129"/>
      <c r="AR17129"/>
      <c r="BE17129"/>
      <c r="BF17129"/>
      <c r="BS17129"/>
      <c r="BT17129"/>
      <c r="CG17129"/>
      <c r="CH17129"/>
    </row>
    <row r="17130" spans="15:86">
      <c r="O17130"/>
      <c r="P17130"/>
      <c r="AC17130"/>
      <c r="AD17130"/>
      <c r="AQ17130"/>
      <c r="AR17130"/>
      <c r="BE17130"/>
      <c r="BF17130"/>
      <c r="BS17130"/>
      <c r="BT17130"/>
      <c r="CG17130"/>
      <c r="CH17130"/>
    </row>
    <row r="17131" spans="15:86">
      <c r="O17131"/>
      <c r="P17131"/>
      <c r="AC17131"/>
      <c r="AD17131"/>
      <c r="AQ17131"/>
      <c r="AR17131"/>
      <c r="BE17131"/>
      <c r="BF17131"/>
      <c r="BS17131"/>
      <c r="BT17131"/>
      <c r="CG17131"/>
      <c r="CH17131"/>
    </row>
    <row r="17132" spans="15:86">
      <c r="O17132"/>
      <c r="P17132"/>
      <c r="AC17132"/>
      <c r="AD17132"/>
      <c r="AQ17132"/>
      <c r="AR17132"/>
      <c r="BE17132"/>
      <c r="BF17132"/>
      <c r="BS17132"/>
      <c r="BT17132"/>
      <c r="CG17132"/>
      <c r="CH17132"/>
    </row>
    <row r="17133" spans="15:86">
      <c r="O17133"/>
      <c r="P17133"/>
      <c r="AC17133"/>
      <c r="AD17133"/>
      <c r="AQ17133"/>
      <c r="AR17133"/>
      <c r="BE17133"/>
      <c r="BF17133"/>
      <c r="BS17133"/>
      <c r="BT17133"/>
      <c r="CG17133"/>
      <c r="CH17133"/>
    </row>
    <row r="17134" spans="15:86">
      <c r="O17134"/>
      <c r="P17134"/>
      <c r="AC17134"/>
      <c r="AD17134"/>
      <c r="AQ17134"/>
      <c r="AR17134"/>
      <c r="BE17134"/>
      <c r="BF17134"/>
      <c r="BS17134"/>
      <c r="BT17134"/>
      <c r="CG17134"/>
      <c r="CH17134"/>
    </row>
    <row r="17135" spans="15:86">
      <c r="O17135"/>
      <c r="P17135"/>
      <c r="AC17135"/>
      <c r="AD17135"/>
      <c r="AQ17135"/>
      <c r="AR17135"/>
      <c r="BE17135"/>
      <c r="BF17135"/>
      <c r="BS17135"/>
      <c r="BT17135"/>
      <c r="CG17135"/>
      <c r="CH17135"/>
    </row>
    <row r="17136" spans="15:86">
      <c r="O17136"/>
      <c r="P17136"/>
      <c r="AC17136"/>
      <c r="AD17136"/>
      <c r="AQ17136"/>
      <c r="AR17136"/>
      <c r="BE17136"/>
      <c r="BF17136"/>
      <c r="BS17136"/>
      <c r="BT17136"/>
      <c r="CG17136"/>
      <c r="CH17136"/>
    </row>
    <row r="17137" spans="15:86">
      <c r="O17137"/>
      <c r="P17137"/>
      <c r="AC17137"/>
      <c r="AD17137"/>
      <c r="AQ17137"/>
      <c r="AR17137"/>
      <c r="BE17137"/>
      <c r="BF17137"/>
      <c r="BS17137"/>
      <c r="BT17137"/>
      <c r="CG17137"/>
      <c r="CH17137"/>
    </row>
    <row r="17138" spans="15:86">
      <c r="O17138"/>
      <c r="P17138"/>
      <c r="AC17138"/>
      <c r="AD17138"/>
      <c r="AQ17138"/>
      <c r="AR17138"/>
      <c r="BE17138"/>
      <c r="BF17138"/>
      <c r="BS17138"/>
      <c r="BT17138"/>
      <c r="CG17138"/>
      <c r="CH17138"/>
    </row>
    <row r="17139" spans="15:86">
      <c r="O17139"/>
      <c r="P17139"/>
      <c r="AC17139"/>
      <c r="AD17139"/>
      <c r="AQ17139"/>
      <c r="AR17139"/>
      <c r="BE17139"/>
      <c r="BF17139"/>
      <c r="BS17139"/>
      <c r="BT17139"/>
      <c r="CG17139"/>
      <c r="CH17139"/>
    </row>
    <row r="17140" spans="15:86">
      <c r="O17140"/>
      <c r="P17140"/>
      <c r="AC17140"/>
      <c r="AD17140"/>
      <c r="AQ17140"/>
      <c r="AR17140"/>
      <c r="BE17140"/>
      <c r="BF17140"/>
      <c r="BS17140"/>
      <c r="BT17140"/>
      <c r="CG17140"/>
      <c r="CH17140"/>
    </row>
    <row r="17141" spans="15:86">
      <c r="O17141"/>
      <c r="P17141"/>
      <c r="AC17141"/>
      <c r="AD17141"/>
      <c r="AQ17141"/>
      <c r="AR17141"/>
      <c r="BE17141"/>
      <c r="BF17141"/>
      <c r="BS17141"/>
      <c r="BT17141"/>
      <c r="CG17141"/>
      <c r="CH17141"/>
    </row>
    <row r="17142" spans="15:86">
      <c r="O17142"/>
      <c r="P17142"/>
      <c r="AC17142"/>
      <c r="AD17142"/>
      <c r="AQ17142"/>
      <c r="AR17142"/>
      <c r="BE17142"/>
      <c r="BF17142"/>
      <c r="BS17142"/>
      <c r="BT17142"/>
      <c r="CG17142"/>
      <c r="CH17142"/>
    </row>
    <row r="17143" spans="15:86">
      <c r="O17143"/>
      <c r="P17143"/>
      <c r="AC17143"/>
      <c r="AD17143"/>
      <c r="AQ17143"/>
      <c r="AR17143"/>
      <c r="BE17143"/>
      <c r="BF17143"/>
      <c r="BS17143"/>
      <c r="BT17143"/>
      <c r="CG17143"/>
      <c r="CH17143"/>
    </row>
    <row r="17144" spans="15:86">
      <c r="O17144"/>
      <c r="P17144"/>
      <c r="AC17144"/>
      <c r="AD17144"/>
      <c r="AQ17144"/>
      <c r="AR17144"/>
      <c r="BE17144"/>
      <c r="BF17144"/>
      <c r="BS17144"/>
      <c r="BT17144"/>
      <c r="CG17144"/>
      <c r="CH17144"/>
    </row>
    <row r="17145" spans="15:86">
      <c r="O17145"/>
      <c r="P17145"/>
      <c r="AC17145"/>
      <c r="AD17145"/>
      <c r="AQ17145"/>
      <c r="AR17145"/>
      <c r="BE17145"/>
      <c r="BF17145"/>
      <c r="BS17145"/>
      <c r="BT17145"/>
      <c r="CG17145"/>
      <c r="CH17145"/>
    </row>
    <row r="17146" spans="15:86">
      <c r="O17146"/>
      <c r="P17146"/>
      <c r="AC17146"/>
      <c r="AD17146"/>
      <c r="AQ17146"/>
      <c r="AR17146"/>
      <c r="BE17146"/>
      <c r="BF17146"/>
      <c r="BS17146"/>
      <c r="BT17146"/>
      <c r="CG17146"/>
      <c r="CH17146"/>
    </row>
    <row r="17147" spans="15:86">
      <c r="O17147"/>
      <c r="P17147"/>
      <c r="AC17147"/>
      <c r="AD17147"/>
      <c r="AQ17147"/>
      <c r="AR17147"/>
      <c r="BE17147"/>
      <c r="BF17147"/>
      <c r="BS17147"/>
      <c r="BT17147"/>
      <c r="CG17147"/>
      <c r="CH17147"/>
    </row>
    <row r="17148" spans="15:86">
      <c r="O17148"/>
      <c r="P17148"/>
      <c r="AC17148"/>
      <c r="AD17148"/>
      <c r="AQ17148"/>
      <c r="AR17148"/>
      <c r="BE17148"/>
      <c r="BF17148"/>
      <c r="BS17148"/>
      <c r="BT17148"/>
      <c r="CG17148"/>
      <c r="CH17148"/>
    </row>
    <row r="17149" spans="15:86">
      <c r="O17149"/>
      <c r="P17149"/>
      <c r="AC17149"/>
      <c r="AD17149"/>
      <c r="AQ17149"/>
      <c r="AR17149"/>
      <c r="BE17149"/>
      <c r="BF17149"/>
      <c r="BS17149"/>
      <c r="BT17149"/>
      <c r="CG17149"/>
      <c r="CH17149"/>
    </row>
    <row r="17150" spans="15:86">
      <c r="O17150"/>
      <c r="P17150"/>
      <c r="AC17150"/>
      <c r="AD17150"/>
      <c r="AQ17150"/>
      <c r="AR17150"/>
      <c r="BE17150"/>
      <c r="BF17150"/>
      <c r="BS17150"/>
      <c r="BT17150"/>
      <c r="CG17150"/>
      <c r="CH17150"/>
    </row>
    <row r="17151" spans="15:86">
      <c r="O17151"/>
      <c r="P17151"/>
      <c r="AC17151"/>
      <c r="AD17151"/>
      <c r="AQ17151"/>
      <c r="AR17151"/>
      <c r="BE17151"/>
      <c r="BF17151"/>
      <c r="BS17151"/>
      <c r="BT17151"/>
      <c r="CG17151"/>
      <c r="CH17151"/>
    </row>
    <row r="17152" spans="15:86">
      <c r="O17152"/>
      <c r="P17152"/>
      <c r="AC17152"/>
      <c r="AD17152"/>
      <c r="AQ17152"/>
      <c r="AR17152"/>
      <c r="BE17152"/>
      <c r="BF17152"/>
      <c r="BS17152"/>
      <c r="BT17152"/>
      <c r="CG17152"/>
      <c r="CH17152"/>
    </row>
    <row r="17153" spans="15:86">
      <c r="O17153"/>
      <c r="P17153"/>
      <c r="AC17153"/>
      <c r="AD17153"/>
      <c r="AQ17153"/>
      <c r="AR17153"/>
      <c r="BE17153"/>
      <c r="BF17153"/>
      <c r="BS17153"/>
      <c r="BT17153"/>
      <c r="CG17153"/>
      <c r="CH17153"/>
    </row>
    <row r="17154" spans="15:86">
      <c r="O17154"/>
      <c r="P17154"/>
      <c r="AC17154"/>
      <c r="AD17154"/>
      <c r="AQ17154"/>
      <c r="AR17154"/>
      <c r="BE17154"/>
      <c r="BF17154"/>
      <c r="BS17154"/>
      <c r="BT17154"/>
      <c r="CG17154"/>
      <c r="CH17154"/>
    </row>
    <row r="17155" spans="15:86">
      <c r="O17155"/>
      <c r="P17155"/>
      <c r="AC17155"/>
      <c r="AD17155"/>
      <c r="AQ17155"/>
      <c r="AR17155"/>
      <c r="BE17155"/>
      <c r="BF17155"/>
      <c r="BS17155"/>
      <c r="BT17155"/>
      <c r="CG17155"/>
      <c r="CH17155"/>
    </row>
    <row r="17156" spans="15:86">
      <c r="O17156"/>
      <c r="P17156"/>
      <c r="AC17156"/>
      <c r="AD17156"/>
      <c r="AQ17156"/>
      <c r="AR17156"/>
      <c r="BE17156"/>
      <c r="BF17156"/>
      <c r="BS17156"/>
      <c r="BT17156"/>
      <c r="CG17156"/>
      <c r="CH17156"/>
    </row>
    <row r="17157" spans="15:86">
      <c r="O17157"/>
      <c r="P17157"/>
      <c r="AC17157"/>
      <c r="AD17157"/>
      <c r="AQ17157"/>
      <c r="AR17157"/>
      <c r="BE17157"/>
      <c r="BF17157"/>
      <c r="BS17157"/>
      <c r="BT17157"/>
      <c r="CG17157"/>
      <c r="CH17157"/>
    </row>
    <row r="17158" spans="15:86">
      <c r="O17158"/>
      <c r="P17158"/>
      <c r="AC17158"/>
      <c r="AD17158"/>
      <c r="AQ17158"/>
      <c r="AR17158"/>
      <c r="BE17158"/>
      <c r="BF17158"/>
      <c r="BS17158"/>
      <c r="BT17158"/>
      <c r="CG17158"/>
      <c r="CH17158"/>
    </row>
    <row r="17159" spans="15:86">
      <c r="O17159"/>
      <c r="P17159"/>
      <c r="AC17159"/>
      <c r="AD17159"/>
      <c r="AQ17159"/>
      <c r="AR17159"/>
      <c r="BE17159"/>
      <c r="BF17159"/>
      <c r="BS17159"/>
      <c r="BT17159"/>
      <c r="CG17159"/>
      <c r="CH17159"/>
    </row>
    <row r="17160" spans="15:86">
      <c r="O17160"/>
      <c r="P17160"/>
      <c r="AC17160"/>
      <c r="AD17160"/>
      <c r="AQ17160"/>
      <c r="AR17160"/>
      <c r="BE17160"/>
      <c r="BF17160"/>
      <c r="BS17160"/>
      <c r="BT17160"/>
      <c r="CG17160"/>
      <c r="CH17160"/>
    </row>
    <row r="17161" spans="15:86">
      <c r="O17161"/>
      <c r="P17161"/>
      <c r="AC17161"/>
      <c r="AD17161"/>
      <c r="AQ17161"/>
      <c r="AR17161"/>
      <c r="BE17161"/>
      <c r="BF17161"/>
      <c r="BS17161"/>
      <c r="BT17161"/>
      <c r="CG17161"/>
      <c r="CH17161"/>
    </row>
    <row r="17162" spans="15:86">
      <c r="O17162"/>
      <c r="P17162"/>
      <c r="AC17162"/>
      <c r="AD17162"/>
      <c r="AQ17162"/>
      <c r="AR17162"/>
      <c r="BE17162"/>
      <c r="BF17162"/>
      <c r="BS17162"/>
      <c r="BT17162"/>
      <c r="CG17162"/>
      <c r="CH17162"/>
    </row>
    <row r="17163" spans="15:86">
      <c r="O17163"/>
      <c r="P17163"/>
      <c r="AC17163"/>
      <c r="AD17163"/>
      <c r="AQ17163"/>
      <c r="AR17163"/>
      <c r="BE17163"/>
      <c r="BF17163"/>
      <c r="BS17163"/>
      <c r="BT17163"/>
      <c r="CG17163"/>
      <c r="CH17163"/>
    </row>
    <row r="17164" spans="15:86">
      <c r="O17164"/>
      <c r="P17164"/>
      <c r="AC17164"/>
      <c r="AD17164"/>
      <c r="AQ17164"/>
      <c r="AR17164"/>
      <c r="BE17164"/>
      <c r="BF17164"/>
      <c r="BS17164"/>
      <c r="BT17164"/>
      <c r="CG17164"/>
      <c r="CH17164"/>
    </row>
    <row r="17165" spans="15:86">
      <c r="O17165"/>
      <c r="P17165"/>
      <c r="AC17165"/>
      <c r="AD17165"/>
      <c r="AQ17165"/>
      <c r="AR17165"/>
      <c r="BE17165"/>
      <c r="BF17165"/>
      <c r="BS17165"/>
      <c r="BT17165"/>
      <c r="CG17165"/>
      <c r="CH17165"/>
    </row>
    <row r="17166" spans="15:86">
      <c r="O17166"/>
      <c r="P17166"/>
      <c r="AC17166"/>
      <c r="AD17166"/>
      <c r="AQ17166"/>
      <c r="AR17166"/>
      <c r="BE17166"/>
      <c r="BF17166"/>
      <c r="BS17166"/>
      <c r="BT17166"/>
      <c r="CG17166"/>
      <c r="CH17166"/>
    </row>
    <row r="17167" spans="15:86">
      <c r="O17167"/>
      <c r="P17167"/>
      <c r="AC17167"/>
      <c r="AD17167"/>
      <c r="AQ17167"/>
      <c r="AR17167"/>
      <c r="BE17167"/>
      <c r="BF17167"/>
      <c r="BS17167"/>
      <c r="BT17167"/>
      <c r="CG17167"/>
      <c r="CH17167"/>
    </row>
    <row r="17168" spans="15:86">
      <c r="O17168"/>
      <c r="P17168"/>
      <c r="AC17168"/>
      <c r="AD17168"/>
      <c r="AQ17168"/>
      <c r="AR17168"/>
      <c r="BE17168"/>
      <c r="BF17168"/>
      <c r="BS17168"/>
      <c r="BT17168"/>
      <c r="CG17168"/>
      <c r="CH17168"/>
    </row>
    <row r="17169" spans="15:86">
      <c r="O17169"/>
      <c r="P17169"/>
      <c r="AC17169"/>
      <c r="AD17169"/>
      <c r="AQ17169"/>
      <c r="AR17169"/>
      <c r="BE17169"/>
      <c r="BF17169"/>
      <c r="BS17169"/>
      <c r="BT17169"/>
      <c r="CG17169"/>
      <c r="CH17169"/>
    </row>
    <row r="17170" spans="15:86">
      <c r="O17170"/>
      <c r="P17170"/>
      <c r="AC17170"/>
      <c r="AD17170"/>
      <c r="AQ17170"/>
      <c r="AR17170"/>
      <c r="BE17170"/>
      <c r="BF17170"/>
      <c r="BS17170"/>
      <c r="BT17170"/>
      <c r="CG17170"/>
      <c r="CH17170"/>
    </row>
    <row r="17171" spans="15:86">
      <c r="O17171"/>
      <c r="P17171"/>
      <c r="AC17171"/>
      <c r="AD17171"/>
      <c r="AQ17171"/>
      <c r="AR17171"/>
      <c r="BE17171"/>
      <c r="BF17171"/>
      <c r="BS17171"/>
      <c r="BT17171"/>
      <c r="CG17171"/>
      <c r="CH17171"/>
    </row>
    <row r="17172" spans="15:86">
      <c r="O17172"/>
      <c r="P17172"/>
      <c r="AC17172"/>
      <c r="AD17172"/>
      <c r="AQ17172"/>
      <c r="AR17172"/>
      <c r="BE17172"/>
      <c r="BF17172"/>
      <c r="BS17172"/>
      <c r="BT17172"/>
      <c r="CG17172"/>
      <c r="CH17172"/>
    </row>
    <row r="17173" spans="15:86">
      <c r="O17173"/>
      <c r="P17173"/>
      <c r="AC17173"/>
      <c r="AD17173"/>
      <c r="AQ17173"/>
      <c r="AR17173"/>
      <c r="BE17173"/>
      <c r="BF17173"/>
      <c r="BS17173"/>
      <c r="BT17173"/>
      <c r="CG17173"/>
      <c r="CH17173"/>
    </row>
    <row r="17174" spans="15:86">
      <c r="O17174"/>
      <c r="P17174"/>
      <c r="AC17174"/>
      <c r="AD17174"/>
      <c r="AQ17174"/>
      <c r="AR17174"/>
      <c r="BE17174"/>
      <c r="BF17174"/>
      <c r="BS17174"/>
      <c r="BT17174"/>
      <c r="CG17174"/>
      <c r="CH17174"/>
    </row>
    <row r="17175" spans="15:86">
      <c r="O17175"/>
      <c r="P17175"/>
      <c r="AC17175"/>
      <c r="AD17175"/>
      <c r="AQ17175"/>
      <c r="AR17175"/>
      <c r="BE17175"/>
      <c r="BF17175"/>
      <c r="BS17175"/>
      <c r="BT17175"/>
      <c r="CG17175"/>
      <c r="CH17175"/>
    </row>
    <row r="17176" spans="15:86">
      <c r="O17176"/>
      <c r="P17176"/>
      <c r="AC17176"/>
      <c r="AD17176"/>
      <c r="AQ17176"/>
      <c r="AR17176"/>
      <c r="BE17176"/>
      <c r="BF17176"/>
      <c r="BS17176"/>
      <c r="BT17176"/>
      <c r="CG17176"/>
      <c r="CH17176"/>
    </row>
    <row r="17177" spans="15:86">
      <c r="O17177"/>
      <c r="P17177"/>
      <c r="AC17177"/>
      <c r="AD17177"/>
      <c r="AQ17177"/>
      <c r="AR17177"/>
      <c r="BE17177"/>
      <c r="BF17177"/>
      <c r="BS17177"/>
      <c r="BT17177"/>
      <c r="CG17177"/>
      <c r="CH17177"/>
    </row>
    <row r="17178" spans="15:86">
      <c r="O17178"/>
      <c r="P17178"/>
      <c r="AC17178"/>
      <c r="AD17178"/>
      <c r="AQ17178"/>
      <c r="AR17178"/>
      <c r="BE17178"/>
      <c r="BF17178"/>
      <c r="BS17178"/>
      <c r="BT17178"/>
      <c r="CG17178"/>
      <c r="CH17178"/>
    </row>
    <row r="17179" spans="15:86">
      <c r="O17179"/>
      <c r="P17179"/>
      <c r="AC17179"/>
      <c r="AD17179"/>
      <c r="AQ17179"/>
      <c r="AR17179"/>
      <c r="BE17179"/>
      <c r="BF17179"/>
      <c r="BS17179"/>
      <c r="BT17179"/>
      <c r="CG17179"/>
      <c r="CH17179"/>
    </row>
    <row r="17180" spans="15:86">
      <c r="O17180"/>
      <c r="P17180"/>
      <c r="AC17180"/>
      <c r="AD17180"/>
      <c r="AQ17180"/>
      <c r="AR17180"/>
      <c r="BE17180"/>
      <c r="BF17180"/>
      <c r="BS17180"/>
      <c r="BT17180"/>
      <c r="CG17180"/>
      <c r="CH17180"/>
    </row>
    <row r="17181" spans="15:86">
      <c r="O17181"/>
      <c r="P17181"/>
      <c r="AC17181"/>
      <c r="AD17181"/>
      <c r="AQ17181"/>
      <c r="AR17181"/>
      <c r="BE17181"/>
      <c r="BF17181"/>
      <c r="BS17181"/>
      <c r="BT17181"/>
      <c r="CG17181"/>
      <c r="CH17181"/>
    </row>
    <row r="17182" spans="15:86">
      <c r="O17182"/>
      <c r="P17182"/>
      <c r="AC17182"/>
      <c r="AD17182"/>
      <c r="AQ17182"/>
      <c r="AR17182"/>
      <c r="BE17182"/>
      <c r="BF17182"/>
      <c r="BS17182"/>
      <c r="BT17182"/>
      <c r="CG17182"/>
      <c r="CH17182"/>
    </row>
    <row r="17183" spans="15:86">
      <c r="O17183"/>
      <c r="P17183"/>
      <c r="AC17183"/>
      <c r="AD17183"/>
      <c r="AQ17183"/>
      <c r="AR17183"/>
      <c r="BE17183"/>
      <c r="BF17183"/>
      <c r="BS17183"/>
      <c r="BT17183"/>
      <c r="CG17183"/>
      <c r="CH17183"/>
    </row>
    <row r="17184" spans="15:86">
      <c r="O17184"/>
      <c r="P17184"/>
      <c r="AC17184"/>
      <c r="AD17184"/>
      <c r="AQ17184"/>
      <c r="AR17184"/>
      <c r="BE17184"/>
      <c r="BF17184"/>
      <c r="BS17184"/>
      <c r="BT17184"/>
      <c r="CG17184"/>
      <c r="CH17184"/>
    </row>
    <row r="17185" spans="15:86">
      <c r="O17185"/>
      <c r="P17185"/>
      <c r="AC17185"/>
      <c r="AD17185"/>
      <c r="AQ17185"/>
      <c r="AR17185"/>
      <c r="BE17185"/>
      <c r="BF17185"/>
      <c r="BS17185"/>
      <c r="BT17185"/>
      <c r="CG17185"/>
      <c r="CH17185"/>
    </row>
    <row r="17186" spans="15:86">
      <c r="O17186"/>
      <c r="P17186"/>
      <c r="AC17186"/>
      <c r="AD17186"/>
      <c r="AQ17186"/>
      <c r="AR17186"/>
      <c r="BE17186"/>
      <c r="BF17186"/>
      <c r="BS17186"/>
      <c r="BT17186"/>
      <c r="CG17186"/>
      <c r="CH17186"/>
    </row>
    <row r="17187" spans="15:86">
      <c r="O17187"/>
      <c r="P17187"/>
      <c r="AC17187"/>
      <c r="AD17187"/>
      <c r="AQ17187"/>
      <c r="AR17187"/>
      <c r="BE17187"/>
      <c r="BF17187"/>
      <c r="BS17187"/>
      <c r="BT17187"/>
      <c r="CG17187"/>
      <c r="CH17187"/>
    </row>
    <row r="17188" spans="15:86">
      <c r="O17188"/>
      <c r="P17188"/>
      <c r="AC17188"/>
      <c r="AD17188"/>
      <c r="AQ17188"/>
      <c r="AR17188"/>
      <c r="BE17188"/>
      <c r="BF17188"/>
      <c r="BS17188"/>
      <c r="BT17188"/>
      <c r="CG17188"/>
      <c r="CH17188"/>
    </row>
    <row r="17189" spans="15:86">
      <c r="O17189"/>
      <c r="P17189"/>
      <c r="AC17189"/>
      <c r="AD17189"/>
      <c r="AQ17189"/>
      <c r="AR17189"/>
      <c r="BE17189"/>
      <c r="BF17189"/>
      <c r="BS17189"/>
      <c r="BT17189"/>
      <c r="CG17189"/>
      <c r="CH17189"/>
    </row>
    <row r="17190" spans="15:86">
      <c r="O17190"/>
      <c r="P17190"/>
      <c r="AC17190"/>
      <c r="AD17190"/>
      <c r="AQ17190"/>
      <c r="AR17190"/>
      <c r="BE17190"/>
      <c r="BF17190"/>
      <c r="BS17190"/>
      <c r="BT17190"/>
      <c r="CG17190"/>
      <c r="CH17190"/>
    </row>
    <row r="17191" spans="15:86">
      <c r="O17191"/>
      <c r="P17191"/>
      <c r="AC17191"/>
      <c r="AD17191"/>
      <c r="AQ17191"/>
      <c r="AR17191"/>
      <c r="BE17191"/>
      <c r="BF17191"/>
      <c r="BS17191"/>
      <c r="BT17191"/>
      <c r="CG17191"/>
      <c r="CH17191"/>
    </row>
    <row r="17192" spans="15:86">
      <c r="O17192"/>
      <c r="P17192"/>
      <c r="AC17192"/>
      <c r="AD17192"/>
      <c r="AQ17192"/>
      <c r="AR17192"/>
      <c r="BE17192"/>
      <c r="BF17192"/>
      <c r="BS17192"/>
      <c r="BT17192"/>
      <c r="CG17192"/>
      <c r="CH17192"/>
    </row>
    <row r="17193" spans="15:86">
      <c r="O17193"/>
      <c r="P17193"/>
      <c r="AC17193"/>
      <c r="AD17193"/>
      <c r="AQ17193"/>
      <c r="AR17193"/>
      <c r="BE17193"/>
      <c r="BF17193"/>
      <c r="BS17193"/>
      <c r="BT17193"/>
      <c r="CG17193"/>
      <c r="CH17193"/>
    </row>
    <row r="17194" spans="15:86">
      <c r="O17194"/>
      <c r="P17194"/>
      <c r="AC17194"/>
      <c r="AD17194"/>
      <c r="AQ17194"/>
      <c r="AR17194"/>
      <c r="BE17194"/>
      <c r="BF17194"/>
      <c r="BS17194"/>
      <c r="BT17194"/>
      <c r="CG17194"/>
      <c r="CH17194"/>
    </row>
    <row r="17195" spans="15:86">
      <c r="O17195"/>
      <c r="P17195"/>
      <c r="AC17195"/>
      <c r="AD17195"/>
      <c r="AQ17195"/>
      <c r="AR17195"/>
      <c r="BE17195"/>
      <c r="BF17195"/>
      <c r="BS17195"/>
      <c r="BT17195"/>
      <c r="CG17195"/>
      <c r="CH17195"/>
    </row>
    <row r="17196" spans="15:86">
      <c r="O17196"/>
      <c r="P17196"/>
      <c r="AC17196"/>
      <c r="AD17196"/>
      <c r="AQ17196"/>
      <c r="AR17196"/>
      <c r="BE17196"/>
      <c r="BF17196"/>
      <c r="BS17196"/>
      <c r="BT17196"/>
      <c r="CG17196"/>
      <c r="CH17196"/>
    </row>
    <row r="17197" spans="15:86">
      <c r="O17197"/>
      <c r="P17197"/>
      <c r="AC17197"/>
      <c r="AD17197"/>
      <c r="AQ17197"/>
      <c r="AR17197"/>
      <c r="BE17197"/>
      <c r="BF17197"/>
      <c r="BS17197"/>
      <c r="BT17197"/>
      <c r="CG17197"/>
      <c r="CH17197"/>
    </row>
    <row r="17198" spans="15:86">
      <c r="O17198"/>
      <c r="P17198"/>
      <c r="AC17198"/>
      <c r="AD17198"/>
      <c r="AQ17198"/>
      <c r="AR17198"/>
      <c r="BE17198"/>
      <c r="BF17198"/>
      <c r="BS17198"/>
      <c r="BT17198"/>
      <c r="CG17198"/>
      <c r="CH17198"/>
    </row>
    <row r="17199" spans="15:86">
      <c r="O17199"/>
      <c r="P17199"/>
      <c r="AC17199"/>
      <c r="AD17199"/>
      <c r="AQ17199"/>
      <c r="AR17199"/>
      <c r="BE17199"/>
      <c r="BF17199"/>
      <c r="BS17199"/>
      <c r="BT17199"/>
      <c r="CG17199"/>
      <c r="CH17199"/>
    </row>
    <row r="17200" spans="15:86">
      <c r="O17200"/>
      <c r="P17200"/>
      <c r="AC17200"/>
      <c r="AD17200"/>
      <c r="AQ17200"/>
      <c r="AR17200"/>
      <c r="BE17200"/>
      <c r="BF17200"/>
      <c r="BS17200"/>
      <c r="BT17200"/>
      <c r="CG17200"/>
      <c r="CH17200"/>
    </row>
    <row r="17201" spans="15:86">
      <c r="O17201"/>
      <c r="P17201"/>
      <c r="AC17201"/>
      <c r="AD17201"/>
      <c r="AQ17201"/>
      <c r="AR17201"/>
      <c r="BE17201"/>
      <c r="BF17201"/>
      <c r="BS17201"/>
      <c r="BT17201"/>
      <c r="CG17201"/>
      <c r="CH17201"/>
    </row>
    <row r="17202" spans="15:86">
      <c r="O17202"/>
      <c r="P17202"/>
      <c r="AC17202"/>
      <c r="AD17202"/>
      <c r="AQ17202"/>
      <c r="AR17202"/>
      <c r="BE17202"/>
      <c r="BF17202"/>
      <c r="BS17202"/>
      <c r="BT17202"/>
      <c r="CG17202"/>
      <c r="CH17202"/>
    </row>
    <row r="17203" spans="15:86">
      <c r="O17203"/>
      <c r="P17203"/>
      <c r="AC17203"/>
      <c r="AD17203"/>
      <c r="AQ17203"/>
      <c r="AR17203"/>
      <c r="BE17203"/>
      <c r="BF17203"/>
      <c r="BS17203"/>
      <c r="BT17203"/>
      <c r="CG17203"/>
      <c r="CH17203"/>
    </row>
    <row r="17204" spans="15:86">
      <c r="O17204"/>
      <c r="P17204"/>
      <c r="AC17204"/>
      <c r="AD17204"/>
      <c r="AQ17204"/>
      <c r="AR17204"/>
      <c r="BE17204"/>
      <c r="BF17204"/>
      <c r="BS17204"/>
      <c r="BT17204"/>
      <c r="CG17204"/>
      <c r="CH17204"/>
    </row>
    <row r="17205" spans="15:86">
      <c r="O17205"/>
      <c r="P17205"/>
      <c r="AC17205"/>
      <c r="AD17205"/>
      <c r="AQ17205"/>
      <c r="AR17205"/>
      <c r="BE17205"/>
      <c r="BF17205"/>
      <c r="BS17205"/>
      <c r="BT17205"/>
      <c r="CG17205"/>
      <c r="CH17205"/>
    </row>
    <row r="17206" spans="15:86">
      <c r="O17206"/>
      <c r="P17206"/>
      <c r="AC17206"/>
      <c r="AD17206"/>
      <c r="AQ17206"/>
      <c r="AR17206"/>
      <c r="BE17206"/>
      <c r="BF17206"/>
      <c r="BS17206"/>
      <c r="BT17206"/>
      <c r="CG17206"/>
      <c r="CH17206"/>
    </row>
    <row r="17207" spans="15:86">
      <c r="O17207"/>
      <c r="P17207"/>
      <c r="AC17207"/>
      <c r="AD17207"/>
      <c r="AQ17207"/>
      <c r="AR17207"/>
      <c r="BE17207"/>
      <c r="BF17207"/>
      <c r="BS17207"/>
      <c r="BT17207"/>
      <c r="CG17207"/>
      <c r="CH17207"/>
    </row>
    <row r="17208" spans="15:86">
      <c r="O17208"/>
      <c r="P17208"/>
      <c r="AC17208"/>
      <c r="AD17208"/>
      <c r="AQ17208"/>
      <c r="AR17208"/>
      <c r="BE17208"/>
      <c r="BF17208"/>
      <c r="BS17208"/>
      <c r="BT17208"/>
      <c r="CG17208"/>
      <c r="CH17208"/>
    </row>
    <row r="17209" spans="15:86">
      <c r="O17209"/>
      <c r="P17209"/>
      <c r="AC17209"/>
      <c r="AD17209"/>
      <c r="AQ17209"/>
      <c r="AR17209"/>
      <c r="BE17209"/>
      <c r="BF17209"/>
      <c r="BS17209"/>
      <c r="BT17209"/>
      <c r="CG17209"/>
      <c r="CH17209"/>
    </row>
    <row r="17210" spans="15:86">
      <c r="O17210"/>
      <c r="P17210"/>
      <c r="AC17210"/>
      <c r="AD17210"/>
      <c r="AQ17210"/>
      <c r="AR17210"/>
      <c r="BE17210"/>
      <c r="BF17210"/>
      <c r="BS17210"/>
      <c r="BT17210"/>
      <c r="CG17210"/>
      <c r="CH17210"/>
    </row>
    <row r="17211" spans="15:86">
      <c r="O17211"/>
      <c r="P17211"/>
      <c r="AC17211"/>
      <c r="AD17211"/>
      <c r="AQ17211"/>
      <c r="AR17211"/>
      <c r="BE17211"/>
      <c r="BF17211"/>
      <c r="BS17211"/>
      <c r="BT17211"/>
      <c r="CG17211"/>
      <c r="CH17211"/>
    </row>
    <row r="17212" spans="15:86">
      <c r="O17212"/>
      <c r="P17212"/>
      <c r="AC17212"/>
      <c r="AD17212"/>
      <c r="AQ17212"/>
      <c r="AR17212"/>
      <c r="BE17212"/>
      <c r="BF17212"/>
      <c r="BS17212"/>
      <c r="BT17212"/>
      <c r="CG17212"/>
      <c r="CH17212"/>
    </row>
    <row r="17213" spans="15:86">
      <c r="O17213"/>
      <c r="P17213"/>
      <c r="AC17213"/>
      <c r="AD17213"/>
      <c r="AQ17213"/>
      <c r="AR17213"/>
      <c r="BE17213"/>
      <c r="BF17213"/>
      <c r="BS17213"/>
      <c r="BT17213"/>
      <c r="CG17213"/>
      <c r="CH17213"/>
    </row>
    <row r="17214" spans="15:86">
      <c r="O17214"/>
      <c r="P17214"/>
      <c r="AC17214"/>
      <c r="AD17214"/>
      <c r="AQ17214"/>
      <c r="AR17214"/>
      <c r="BE17214"/>
      <c r="BF17214"/>
      <c r="BS17214"/>
      <c r="BT17214"/>
      <c r="CG17214"/>
      <c r="CH17214"/>
    </row>
    <row r="17215" spans="15:86">
      <c r="O17215"/>
      <c r="P17215"/>
      <c r="AC17215"/>
      <c r="AD17215"/>
      <c r="AQ17215"/>
      <c r="AR17215"/>
      <c r="BE17215"/>
      <c r="BF17215"/>
      <c r="BS17215"/>
      <c r="BT17215"/>
      <c r="CG17215"/>
      <c r="CH17215"/>
    </row>
    <row r="17216" spans="15:86">
      <c r="O17216"/>
      <c r="P17216"/>
      <c r="AC17216"/>
      <c r="AD17216"/>
      <c r="AQ17216"/>
      <c r="AR17216"/>
      <c r="BE17216"/>
      <c r="BF17216"/>
      <c r="BS17216"/>
      <c r="BT17216"/>
      <c r="CG17216"/>
      <c r="CH17216"/>
    </row>
    <row r="17217" spans="15:86">
      <c r="O17217"/>
      <c r="P17217"/>
      <c r="AC17217"/>
      <c r="AD17217"/>
      <c r="AQ17217"/>
      <c r="AR17217"/>
      <c r="BE17217"/>
      <c r="BF17217"/>
      <c r="BS17217"/>
      <c r="BT17217"/>
      <c r="CG17217"/>
      <c r="CH17217"/>
    </row>
    <row r="17218" spans="15:86">
      <c r="O17218"/>
      <c r="P17218"/>
      <c r="AC17218"/>
      <c r="AD17218"/>
      <c r="AQ17218"/>
      <c r="AR17218"/>
      <c r="BE17218"/>
      <c r="BF17218"/>
      <c r="BS17218"/>
      <c r="BT17218"/>
      <c r="CG17218"/>
      <c r="CH17218"/>
    </row>
    <row r="17219" spans="15:86">
      <c r="O17219"/>
      <c r="P17219"/>
      <c r="AC17219"/>
      <c r="AD17219"/>
      <c r="AQ17219"/>
      <c r="AR17219"/>
      <c r="BE17219"/>
      <c r="BF17219"/>
      <c r="BS17219"/>
      <c r="BT17219"/>
      <c r="CG17219"/>
      <c r="CH17219"/>
    </row>
    <row r="17220" spans="15:86">
      <c r="O17220"/>
      <c r="P17220"/>
      <c r="AC17220"/>
      <c r="AD17220"/>
      <c r="AQ17220"/>
      <c r="AR17220"/>
      <c r="BE17220"/>
      <c r="BF17220"/>
      <c r="BS17220"/>
      <c r="BT17220"/>
      <c r="CG17220"/>
      <c r="CH17220"/>
    </row>
    <row r="17221" spans="15:86">
      <c r="O17221"/>
      <c r="P17221"/>
      <c r="AC17221"/>
      <c r="AD17221"/>
      <c r="AQ17221"/>
      <c r="AR17221"/>
      <c r="BE17221"/>
      <c r="BF17221"/>
      <c r="BS17221"/>
      <c r="BT17221"/>
      <c r="CG17221"/>
      <c r="CH17221"/>
    </row>
    <row r="17222" spans="15:86">
      <c r="O17222"/>
      <c r="P17222"/>
      <c r="AC17222"/>
      <c r="AD17222"/>
      <c r="AQ17222"/>
      <c r="AR17222"/>
      <c r="BE17222"/>
      <c r="BF17222"/>
      <c r="BS17222"/>
      <c r="BT17222"/>
      <c r="CG17222"/>
      <c r="CH17222"/>
    </row>
    <row r="17223" spans="15:86">
      <c r="O17223"/>
      <c r="P17223"/>
      <c r="AC17223"/>
      <c r="AD17223"/>
      <c r="AQ17223"/>
      <c r="AR17223"/>
      <c r="BE17223"/>
      <c r="BF17223"/>
      <c r="BS17223"/>
      <c r="BT17223"/>
      <c r="CG17223"/>
      <c r="CH17223"/>
    </row>
    <row r="17224" spans="15:86">
      <c r="O17224"/>
      <c r="P17224"/>
      <c r="AC17224"/>
      <c r="AD17224"/>
      <c r="AQ17224"/>
      <c r="AR17224"/>
      <c r="BE17224"/>
      <c r="BF17224"/>
      <c r="BS17224"/>
      <c r="BT17224"/>
      <c r="CG17224"/>
      <c r="CH17224"/>
    </row>
    <row r="17225" spans="15:86">
      <c r="O17225"/>
      <c r="P17225"/>
      <c r="AC17225"/>
      <c r="AD17225"/>
      <c r="AQ17225"/>
      <c r="AR17225"/>
      <c r="BE17225"/>
      <c r="BF17225"/>
      <c r="BS17225"/>
      <c r="BT17225"/>
      <c r="CG17225"/>
      <c r="CH17225"/>
    </row>
    <row r="17226" spans="15:86">
      <c r="O17226"/>
      <c r="P17226"/>
      <c r="AC17226"/>
      <c r="AD17226"/>
      <c r="AQ17226"/>
      <c r="AR17226"/>
      <c r="BE17226"/>
      <c r="BF17226"/>
      <c r="BS17226"/>
      <c r="BT17226"/>
      <c r="CG17226"/>
      <c r="CH17226"/>
    </row>
    <row r="17227" spans="15:86">
      <c r="O17227"/>
      <c r="P17227"/>
      <c r="AC17227"/>
      <c r="AD17227"/>
      <c r="AQ17227"/>
      <c r="AR17227"/>
      <c r="BE17227"/>
      <c r="BF17227"/>
      <c r="BS17227"/>
      <c r="BT17227"/>
      <c r="CG17227"/>
      <c r="CH17227"/>
    </row>
    <row r="17228" spans="15:86">
      <c r="O17228"/>
      <c r="P17228"/>
      <c r="AC17228"/>
      <c r="AD17228"/>
      <c r="AQ17228"/>
      <c r="AR17228"/>
      <c r="BE17228"/>
      <c r="BF17228"/>
      <c r="BS17228"/>
      <c r="BT17228"/>
      <c r="CG17228"/>
      <c r="CH17228"/>
    </row>
    <row r="17229" spans="15:86">
      <c r="O17229"/>
      <c r="P17229"/>
      <c r="AC17229"/>
      <c r="AD17229"/>
      <c r="AQ17229"/>
      <c r="AR17229"/>
      <c r="BE17229"/>
      <c r="BF17229"/>
      <c r="BS17229"/>
      <c r="BT17229"/>
      <c r="CG17229"/>
      <c r="CH17229"/>
    </row>
    <row r="17230" spans="15:86">
      <c r="O17230"/>
      <c r="P17230"/>
      <c r="AC17230"/>
      <c r="AD17230"/>
      <c r="AQ17230"/>
      <c r="AR17230"/>
      <c r="BE17230"/>
      <c r="BF17230"/>
      <c r="BS17230"/>
      <c r="BT17230"/>
      <c r="CG17230"/>
      <c r="CH17230"/>
    </row>
    <row r="17231" spans="15:86">
      <c r="O17231"/>
      <c r="P17231"/>
      <c r="AC17231"/>
      <c r="AD17231"/>
      <c r="AQ17231"/>
      <c r="AR17231"/>
      <c r="BE17231"/>
      <c r="BF17231"/>
      <c r="BS17231"/>
      <c r="BT17231"/>
      <c r="CG17231"/>
      <c r="CH17231"/>
    </row>
    <row r="17232" spans="15:86">
      <c r="O17232"/>
      <c r="P17232"/>
      <c r="AC17232"/>
      <c r="AD17232"/>
      <c r="AQ17232"/>
      <c r="AR17232"/>
      <c r="BE17232"/>
      <c r="BF17232"/>
      <c r="BS17232"/>
      <c r="BT17232"/>
      <c r="CG17232"/>
      <c r="CH17232"/>
    </row>
    <row r="17233" spans="15:86">
      <c r="O17233"/>
      <c r="P17233"/>
      <c r="AC17233"/>
      <c r="AD17233"/>
      <c r="AQ17233"/>
      <c r="AR17233"/>
      <c r="BE17233"/>
      <c r="BF17233"/>
      <c r="BS17233"/>
      <c r="BT17233"/>
      <c r="CG17233"/>
      <c r="CH17233"/>
    </row>
    <row r="17234" spans="15:86">
      <c r="O17234"/>
      <c r="P17234"/>
      <c r="AC17234"/>
      <c r="AD17234"/>
      <c r="AQ17234"/>
      <c r="AR17234"/>
      <c r="BE17234"/>
      <c r="BF17234"/>
      <c r="BS17234"/>
      <c r="BT17234"/>
      <c r="CG17234"/>
      <c r="CH17234"/>
    </row>
    <row r="17235" spans="15:86">
      <c r="O17235"/>
      <c r="P17235"/>
      <c r="AC17235"/>
      <c r="AD17235"/>
      <c r="AQ17235"/>
      <c r="AR17235"/>
      <c r="BE17235"/>
      <c r="BF17235"/>
      <c r="BS17235"/>
      <c r="BT17235"/>
      <c r="CG17235"/>
      <c r="CH17235"/>
    </row>
    <row r="17236" spans="15:86">
      <c r="O17236"/>
      <c r="P17236"/>
      <c r="AC17236"/>
      <c r="AD17236"/>
      <c r="AQ17236"/>
      <c r="AR17236"/>
      <c r="BE17236"/>
      <c r="BF17236"/>
      <c r="BS17236"/>
      <c r="BT17236"/>
      <c r="CG17236"/>
      <c r="CH17236"/>
    </row>
    <row r="17237" spans="15:86">
      <c r="O17237"/>
      <c r="P17237"/>
      <c r="AC17237"/>
      <c r="AD17237"/>
      <c r="AQ17237"/>
      <c r="AR17237"/>
      <c r="BE17237"/>
      <c r="BF17237"/>
      <c r="BS17237"/>
      <c r="BT17237"/>
      <c r="CG17237"/>
      <c r="CH17237"/>
    </row>
    <row r="17238" spans="15:86">
      <c r="O17238"/>
      <c r="P17238"/>
      <c r="AC17238"/>
      <c r="AD17238"/>
      <c r="AQ17238"/>
      <c r="AR17238"/>
      <c r="BE17238"/>
      <c r="BF17238"/>
      <c r="BS17238"/>
      <c r="BT17238"/>
      <c r="CG17238"/>
      <c r="CH17238"/>
    </row>
    <row r="17239" spans="15:86">
      <c r="O17239"/>
      <c r="P17239"/>
      <c r="AC17239"/>
      <c r="AD17239"/>
      <c r="AQ17239"/>
      <c r="AR17239"/>
      <c r="BE17239"/>
      <c r="BF17239"/>
      <c r="BS17239"/>
      <c r="BT17239"/>
      <c r="CG17239"/>
      <c r="CH17239"/>
    </row>
    <row r="17240" spans="15:86">
      <c r="O17240"/>
      <c r="P17240"/>
      <c r="AC17240"/>
      <c r="AD17240"/>
      <c r="AQ17240"/>
      <c r="AR17240"/>
      <c r="BE17240"/>
      <c r="BF17240"/>
      <c r="BS17240"/>
      <c r="BT17240"/>
      <c r="CG17240"/>
      <c r="CH17240"/>
    </row>
    <row r="17241" spans="15:86">
      <c r="O17241"/>
      <c r="P17241"/>
      <c r="AC17241"/>
      <c r="AD17241"/>
      <c r="AQ17241"/>
      <c r="AR17241"/>
      <c r="BE17241"/>
      <c r="BF17241"/>
      <c r="BS17241"/>
      <c r="BT17241"/>
      <c r="CG17241"/>
      <c r="CH17241"/>
    </row>
    <row r="17242" spans="15:86">
      <c r="O17242"/>
      <c r="P17242"/>
      <c r="AC17242"/>
      <c r="AD17242"/>
      <c r="AQ17242"/>
      <c r="AR17242"/>
      <c r="BE17242"/>
      <c r="BF17242"/>
      <c r="BS17242"/>
      <c r="BT17242"/>
      <c r="CG17242"/>
      <c r="CH17242"/>
    </row>
    <row r="17243" spans="15:86">
      <c r="O17243"/>
      <c r="P17243"/>
      <c r="AC17243"/>
      <c r="AD17243"/>
      <c r="AQ17243"/>
      <c r="AR17243"/>
      <c r="BE17243"/>
      <c r="BF17243"/>
      <c r="BS17243"/>
      <c r="BT17243"/>
      <c r="CG17243"/>
      <c r="CH17243"/>
    </row>
    <row r="17244" spans="15:86">
      <c r="O17244"/>
      <c r="P17244"/>
      <c r="AC17244"/>
      <c r="AD17244"/>
      <c r="AQ17244"/>
      <c r="AR17244"/>
      <c r="BE17244"/>
      <c r="BF17244"/>
      <c r="BS17244"/>
      <c r="BT17244"/>
      <c r="CG17244"/>
      <c r="CH17244"/>
    </row>
    <row r="17245" spans="15:86">
      <c r="O17245"/>
      <c r="P17245"/>
      <c r="AC17245"/>
      <c r="AD17245"/>
      <c r="AQ17245"/>
      <c r="AR17245"/>
      <c r="BE17245"/>
      <c r="BF17245"/>
      <c r="BS17245"/>
      <c r="BT17245"/>
      <c r="CG17245"/>
      <c r="CH17245"/>
    </row>
    <row r="17246" spans="15:86">
      <c r="O17246"/>
      <c r="P17246"/>
      <c r="AC17246"/>
      <c r="AD17246"/>
      <c r="AQ17246"/>
      <c r="AR17246"/>
      <c r="BE17246"/>
      <c r="BF17246"/>
      <c r="BS17246"/>
      <c r="BT17246"/>
      <c r="CG17246"/>
      <c r="CH17246"/>
    </row>
    <row r="17247" spans="15:86">
      <c r="O17247"/>
      <c r="P17247"/>
      <c r="AC17247"/>
      <c r="AD17247"/>
      <c r="AQ17247"/>
      <c r="AR17247"/>
      <c r="BE17247"/>
      <c r="BF17247"/>
      <c r="BS17247"/>
      <c r="BT17247"/>
      <c r="CG17247"/>
      <c r="CH17247"/>
    </row>
    <row r="17248" spans="15:86">
      <c r="O17248"/>
      <c r="P17248"/>
      <c r="AC17248"/>
      <c r="AD17248"/>
      <c r="AQ17248"/>
      <c r="AR17248"/>
      <c r="BE17248"/>
      <c r="BF17248"/>
      <c r="BS17248"/>
      <c r="BT17248"/>
      <c r="CG17248"/>
      <c r="CH17248"/>
    </row>
    <row r="17249" spans="15:86">
      <c r="O17249"/>
      <c r="P17249"/>
      <c r="AC17249"/>
      <c r="AD17249"/>
      <c r="AQ17249"/>
      <c r="AR17249"/>
      <c r="BE17249"/>
      <c r="BF17249"/>
      <c r="BS17249"/>
      <c r="BT17249"/>
      <c r="CG17249"/>
      <c r="CH17249"/>
    </row>
    <row r="17250" spans="15:86">
      <c r="O17250"/>
      <c r="P17250"/>
      <c r="AC17250"/>
      <c r="AD17250"/>
      <c r="AQ17250"/>
      <c r="AR17250"/>
      <c r="BE17250"/>
      <c r="BF17250"/>
      <c r="BS17250"/>
      <c r="BT17250"/>
      <c r="CG17250"/>
      <c r="CH17250"/>
    </row>
    <row r="17251" spans="15:86">
      <c r="O17251"/>
      <c r="P17251"/>
      <c r="AC17251"/>
      <c r="AD17251"/>
      <c r="AQ17251"/>
      <c r="AR17251"/>
      <c r="BE17251"/>
      <c r="BF17251"/>
      <c r="BS17251"/>
      <c r="BT17251"/>
      <c r="CG17251"/>
      <c r="CH17251"/>
    </row>
    <row r="17252" spans="15:86">
      <c r="O17252"/>
      <c r="P17252"/>
      <c r="AC17252"/>
      <c r="AD17252"/>
      <c r="AQ17252"/>
      <c r="AR17252"/>
      <c r="BE17252"/>
      <c r="BF17252"/>
      <c r="BS17252"/>
      <c r="BT17252"/>
      <c r="CG17252"/>
      <c r="CH17252"/>
    </row>
    <row r="17253" spans="15:86">
      <c r="O17253"/>
      <c r="P17253"/>
      <c r="AC17253"/>
      <c r="AD17253"/>
      <c r="AQ17253"/>
      <c r="AR17253"/>
      <c r="BE17253"/>
      <c r="BF17253"/>
      <c r="BS17253"/>
      <c r="BT17253"/>
      <c r="CG17253"/>
      <c r="CH17253"/>
    </row>
    <row r="17254" spans="15:86">
      <c r="O17254"/>
      <c r="P17254"/>
      <c r="AC17254"/>
      <c r="AD17254"/>
      <c r="AQ17254"/>
      <c r="AR17254"/>
      <c r="BE17254"/>
      <c r="BF17254"/>
      <c r="BS17254"/>
      <c r="BT17254"/>
      <c r="CG17254"/>
      <c r="CH17254"/>
    </row>
    <row r="17255" spans="15:86">
      <c r="O17255"/>
      <c r="P17255"/>
      <c r="AC17255"/>
      <c r="AD17255"/>
      <c r="AQ17255"/>
      <c r="AR17255"/>
      <c r="BE17255"/>
      <c r="BF17255"/>
      <c r="BS17255"/>
      <c r="BT17255"/>
      <c r="CG17255"/>
      <c r="CH17255"/>
    </row>
    <row r="17256" spans="15:86">
      <c r="O17256"/>
      <c r="P17256"/>
      <c r="AC17256"/>
      <c r="AD17256"/>
      <c r="AQ17256"/>
      <c r="AR17256"/>
      <c r="BE17256"/>
      <c r="BF17256"/>
      <c r="BS17256"/>
      <c r="BT17256"/>
      <c r="CG17256"/>
      <c r="CH17256"/>
    </row>
    <row r="17257" spans="15:86">
      <c r="O17257"/>
      <c r="P17257"/>
      <c r="AC17257"/>
      <c r="AD17257"/>
      <c r="AQ17257"/>
      <c r="AR17257"/>
      <c r="BE17257"/>
      <c r="BF17257"/>
      <c r="BS17257"/>
      <c r="BT17257"/>
      <c r="CG17257"/>
      <c r="CH17257"/>
    </row>
    <row r="17258" spans="15:86">
      <c r="O17258"/>
      <c r="P17258"/>
      <c r="AC17258"/>
      <c r="AD17258"/>
      <c r="AQ17258"/>
      <c r="AR17258"/>
      <c r="BE17258"/>
      <c r="BF17258"/>
      <c r="BS17258"/>
      <c r="BT17258"/>
      <c r="CG17258"/>
      <c r="CH17258"/>
    </row>
    <row r="17259" spans="15:86">
      <c r="O17259"/>
      <c r="P17259"/>
      <c r="AC17259"/>
      <c r="AD17259"/>
      <c r="AQ17259"/>
      <c r="AR17259"/>
      <c r="BE17259"/>
      <c r="BF17259"/>
      <c r="BS17259"/>
      <c r="BT17259"/>
      <c r="CG17259"/>
      <c r="CH17259"/>
    </row>
    <row r="17260" spans="15:86">
      <c r="O17260"/>
      <c r="P17260"/>
      <c r="AC17260"/>
      <c r="AD17260"/>
      <c r="AQ17260"/>
      <c r="AR17260"/>
      <c r="BE17260"/>
      <c r="BF17260"/>
      <c r="BS17260"/>
      <c r="BT17260"/>
      <c r="CG17260"/>
      <c r="CH17260"/>
    </row>
    <row r="17261" spans="15:86">
      <c r="O17261"/>
      <c r="P17261"/>
      <c r="AC17261"/>
      <c r="AD17261"/>
      <c r="AQ17261"/>
      <c r="AR17261"/>
      <c r="BE17261"/>
      <c r="BF17261"/>
      <c r="BS17261"/>
      <c r="BT17261"/>
      <c r="CG17261"/>
      <c r="CH17261"/>
    </row>
    <row r="17262" spans="15:86">
      <c r="O17262"/>
      <c r="P17262"/>
      <c r="AC17262"/>
      <c r="AD17262"/>
      <c r="AQ17262"/>
      <c r="AR17262"/>
      <c r="BE17262"/>
      <c r="BF17262"/>
      <c r="BS17262"/>
      <c r="BT17262"/>
      <c r="CG17262"/>
      <c r="CH17262"/>
    </row>
    <row r="17263" spans="15:86">
      <c r="O17263"/>
      <c r="P17263"/>
      <c r="AC17263"/>
      <c r="AD17263"/>
      <c r="AQ17263"/>
      <c r="AR17263"/>
      <c r="BE17263"/>
      <c r="BF17263"/>
      <c r="BS17263"/>
      <c r="BT17263"/>
      <c r="CG17263"/>
      <c r="CH17263"/>
    </row>
    <row r="17264" spans="15:86">
      <c r="O17264"/>
      <c r="P17264"/>
      <c r="AC17264"/>
      <c r="AD17264"/>
      <c r="AQ17264"/>
      <c r="AR17264"/>
      <c r="BE17264"/>
      <c r="BF17264"/>
      <c r="BS17264"/>
      <c r="BT17264"/>
      <c r="CG17264"/>
      <c r="CH17264"/>
    </row>
    <row r="17265" spans="15:86">
      <c r="O17265"/>
      <c r="P17265"/>
      <c r="AC17265"/>
      <c r="AD17265"/>
      <c r="AQ17265"/>
      <c r="AR17265"/>
      <c r="BE17265"/>
      <c r="BF17265"/>
      <c r="BS17265"/>
      <c r="BT17265"/>
      <c r="CG17265"/>
      <c r="CH17265"/>
    </row>
    <row r="17266" spans="15:86">
      <c r="O17266"/>
      <c r="P17266"/>
      <c r="AC17266"/>
      <c r="AD17266"/>
      <c r="AQ17266"/>
      <c r="AR17266"/>
      <c r="BE17266"/>
      <c r="BF17266"/>
      <c r="BS17266"/>
      <c r="BT17266"/>
      <c r="CG17266"/>
      <c r="CH17266"/>
    </row>
    <row r="17267" spans="15:86">
      <c r="O17267"/>
      <c r="P17267"/>
      <c r="AC17267"/>
      <c r="AD17267"/>
      <c r="AQ17267"/>
      <c r="AR17267"/>
      <c r="BE17267"/>
      <c r="BF17267"/>
      <c r="BS17267"/>
      <c r="BT17267"/>
      <c r="CG17267"/>
      <c r="CH17267"/>
    </row>
    <row r="17268" spans="15:86">
      <c r="O17268"/>
      <c r="P17268"/>
      <c r="AC17268"/>
      <c r="AD17268"/>
      <c r="AQ17268"/>
      <c r="AR17268"/>
      <c r="BE17268"/>
      <c r="BF17268"/>
      <c r="BS17268"/>
      <c r="BT17268"/>
      <c r="CG17268"/>
      <c r="CH17268"/>
    </row>
    <row r="17269" spans="15:86">
      <c r="O17269"/>
      <c r="P17269"/>
      <c r="AC17269"/>
      <c r="AD17269"/>
      <c r="AQ17269"/>
      <c r="AR17269"/>
      <c r="BE17269"/>
      <c r="BF17269"/>
      <c r="BS17269"/>
      <c r="BT17269"/>
      <c r="CG17269"/>
      <c r="CH17269"/>
    </row>
    <row r="17270" spans="15:86">
      <c r="O17270"/>
      <c r="P17270"/>
      <c r="AC17270"/>
      <c r="AD17270"/>
      <c r="AQ17270"/>
      <c r="AR17270"/>
      <c r="BE17270"/>
      <c r="BF17270"/>
      <c r="BS17270"/>
      <c r="BT17270"/>
      <c r="CG17270"/>
      <c r="CH17270"/>
    </row>
    <row r="17271" spans="15:86">
      <c r="O17271"/>
      <c r="P17271"/>
      <c r="AC17271"/>
      <c r="AD17271"/>
      <c r="AQ17271"/>
      <c r="AR17271"/>
      <c r="BE17271"/>
      <c r="BF17271"/>
      <c r="BS17271"/>
      <c r="BT17271"/>
      <c r="CG17271"/>
      <c r="CH17271"/>
    </row>
    <row r="17272" spans="15:86">
      <c r="O17272"/>
      <c r="P17272"/>
      <c r="AC17272"/>
      <c r="AD17272"/>
      <c r="AQ17272"/>
      <c r="AR17272"/>
      <c r="BE17272"/>
      <c r="BF17272"/>
      <c r="BS17272"/>
      <c r="BT17272"/>
      <c r="CG17272"/>
      <c r="CH17272"/>
    </row>
    <row r="17273" spans="15:86">
      <c r="O17273"/>
      <c r="P17273"/>
      <c r="AC17273"/>
      <c r="AD17273"/>
      <c r="AQ17273"/>
      <c r="AR17273"/>
      <c r="BE17273"/>
      <c r="BF17273"/>
      <c r="BS17273"/>
      <c r="BT17273"/>
      <c r="CG17273"/>
      <c r="CH17273"/>
    </row>
    <row r="17274" spans="15:86">
      <c r="O17274"/>
      <c r="P17274"/>
      <c r="AC17274"/>
      <c r="AD17274"/>
      <c r="AQ17274"/>
      <c r="AR17274"/>
      <c r="BE17274"/>
      <c r="BF17274"/>
      <c r="BS17274"/>
      <c r="BT17274"/>
      <c r="CG17274"/>
      <c r="CH17274"/>
    </row>
    <row r="17275" spans="15:86">
      <c r="O17275"/>
      <c r="P17275"/>
      <c r="AC17275"/>
      <c r="AD17275"/>
      <c r="AQ17275"/>
      <c r="AR17275"/>
      <c r="BE17275"/>
      <c r="BF17275"/>
      <c r="BS17275"/>
      <c r="BT17275"/>
      <c r="CG17275"/>
      <c r="CH17275"/>
    </row>
    <row r="17276" spans="15:86">
      <c r="O17276"/>
      <c r="P17276"/>
      <c r="AC17276"/>
      <c r="AD17276"/>
      <c r="AQ17276"/>
      <c r="AR17276"/>
      <c r="BE17276"/>
      <c r="BF17276"/>
      <c r="BS17276"/>
      <c r="BT17276"/>
      <c r="CG17276"/>
      <c r="CH17276"/>
    </row>
    <row r="17277" spans="15:86">
      <c r="O17277"/>
      <c r="P17277"/>
      <c r="AC17277"/>
      <c r="AD17277"/>
      <c r="AQ17277"/>
      <c r="AR17277"/>
      <c r="BE17277"/>
      <c r="BF17277"/>
      <c r="BS17277"/>
      <c r="BT17277"/>
      <c r="CG17277"/>
      <c r="CH17277"/>
    </row>
    <row r="17278" spans="15:86">
      <c r="O17278"/>
      <c r="P17278"/>
      <c r="AC17278"/>
      <c r="AD17278"/>
      <c r="AQ17278"/>
      <c r="AR17278"/>
      <c r="BE17278"/>
      <c r="BF17278"/>
      <c r="BS17278"/>
      <c r="BT17278"/>
      <c r="CG17278"/>
      <c r="CH17278"/>
    </row>
    <row r="17279" spans="15:86">
      <c r="O17279"/>
      <c r="P17279"/>
      <c r="AC17279"/>
      <c r="AD17279"/>
      <c r="AQ17279"/>
      <c r="AR17279"/>
      <c r="BE17279"/>
      <c r="BF17279"/>
      <c r="BS17279"/>
      <c r="BT17279"/>
      <c r="CG17279"/>
      <c r="CH17279"/>
    </row>
    <row r="17280" spans="15:86">
      <c r="O17280"/>
      <c r="P17280"/>
      <c r="AC17280"/>
      <c r="AD17280"/>
      <c r="AQ17280"/>
      <c r="AR17280"/>
      <c r="BE17280"/>
      <c r="BF17280"/>
      <c r="BS17280"/>
      <c r="BT17280"/>
      <c r="CG17280"/>
      <c r="CH17280"/>
    </row>
    <row r="17281" spans="15:86">
      <c r="O17281"/>
      <c r="P17281"/>
      <c r="AC17281"/>
      <c r="AD17281"/>
      <c r="AQ17281"/>
      <c r="AR17281"/>
      <c r="BE17281"/>
      <c r="BF17281"/>
      <c r="BS17281"/>
      <c r="BT17281"/>
      <c r="CG17281"/>
      <c r="CH17281"/>
    </row>
    <row r="17282" spans="15:86">
      <c r="O17282"/>
      <c r="P17282"/>
      <c r="AC17282"/>
      <c r="AD17282"/>
      <c r="AQ17282"/>
      <c r="AR17282"/>
      <c r="BE17282"/>
      <c r="BF17282"/>
      <c r="BS17282"/>
      <c r="BT17282"/>
      <c r="CG17282"/>
      <c r="CH17282"/>
    </row>
    <row r="17283" spans="15:86">
      <c r="O17283"/>
      <c r="P17283"/>
      <c r="AC17283"/>
      <c r="AD17283"/>
      <c r="AQ17283"/>
      <c r="AR17283"/>
      <c r="BE17283"/>
      <c r="BF17283"/>
      <c r="BS17283"/>
      <c r="BT17283"/>
      <c r="CG17283"/>
      <c r="CH17283"/>
    </row>
    <row r="17284" spans="15:86">
      <c r="O17284"/>
      <c r="P17284"/>
      <c r="AC17284"/>
      <c r="AD17284"/>
      <c r="AQ17284"/>
      <c r="AR17284"/>
      <c r="BE17284"/>
      <c r="BF17284"/>
      <c r="BS17284"/>
      <c r="BT17284"/>
      <c r="CG17284"/>
      <c r="CH17284"/>
    </row>
    <row r="17285" spans="15:86">
      <c r="O17285"/>
      <c r="P17285"/>
      <c r="AC17285"/>
      <c r="AD17285"/>
      <c r="AQ17285"/>
      <c r="AR17285"/>
      <c r="BE17285"/>
      <c r="BF17285"/>
      <c r="BS17285"/>
      <c r="BT17285"/>
      <c r="CG17285"/>
      <c r="CH17285"/>
    </row>
    <row r="17286" spans="15:86">
      <c r="O17286"/>
      <c r="P17286"/>
      <c r="AC17286"/>
      <c r="AD17286"/>
      <c r="AQ17286"/>
      <c r="AR17286"/>
      <c r="BE17286"/>
      <c r="BF17286"/>
      <c r="BS17286"/>
      <c r="BT17286"/>
      <c r="CG17286"/>
      <c r="CH17286"/>
    </row>
    <row r="17287" spans="15:86">
      <c r="O17287"/>
      <c r="P17287"/>
      <c r="AC17287"/>
      <c r="AD17287"/>
      <c r="AQ17287"/>
      <c r="AR17287"/>
      <c r="BE17287"/>
      <c r="BF17287"/>
      <c r="BS17287"/>
      <c r="BT17287"/>
      <c r="CG17287"/>
      <c r="CH17287"/>
    </row>
    <row r="17288" spans="15:86">
      <c r="O17288"/>
      <c r="P17288"/>
      <c r="AC17288"/>
      <c r="AD17288"/>
      <c r="AQ17288"/>
      <c r="AR17288"/>
      <c r="BE17288"/>
      <c r="BF17288"/>
      <c r="BS17288"/>
      <c r="BT17288"/>
      <c r="CG17288"/>
      <c r="CH17288"/>
    </row>
    <row r="17289" spans="15:86">
      <c r="O17289"/>
      <c r="P17289"/>
      <c r="AC17289"/>
      <c r="AD17289"/>
      <c r="AQ17289"/>
      <c r="AR17289"/>
      <c r="BE17289"/>
      <c r="BF17289"/>
      <c r="BS17289"/>
      <c r="BT17289"/>
      <c r="CG17289"/>
      <c r="CH17289"/>
    </row>
    <row r="17290" spans="15:86">
      <c r="O17290"/>
      <c r="P17290"/>
      <c r="AC17290"/>
      <c r="AD17290"/>
      <c r="AQ17290"/>
      <c r="AR17290"/>
      <c r="BE17290"/>
      <c r="BF17290"/>
      <c r="BS17290"/>
      <c r="BT17290"/>
      <c r="CG17290"/>
      <c r="CH17290"/>
    </row>
    <row r="17291" spans="15:86">
      <c r="O17291"/>
      <c r="P17291"/>
      <c r="AC17291"/>
      <c r="AD17291"/>
      <c r="AQ17291"/>
      <c r="AR17291"/>
      <c r="BE17291"/>
      <c r="BF17291"/>
      <c r="BS17291"/>
      <c r="BT17291"/>
      <c r="CG17291"/>
      <c r="CH17291"/>
    </row>
    <row r="17292" spans="15:86">
      <c r="O17292"/>
      <c r="P17292"/>
      <c r="AC17292"/>
      <c r="AD17292"/>
      <c r="AQ17292"/>
      <c r="AR17292"/>
      <c r="BE17292"/>
      <c r="BF17292"/>
      <c r="BS17292"/>
      <c r="BT17292"/>
      <c r="CG17292"/>
      <c r="CH17292"/>
    </row>
    <row r="17293" spans="15:86">
      <c r="O17293"/>
      <c r="P17293"/>
      <c r="AC17293"/>
      <c r="AD17293"/>
      <c r="AQ17293"/>
      <c r="AR17293"/>
      <c r="BE17293"/>
      <c r="BF17293"/>
      <c r="BS17293"/>
      <c r="BT17293"/>
      <c r="CG17293"/>
      <c r="CH17293"/>
    </row>
    <row r="17294" spans="15:86">
      <c r="O17294"/>
      <c r="P17294"/>
      <c r="AC17294"/>
      <c r="AD17294"/>
      <c r="AQ17294"/>
      <c r="AR17294"/>
      <c r="BE17294"/>
      <c r="BF17294"/>
      <c r="BS17294"/>
      <c r="BT17294"/>
      <c r="CG17294"/>
      <c r="CH17294"/>
    </row>
    <row r="17295" spans="15:86">
      <c r="O17295"/>
      <c r="P17295"/>
      <c r="AC17295"/>
      <c r="AD17295"/>
      <c r="AQ17295"/>
      <c r="AR17295"/>
      <c r="BE17295"/>
      <c r="BF17295"/>
      <c r="BS17295"/>
      <c r="BT17295"/>
      <c r="CG17295"/>
      <c r="CH17295"/>
    </row>
    <row r="17296" spans="15:86">
      <c r="O17296"/>
      <c r="P17296"/>
      <c r="AC17296"/>
      <c r="AD17296"/>
      <c r="AQ17296"/>
      <c r="AR17296"/>
      <c r="BE17296"/>
      <c r="BF17296"/>
      <c r="BS17296"/>
      <c r="BT17296"/>
      <c r="CG17296"/>
      <c r="CH17296"/>
    </row>
    <row r="17297" spans="15:86">
      <c r="O17297"/>
      <c r="P17297"/>
      <c r="AC17297"/>
      <c r="AD17297"/>
      <c r="AQ17297"/>
      <c r="AR17297"/>
      <c r="BE17297"/>
      <c r="BF17297"/>
      <c r="BS17297"/>
      <c r="BT17297"/>
      <c r="CG17297"/>
      <c r="CH17297"/>
    </row>
    <row r="17298" spans="15:86">
      <c r="O17298"/>
      <c r="P17298"/>
      <c r="AC17298"/>
      <c r="AD17298"/>
      <c r="AQ17298"/>
      <c r="AR17298"/>
      <c r="BE17298"/>
      <c r="BF17298"/>
      <c r="BS17298"/>
      <c r="BT17298"/>
      <c r="CG17298"/>
      <c r="CH17298"/>
    </row>
    <row r="17299" spans="15:86">
      <c r="O17299"/>
      <c r="P17299"/>
      <c r="AC17299"/>
      <c r="AD17299"/>
      <c r="AQ17299"/>
      <c r="AR17299"/>
      <c r="BE17299"/>
      <c r="BF17299"/>
      <c r="BS17299"/>
      <c r="BT17299"/>
      <c r="CG17299"/>
      <c r="CH17299"/>
    </row>
    <row r="17300" spans="15:86">
      <c r="O17300"/>
      <c r="P17300"/>
      <c r="AC17300"/>
      <c r="AD17300"/>
      <c r="AQ17300"/>
      <c r="AR17300"/>
      <c r="BE17300"/>
      <c r="BF17300"/>
      <c r="BS17300"/>
      <c r="BT17300"/>
      <c r="CG17300"/>
      <c r="CH17300"/>
    </row>
    <row r="17301" spans="15:86">
      <c r="O17301"/>
      <c r="P17301"/>
      <c r="AC17301"/>
      <c r="AD17301"/>
      <c r="AQ17301"/>
      <c r="AR17301"/>
      <c r="BE17301"/>
      <c r="BF17301"/>
      <c r="BS17301"/>
      <c r="BT17301"/>
      <c r="CG17301"/>
      <c r="CH17301"/>
    </row>
    <row r="17302" spans="15:86">
      <c r="O17302"/>
      <c r="P17302"/>
      <c r="AC17302"/>
      <c r="AD17302"/>
      <c r="AQ17302"/>
      <c r="AR17302"/>
      <c r="BE17302"/>
      <c r="BF17302"/>
      <c r="BS17302"/>
      <c r="BT17302"/>
      <c r="CG17302"/>
      <c r="CH17302"/>
    </row>
    <row r="17303" spans="15:86">
      <c r="O17303"/>
      <c r="P17303"/>
      <c r="AC17303"/>
      <c r="AD17303"/>
      <c r="AQ17303"/>
      <c r="AR17303"/>
      <c r="BE17303"/>
      <c r="BF17303"/>
      <c r="BS17303"/>
      <c r="BT17303"/>
      <c r="CG17303"/>
      <c r="CH17303"/>
    </row>
    <row r="17304" spans="15:86">
      <c r="O17304"/>
      <c r="P17304"/>
      <c r="AC17304"/>
      <c r="AD17304"/>
      <c r="AQ17304"/>
      <c r="AR17304"/>
      <c r="BE17304"/>
      <c r="BF17304"/>
      <c r="BS17304"/>
      <c r="BT17304"/>
      <c r="CG17304"/>
      <c r="CH17304"/>
    </row>
    <row r="17305" spans="15:86">
      <c r="O17305"/>
      <c r="P17305"/>
      <c r="AC17305"/>
      <c r="AD17305"/>
      <c r="AQ17305"/>
      <c r="AR17305"/>
      <c r="BE17305"/>
      <c r="BF17305"/>
      <c r="BS17305"/>
      <c r="BT17305"/>
      <c r="CG17305"/>
      <c r="CH17305"/>
    </row>
    <row r="17306" spans="15:86">
      <c r="O17306"/>
      <c r="P17306"/>
      <c r="AC17306"/>
      <c r="AD17306"/>
      <c r="AQ17306"/>
      <c r="AR17306"/>
      <c r="BE17306"/>
      <c r="BF17306"/>
      <c r="BS17306"/>
      <c r="BT17306"/>
      <c r="CG17306"/>
      <c r="CH17306"/>
    </row>
    <row r="17307" spans="15:86">
      <c r="O17307"/>
      <c r="P17307"/>
      <c r="AC17307"/>
      <c r="AD17307"/>
      <c r="AQ17307"/>
      <c r="AR17307"/>
      <c r="BE17307"/>
      <c r="BF17307"/>
      <c r="BS17307"/>
      <c r="BT17307"/>
      <c r="CG17307"/>
      <c r="CH17307"/>
    </row>
    <row r="17308" spans="15:86">
      <c r="O17308"/>
      <c r="P17308"/>
      <c r="AC17308"/>
      <c r="AD17308"/>
      <c r="AQ17308"/>
      <c r="AR17308"/>
      <c r="BE17308"/>
      <c r="BF17308"/>
      <c r="BS17308"/>
      <c r="BT17308"/>
      <c r="CG17308"/>
      <c r="CH17308"/>
    </row>
    <row r="17309" spans="15:86">
      <c r="O17309"/>
      <c r="P17309"/>
      <c r="AC17309"/>
      <c r="AD17309"/>
      <c r="AQ17309"/>
      <c r="AR17309"/>
      <c r="BE17309"/>
      <c r="BF17309"/>
      <c r="BS17309"/>
      <c r="BT17309"/>
      <c r="CG17309"/>
      <c r="CH17309"/>
    </row>
    <row r="17310" spans="15:86">
      <c r="O17310"/>
      <c r="P17310"/>
      <c r="AC17310"/>
      <c r="AD17310"/>
      <c r="AQ17310"/>
      <c r="AR17310"/>
      <c r="BE17310"/>
      <c r="BF17310"/>
      <c r="BS17310"/>
      <c r="BT17310"/>
      <c r="CG17310"/>
      <c r="CH17310"/>
    </row>
    <row r="17311" spans="15:86">
      <c r="O17311"/>
      <c r="P17311"/>
      <c r="AC17311"/>
      <c r="AD17311"/>
      <c r="AQ17311"/>
      <c r="AR17311"/>
      <c r="BE17311"/>
      <c r="BF17311"/>
      <c r="BS17311"/>
      <c r="BT17311"/>
      <c r="CG17311"/>
      <c r="CH17311"/>
    </row>
    <row r="17312" spans="15:86">
      <c r="O17312"/>
      <c r="P17312"/>
      <c r="AC17312"/>
      <c r="AD17312"/>
      <c r="AQ17312"/>
      <c r="AR17312"/>
      <c r="BE17312"/>
      <c r="BF17312"/>
      <c r="BS17312"/>
      <c r="BT17312"/>
      <c r="CG17312"/>
      <c r="CH17312"/>
    </row>
    <row r="17313" spans="15:86">
      <c r="O17313"/>
      <c r="P17313"/>
      <c r="AC17313"/>
      <c r="AD17313"/>
      <c r="AQ17313"/>
      <c r="AR17313"/>
      <c r="BE17313"/>
      <c r="BF17313"/>
      <c r="BS17313"/>
      <c r="BT17313"/>
      <c r="CG17313"/>
      <c r="CH17313"/>
    </row>
    <row r="17314" spans="15:86">
      <c r="O17314"/>
      <c r="P17314"/>
      <c r="AC17314"/>
      <c r="AD17314"/>
      <c r="AQ17314"/>
      <c r="AR17314"/>
      <c r="BE17314"/>
      <c r="BF17314"/>
      <c r="BS17314"/>
      <c r="BT17314"/>
      <c r="CG17314"/>
      <c r="CH17314"/>
    </row>
    <row r="17315" spans="15:86">
      <c r="O17315"/>
      <c r="P17315"/>
      <c r="AC17315"/>
      <c r="AD17315"/>
      <c r="AQ17315"/>
      <c r="AR17315"/>
      <c r="BE17315"/>
      <c r="BF17315"/>
      <c r="BS17315"/>
      <c r="BT17315"/>
      <c r="CG17315"/>
      <c r="CH17315"/>
    </row>
    <row r="17316" spans="15:86">
      <c r="O17316"/>
      <c r="P17316"/>
      <c r="AC17316"/>
      <c r="AD17316"/>
      <c r="AQ17316"/>
      <c r="AR17316"/>
      <c r="BE17316"/>
      <c r="BF17316"/>
      <c r="BS17316"/>
      <c r="BT17316"/>
      <c r="CG17316"/>
      <c r="CH17316"/>
    </row>
    <row r="17317" spans="15:86">
      <c r="O17317"/>
      <c r="P17317"/>
      <c r="AC17317"/>
      <c r="AD17317"/>
      <c r="AQ17317"/>
      <c r="AR17317"/>
      <c r="BE17317"/>
      <c r="BF17317"/>
      <c r="BS17317"/>
      <c r="BT17317"/>
      <c r="CG17317"/>
      <c r="CH17317"/>
    </row>
    <row r="17318" spans="15:86">
      <c r="O17318"/>
      <c r="P17318"/>
      <c r="AC17318"/>
      <c r="AD17318"/>
      <c r="AQ17318"/>
      <c r="AR17318"/>
      <c r="BE17318"/>
      <c r="BF17318"/>
      <c r="BS17318"/>
      <c r="BT17318"/>
      <c r="CG17318"/>
      <c r="CH17318"/>
    </row>
    <row r="17319" spans="15:86">
      <c r="O17319"/>
      <c r="P17319"/>
      <c r="AC17319"/>
      <c r="AD17319"/>
      <c r="AQ17319"/>
      <c r="AR17319"/>
      <c r="BE17319"/>
      <c r="BF17319"/>
      <c r="BS17319"/>
      <c r="BT17319"/>
      <c r="CG17319"/>
      <c r="CH17319"/>
    </row>
    <row r="17320" spans="15:86">
      <c r="O17320"/>
      <c r="P17320"/>
      <c r="AC17320"/>
      <c r="AD17320"/>
      <c r="AQ17320"/>
      <c r="AR17320"/>
      <c r="BE17320"/>
      <c r="BF17320"/>
      <c r="BS17320"/>
      <c r="BT17320"/>
      <c r="CG17320"/>
      <c r="CH17320"/>
    </row>
    <row r="17321" spans="15:86">
      <c r="O17321"/>
      <c r="P17321"/>
      <c r="AC17321"/>
      <c r="AD17321"/>
      <c r="AQ17321"/>
      <c r="AR17321"/>
      <c r="BE17321"/>
      <c r="BF17321"/>
      <c r="BS17321"/>
      <c r="BT17321"/>
      <c r="CG17321"/>
      <c r="CH17321"/>
    </row>
    <row r="17322" spans="15:86">
      <c r="O17322"/>
      <c r="P17322"/>
      <c r="AC17322"/>
      <c r="AD17322"/>
      <c r="AQ17322"/>
      <c r="AR17322"/>
      <c r="BE17322"/>
      <c r="BF17322"/>
      <c r="BS17322"/>
      <c r="BT17322"/>
      <c r="CG17322"/>
      <c r="CH17322"/>
    </row>
    <row r="17323" spans="15:86">
      <c r="O17323"/>
      <c r="P17323"/>
      <c r="AC17323"/>
      <c r="AD17323"/>
      <c r="AQ17323"/>
      <c r="AR17323"/>
      <c r="BE17323"/>
      <c r="BF17323"/>
      <c r="BS17323"/>
      <c r="BT17323"/>
      <c r="CG17323"/>
      <c r="CH17323"/>
    </row>
    <row r="17324" spans="15:86">
      <c r="O17324"/>
      <c r="P17324"/>
      <c r="AC17324"/>
      <c r="AD17324"/>
      <c r="AQ17324"/>
      <c r="AR17324"/>
      <c r="BE17324"/>
      <c r="BF17324"/>
      <c r="BS17324"/>
      <c r="BT17324"/>
      <c r="CG17324"/>
      <c r="CH17324"/>
    </row>
    <row r="17325" spans="15:86">
      <c r="O17325"/>
      <c r="P17325"/>
      <c r="AC17325"/>
      <c r="AD17325"/>
      <c r="AQ17325"/>
      <c r="AR17325"/>
      <c r="BE17325"/>
      <c r="BF17325"/>
      <c r="BS17325"/>
      <c r="BT17325"/>
      <c r="CG17325"/>
      <c r="CH17325"/>
    </row>
    <row r="17326" spans="15:86">
      <c r="O17326"/>
      <c r="P17326"/>
      <c r="AC17326"/>
      <c r="AD17326"/>
      <c r="AQ17326"/>
      <c r="AR17326"/>
      <c r="BE17326"/>
      <c r="BF17326"/>
      <c r="BS17326"/>
      <c r="BT17326"/>
      <c r="CG17326"/>
      <c r="CH17326"/>
    </row>
    <row r="17327" spans="15:86">
      <c r="O17327"/>
      <c r="P17327"/>
      <c r="AC17327"/>
      <c r="AD17327"/>
      <c r="AQ17327"/>
      <c r="AR17327"/>
      <c r="BE17327"/>
      <c r="BF17327"/>
      <c r="BS17327"/>
      <c r="BT17327"/>
      <c r="CG17327"/>
      <c r="CH17327"/>
    </row>
    <row r="17328" spans="15:86">
      <c r="O17328"/>
      <c r="P17328"/>
      <c r="AC17328"/>
      <c r="AD17328"/>
      <c r="AQ17328"/>
      <c r="AR17328"/>
      <c r="BE17328"/>
      <c r="BF17328"/>
      <c r="BS17328"/>
      <c r="BT17328"/>
      <c r="CG17328"/>
      <c r="CH17328"/>
    </row>
    <row r="17329" spans="15:86">
      <c r="O17329"/>
      <c r="P17329"/>
      <c r="AC17329"/>
      <c r="AD17329"/>
      <c r="AQ17329"/>
      <c r="AR17329"/>
      <c r="BE17329"/>
      <c r="BF17329"/>
      <c r="BS17329"/>
      <c r="BT17329"/>
      <c r="CG17329"/>
      <c r="CH17329"/>
    </row>
    <row r="17330" spans="15:86">
      <c r="O17330"/>
      <c r="P17330"/>
      <c r="AC17330"/>
      <c r="AD17330"/>
      <c r="AQ17330"/>
      <c r="AR17330"/>
      <c r="BE17330"/>
      <c r="BF17330"/>
      <c r="BS17330"/>
      <c r="BT17330"/>
      <c r="CG17330"/>
      <c r="CH17330"/>
    </row>
    <row r="17331" spans="15:86">
      <c r="O17331"/>
      <c r="P17331"/>
      <c r="AC17331"/>
      <c r="AD17331"/>
      <c r="AQ17331"/>
      <c r="AR17331"/>
      <c r="BE17331"/>
      <c r="BF17331"/>
      <c r="BS17331"/>
      <c r="BT17331"/>
      <c r="CG17331"/>
      <c r="CH17331"/>
    </row>
    <row r="17332" spans="15:86">
      <c r="O17332"/>
      <c r="P17332"/>
      <c r="AC17332"/>
      <c r="AD17332"/>
      <c r="AQ17332"/>
      <c r="AR17332"/>
      <c r="BE17332"/>
      <c r="BF17332"/>
      <c r="BS17332"/>
      <c r="BT17332"/>
      <c r="CG17332"/>
      <c r="CH17332"/>
    </row>
    <row r="17333" spans="15:86">
      <c r="O17333"/>
      <c r="P17333"/>
      <c r="AC17333"/>
      <c r="AD17333"/>
      <c r="AQ17333"/>
      <c r="AR17333"/>
      <c r="BE17333"/>
      <c r="BF17333"/>
      <c r="BS17333"/>
      <c r="BT17333"/>
      <c r="CG17333"/>
      <c r="CH17333"/>
    </row>
    <row r="17334" spans="15:86">
      <c r="O17334"/>
      <c r="P17334"/>
      <c r="AC17334"/>
      <c r="AD17334"/>
      <c r="AQ17334"/>
      <c r="AR17334"/>
      <c r="BE17334"/>
      <c r="BF17334"/>
      <c r="BS17334"/>
      <c r="BT17334"/>
      <c r="CG17334"/>
      <c r="CH17334"/>
    </row>
    <row r="17335" spans="15:86">
      <c r="O17335"/>
      <c r="P17335"/>
      <c r="AC17335"/>
      <c r="AD17335"/>
      <c r="AQ17335"/>
      <c r="AR17335"/>
      <c r="BE17335"/>
      <c r="BF17335"/>
      <c r="BS17335"/>
      <c r="BT17335"/>
      <c r="CG17335"/>
      <c r="CH17335"/>
    </row>
    <row r="17336" spans="15:86">
      <c r="O17336"/>
      <c r="P17336"/>
      <c r="AC17336"/>
      <c r="AD17336"/>
      <c r="AQ17336"/>
      <c r="AR17336"/>
      <c r="BE17336"/>
      <c r="BF17336"/>
      <c r="BS17336"/>
      <c r="BT17336"/>
      <c r="CG17336"/>
      <c r="CH17336"/>
    </row>
    <row r="17337" spans="15:86">
      <c r="O17337"/>
      <c r="P17337"/>
      <c r="AC17337"/>
      <c r="AD17337"/>
      <c r="AQ17337"/>
      <c r="AR17337"/>
      <c r="BE17337"/>
      <c r="BF17337"/>
      <c r="BS17337"/>
      <c r="BT17337"/>
      <c r="CG17337"/>
      <c r="CH17337"/>
    </row>
    <row r="17338" spans="15:86">
      <c r="O17338"/>
      <c r="P17338"/>
      <c r="AC17338"/>
      <c r="AD17338"/>
      <c r="AQ17338"/>
      <c r="AR17338"/>
      <c r="BE17338"/>
      <c r="BF17338"/>
      <c r="BS17338"/>
      <c r="BT17338"/>
      <c r="CG17338"/>
      <c r="CH17338"/>
    </row>
    <row r="17339" spans="15:86">
      <c r="O17339"/>
      <c r="P17339"/>
      <c r="AC17339"/>
      <c r="AD17339"/>
      <c r="AQ17339"/>
      <c r="AR17339"/>
      <c r="BE17339"/>
      <c r="BF17339"/>
      <c r="BS17339"/>
      <c r="BT17339"/>
      <c r="CG17339"/>
      <c r="CH17339"/>
    </row>
    <row r="17340" spans="15:86">
      <c r="O17340"/>
      <c r="P17340"/>
      <c r="AC17340"/>
      <c r="AD17340"/>
      <c r="AQ17340"/>
      <c r="AR17340"/>
      <c r="BE17340"/>
      <c r="BF17340"/>
      <c r="BS17340"/>
      <c r="BT17340"/>
      <c r="CG17340"/>
      <c r="CH17340"/>
    </row>
    <row r="17341" spans="15:86">
      <c r="O17341"/>
      <c r="P17341"/>
      <c r="AC17341"/>
      <c r="AD17341"/>
      <c r="AQ17341"/>
      <c r="AR17341"/>
      <c r="BE17341"/>
      <c r="BF17341"/>
      <c r="BS17341"/>
      <c r="BT17341"/>
      <c r="CG17341"/>
      <c r="CH17341"/>
    </row>
    <row r="17342" spans="15:86">
      <c r="O17342"/>
      <c r="P17342"/>
      <c r="AC17342"/>
      <c r="AD17342"/>
      <c r="AQ17342"/>
      <c r="AR17342"/>
      <c r="BE17342"/>
      <c r="BF17342"/>
      <c r="BS17342"/>
      <c r="BT17342"/>
      <c r="CG17342"/>
      <c r="CH17342"/>
    </row>
    <row r="17343" spans="15:86">
      <c r="O17343"/>
      <c r="P17343"/>
      <c r="AC17343"/>
      <c r="AD17343"/>
      <c r="AQ17343"/>
      <c r="AR17343"/>
      <c r="BE17343"/>
      <c r="BF17343"/>
      <c r="BS17343"/>
      <c r="BT17343"/>
      <c r="CG17343"/>
      <c r="CH17343"/>
    </row>
    <row r="17344" spans="15:86">
      <c r="O17344"/>
      <c r="P17344"/>
      <c r="AC17344"/>
      <c r="AD17344"/>
      <c r="AQ17344"/>
      <c r="AR17344"/>
      <c r="BE17344"/>
      <c r="BF17344"/>
      <c r="BS17344"/>
      <c r="BT17344"/>
      <c r="CG17344"/>
      <c r="CH17344"/>
    </row>
    <row r="17345" spans="15:86">
      <c r="O17345"/>
      <c r="P17345"/>
      <c r="AC17345"/>
      <c r="AD17345"/>
      <c r="AQ17345"/>
      <c r="AR17345"/>
      <c r="BE17345"/>
      <c r="BF17345"/>
      <c r="BS17345"/>
      <c r="BT17345"/>
      <c r="CG17345"/>
      <c r="CH17345"/>
    </row>
    <row r="17346" spans="15:86">
      <c r="O17346"/>
      <c r="P17346"/>
      <c r="AC17346"/>
      <c r="AD17346"/>
      <c r="AQ17346"/>
      <c r="AR17346"/>
      <c r="BE17346"/>
      <c r="BF17346"/>
      <c r="BS17346"/>
      <c r="BT17346"/>
      <c r="CG17346"/>
      <c r="CH17346"/>
    </row>
    <row r="17347" spans="15:86">
      <c r="O17347"/>
      <c r="P17347"/>
      <c r="AC17347"/>
      <c r="AD17347"/>
      <c r="AQ17347"/>
      <c r="AR17347"/>
      <c r="BE17347"/>
      <c r="BF17347"/>
      <c r="BS17347"/>
      <c r="BT17347"/>
      <c r="CG17347"/>
      <c r="CH17347"/>
    </row>
    <row r="17348" spans="15:86">
      <c r="O17348"/>
      <c r="P17348"/>
      <c r="AC17348"/>
      <c r="AD17348"/>
      <c r="AQ17348"/>
      <c r="AR17348"/>
      <c r="BE17348"/>
      <c r="BF17348"/>
      <c r="BS17348"/>
      <c r="BT17348"/>
      <c r="CG17348"/>
      <c r="CH17348"/>
    </row>
    <row r="17349" spans="15:86">
      <c r="O17349"/>
      <c r="P17349"/>
      <c r="AC17349"/>
      <c r="AD17349"/>
      <c r="AQ17349"/>
      <c r="AR17349"/>
      <c r="BE17349"/>
      <c r="BF17349"/>
      <c r="BS17349"/>
      <c r="BT17349"/>
      <c r="CG17349"/>
      <c r="CH17349"/>
    </row>
    <row r="17350" spans="15:86">
      <c r="O17350"/>
      <c r="P17350"/>
      <c r="AC17350"/>
      <c r="AD17350"/>
      <c r="AQ17350"/>
      <c r="AR17350"/>
      <c r="BE17350"/>
      <c r="BF17350"/>
      <c r="BS17350"/>
      <c r="BT17350"/>
      <c r="CG17350"/>
      <c r="CH17350"/>
    </row>
    <row r="17351" spans="15:86">
      <c r="O17351"/>
      <c r="P17351"/>
      <c r="AC17351"/>
      <c r="AD17351"/>
      <c r="AQ17351"/>
      <c r="AR17351"/>
      <c r="BE17351"/>
      <c r="BF17351"/>
      <c r="BS17351"/>
      <c r="BT17351"/>
      <c r="CG17351"/>
      <c r="CH17351"/>
    </row>
    <row r="17352" spans="15:86">
      <c r="O17352"/>
      <c r="P17352"/>
      <c r="AC17352"/>
      <c r="AD17352"/>
      <c r="AQ17352"/>
      <c r="AR17352"/>
      <c r="BE17352"/>
      <c r="BF17352"/>
      <c r="BS17352"/>
      <c r="BT17352"/>
      <c r="CG17352"/>
      <c r="CH17352"/>
    </row>
    <row r="17353" spans="15:86">
      <c r="O17353"/>
      <c r="P17353"/>
      <c r="AC17353"/>
      <c r="AD17353"/>
      <c r="AQ17353"/>
      <c r="AR17353"/>
      <c r="BE17353"/>
      <c r="BF17353"/>
      <c r="BS17353"/>
      <c r="BT17353"/>
      <c r="CG17353"/>
      <c r="CH17353"/>
    </row>
    <row r="17354" spans="15:86">
      <c r="O17354"/>
      <c r="P17354"/>
      <c r="AC17354"/>
      <c r="AD17354"/>
      <c r="AQ17354"/>
      <c r="AR17354"/>
      <c r="BE17354"/>
      <c r="BF17354"/>
      <c r="BS17354"/>
      <c r="BT17354"/>
      <c r="CG17354"/>
      <c r="CH17354"/>
    </row>
    <row r="17355" spans="15:86">
      <c r="O17355"/>
      <c r="P17355"/>
      <c r="AC17355"/>
      <c r="AD17355"/>
      <c r="AQ17355"/>
      <c r="AR17355"/>
      <c r="BE17355"/>
      <c r="BF17355"/>
      <c r="BS17355"/>
      <c r="BT17355"/>
      <c r="CG17355"/>
      <c r="CH17355"/>
    </row>
    <row r="17356" spans="15:86">
      <c r="O17356"/>
      <c r="P17356"/>
      <c r="AC17356"/>
      <c r="AD17356"/>
      <c r="AQ17356"/>
      <c r="AR17356"/>
      <c r="BE17356"/>
      <c r="BF17356"/>
      <c r="BS17356"/>
      <c r="BT17356"/>
      <c r="CG17356"/>
      <c r="CH17356"/>
    </row>
    <row r="17357" spans="15:86">
      <c r="O17357"/>
      <c r="P17357"/>
      <c r="AC17357"/>
      <c r="AD17357"/>
      <c r="AQ17357"/>
      <c r="AR17357"/>
      <c r="BE17357"/>
      <c r="BF17357"/>
      <c r="BS17357"/>
      <c r="BT17357"/>
      <c r="CG17357"/>
      <c r="CH17357"/>
    </row>
    <row r="17358" spans="15:86">
      <c r="O17358"/>
      <c r="P17358"/>
      <c r="AC17358"/>
      <c r="AD17358"/>
      <c r="AQ17358"/>
      <c r="AR17358"/>
      <c r="BE17358"/>
      <c r="BF17358"/>
      <c r="BS17358"/>
      <c r="BT17358"/>
      <c r="CG17358"/>
      <c r="CH17358"/>
    </row>
    <row r="17359" spans="15:86">
      <c r="O17359"/>
      <c r="P17359"/>
      <c r="AC17359"/>
      <c r="AD17359"/>
      <c r="AQ17359"/>
      <c r="AR17359"/>
      <c r="BE17359"/>
      <c r="BF17359"/>
      <c r="BS17359"/>
      <c r="BT17359"/>
      <c r="CG17359"/>
      <c r="CH17359"/>
    </row>
    <row r="17360" spans="15:86">
      <c r="O17360"/>
      <c r="P17360"/>
      <c r="AC17360"/>
      <c r="AD17360"/>
      <c r="AQ17360"/>
      <c r="AR17360"/>
      <c r="BE17360"/>
      <c r="BF17360"/>
      <c r="BS17360"/>
      <c r="BT17360"/>
      <c r="CG17360"/>
      <c r="CH17360"/>
    </row>
    <row r="17361" spans="15:86">
      <c r="O17361"/>
      <c r="P17361"/>
      <c r="AC17361"/>
      <c r="AD17361"/>
      <c r="AQ17361"/>
      <c r="AR17361"/>
      <c r="BE17361"/>
      <c r="BF17361"/>
      <c r="BS17361"/>
      <c r="BT17361"/>
      <c r="CG17361"/>
      <c r="CH17361"/>
    </row>
    <row r="17362" spans="15:86">
      <c r="O17362"/>
      <c r="P17362"/>
      <c r="AC17362"/>
      <c r="AD17362"/>
      <c r="AQ17362"/>
      <c r="AR17362"/>
      <c r="BE17362"/>
      <c r="BF17362"/>
      <c r="BS17362"/>
      <c r="BT17362"/>
      <c r="CG17362"/>
      <c r="CH17362"/>
    </row>
    <row r="17363" spans="15:86">
      <c r="O17363"/>
      <c r="P17363"/>
      <c r="AC17363"/>
      <c r="AD17363"/>
      <c r="AQ17363"/>
      <c r="AR17363"/>
      <c r="BE17363"/>
      <c r="BF17363"/>
      <c r="BS17363"/>
      <c r="BT17363"/>
      <c r="CG17363"/>
      <c r="CH17363"/>
    </row>
    <row r="17364" spans="15:86">
      <c r="O17364"/>
      <c r="P17364"/>
      <c r="AC17364"/>
      <c r="AD17364"/>
      <c r="AQ17364"/>
      <c r="AR17364"/>
      <c r="BE17364"/>
      <c r="BF17364"/>
      <c r="BS17364"/>
      <c r="BT17364"/>
      <c r="CG17364"/>
      <c r="CH17364"/>
    </row>
    <row r="17365" spans="15:86">
      <c r="O17365"/>
      <c r="P17365"/>
      <c r="AC17365"/>
      <c r="AD17365"/>
      <c r="AQ17365"/>
      <c r="AR17365"/>
      <c r="BE17365"/>
      <c r="BF17365"/>
      <c r="BS17365"/>
      <c r="BT17365"/>
      <c r="CG17365"/>
      <c r="CH17365"/>
    </row>
    <row r="17366" spans="15:86">
      <c r="O17366"/>
      <c r="P17366"/>
      <c r="AC17366"/>
      <c r="AD17366"/>
      <c r="AQ17366"/>
      <c r="AR17366"/>
      <c r="BE17366"/>
      <c r="BF17366"/>
      <c r="BS17366"/>
      <c r="BT17366"/>
      <c r="CG17366"/>
      <c r="CH17366"/>
    </row>
    <row r="17367" spans="15:86">
      <c r="O17367"/>
      <c r="P17367"/>
      <c r="AC17367"/>
      <c r="AD17367"/>
      <c r="AQ17367"/>
      <c r="AR17367"/>
      <c r="BE17367"/>
      <c r="BF17367"/>
      <c r="BS17367"/>
      <c r="BT17367"/>
      <c r="CG17367"/>
      <c r="CH17367"/>
    </row>
    <row r="17368" spans="15:86">
      <c r="O17368"/>
      <c r="P17368"/>
      <c r="AC17368"/>
      <c r="AD17368"/>
      <c r="AQ17368"/>
      <c r="AR17368"/>
      <c r="BE17368"/>
      <c r="BF17368"/>
      <c r="BS17368"/>
      <c r="BT17368"/>
      <c r="CG17368"/>
      <c r="CH17368"/>
    </row>
    <row r="17369" spans="15:86">
      <c r="O17369"/>
      <c r="P17369"/>
      <c r="AC17369"/>
      <c r="AD17369"/>
      <c r="AQ17369"/>
      <c r="AR17369"/>
      <c r="BE17369"/>
      <c r="BF17369"/>
      <c r="BS17369"/>
      <c r="BT17369"/>
      <c r="CG17369"/>
      <c r="CH17369"/>
    </row>
    <row r="17370" spans="15:86">
      <c r="O17370"/>
      <c r="P17370"/>
      <c r="AC17370"/>
      <c r="AD17370"/>
      <c r="AQ17370"/>
      <c r="AR17370"/>
      <c r="BE17370"/>
      <c r="BF17370"/>
      <c r="BS17370"/>
      <c r="BT17370"/>
      <c r="CG17370"/>
      <c r="CH17370"/>
    </row>
    <row r="17371" spans="15:86">
      <c r="O17371"/>
      <c r="P17371"/>
      <c r="AC17371"/>
      <c r="AD17371"/>
      <c r="AQ17371"/>
      <c r="AR17371"/>
      <c r="BE17371"/>
      <c r="BF17371"/>
      <c r="BS17371"/>
      <c r="BT17371"/>
      <c r="CG17371"/>
      <c r="CH17371"/>
    </row>
    <row r="17372" spans="15:86">
      <c r="O17372"/>
      <c r="P17372"/>
      <c r="AC17372"/>
      <c r="AD17372"/>
      <c r="AQ17372"/>
      <c r="AR17372"/>
      <c r="BE17372"/>
      <c r="BF17372"/>
      <c r="BS17372"/>
      <c r="BT17372"/>
      <c r="CG17372"/>
      <c r="CH17372"/>
    </row>
    <row r="17373" spans="15:86">
      <c r="O17373"/>
      <c r="P17373"/>
      <c r="AC17373"/>
      <c r="AD17373"/>
      <c r="AQ17373"/>
      <c r="AR17373"/>
      <c r="BE17373"/>
      <c r="BF17373"/>
      <c r="BS17373"/>
      <c r="BT17373"/>
      <c r="CG17373"/>
      <c r="CH17373"/>
    </row>
    <row r="17374" spans="15:86">
      <c r="O17374"/>
      <c r="P17374"/>
      <c r="AC17374"/>
      <c r="AD17374"/>
      <c r="AQ17374"/>
      <c r="AR17374"/>
      <c r="BE17374"/>
      <c r="BF17374"/>
      <c r="BS17374"/>
      <c r="BT17374"/>
      <c r="CG17374"/>
      <c r="CH17374"/>
    </row>
    <row r="17375" spans="15:86">
      <c r="O17375"/>
      <c r="P17375"/>
      <c r="AC17375"/>
      <c r="AD17375"/>
      <c r="AQ17375"/>
      <c r="AR17375"/>
      <c r="BE17375"/>
      <c r="BF17375"/>
      <c r="BS17375"/>
      <c r="BT17375"/>
      <c r="CG17375"/>
      <c r="CH17375"/>
    </row>
    <row r="17376" spans="15:86">
      <c r="O17376"/>
      <c r="P17376"/>
      <c r="AC17376"/>
      <c r="AD17376"/>
      <c r="AQ17376"/>
      <c r="AR17376"/>
      <c r="BE17376"/>
      <c r="BF17376"/>
      <c r="BS17376"/>
      <c r="BT17376"/>
      <c r="CG17376"/>
      <c r="CH17376"/>
    </row>
    <row r="17377" spans="15:86">
      <c r="O17377"/>
      <c r="P17377"/>
      <c r="AC17377"/>
      <c r="AD17377"/>
      <c r="AQ17377"/>
      <c r="AR17377"/>
      <c r="BE17377"/>
      <c r="BF17377"/>
      <c r="BS17377"/>
      <c r="BT17377"/>
      <c r="CG17377"/>
      <c r="CH17377"/>
    </row>
    <row r="17378" spans="15:86">
      <c r="O17378"/>
      <c r="P17378"/>
      <c r="AC17378"/>
      <c r="AD17378"/>
      <c r="AQ17378"/>
      <c r="AR17378"/>
      <c r="BE17378"/>
      <c r="BF17378"/>
      <c r="BS17378"/>
      <c r="BT17378"/>
      <c r="CG17378"/>
      <c r="CH17378"/>
    </row>
    <row r="17379" spans="15:86">
      <c r="O17379"/>
      <c r="P17379"/>
      <c r="AC17379"/>
      <c r="AD17379"/>
      <c r="AQ17379"/>
      <c r="AR17379"/>
      <c r="BE17379"/>
      <c r="BF17379"/>
      <c r="BS17379"/>
      <c r="BT17379"/>
      <c r="CG17379"/>
      <c r="CH17379"/>
    </row>
    <row r="17380" spans="15:86">
      <c r="O17380"/>
      <c r="P17380"/>
      <c r="AC17380"/>
      <c r="AD17380"/>
      <c r="AQ17380"/>
      <c r="AR17380"/>
      <c r="BE17380"/>
      <c r="BF17380"/>
      <c r="BS17380"/>
      <c r="BT17380"/>
      <c r="CG17380"/>
      <c r="CH17380"/>
    </row>
    <row r="17381" spans="15:86">
      <c r="O17381"/>
      <c r="P17381"/>
      <c r="AC17381"/>
      <c r="AD17381"/>
      <c r="AQ17381"/>
      <c r="AR17381"/>
      <c r="BE17381"/>
      <c r="BF17381"/>
      <c r="BS17381"/>
      <c r="BT17381"/>
      <c r="CG17381"/>
      <c r="CH17381"/>
    </row>
    <row r="17382" spans="15:86">
      <c r="O17382"/>
      <c r="P17382"/>
      <c r="AC17382"/>
      <c r="AD17382"/>
      <c r="AQ17382"/>
      <c r="AR17382"/>
      <c r="BE17382"/>
      <c r="BF17382"/>
      <c r="BS17382"/>
      <c r="BT17382"/>
      <c r="CG17382"/>
      <c r="CH17382"/>
    </row>
    <row r="17383" spans="15:86">
      <c r="O17383"/>
      <c r="P17383"/>
      <c r="AC17383"/>
      <c r="AD17383"/>
      <c r="AQ17383"/>
      <c r="AR17383"/>
      <c r="BE17383"/>
      <c r="BF17383"/>
      <c r="BS17383"/>
      <c r="BT17383"/>
      <c r="CG17383"/>
      <c r="CH17383"/>
    </row>
    <row r="17384" spans="15:86">
      <c r="O17384"/>
      <c r="P17384"/>
      <c r="AC17384"/>
      <c r="AD17384"/>
      <c r="AQ17384"/>
      <c r="AR17384"/>
      <c r="BE17384"/>
      <c r="BF17384"/>
      <c r="BS17384"/>
      <c r="BT17384"/>
      <c r="CG17384"/>
      <c r="CH17384"/>
    </row>
    <row r="17385" spans="15:86">
      <c r="O17385"/>
      <c r="P17385"/>
      <c r="AC17385"/>
      <c r="AD17385"/>
      <c r="AQ17385"/>
      <c r="AR17385"/>
      <c r="BE17385"/>
      <c r="BF17385"/>
      <c r="BS17385"/>
      <c r="BT17385"/>
      <c r="CG17385"/>
      <c r="CH17385"/>
    </row>
    <row r="17386" spans="15:86">
      <c r="O17386"/>
      <c r="P17386"/>
      <c r="AC17386"/>
      <c r="AD17386"/>
      <c r="AQ17386"/>
      <c r="AR17386"/>
      <c r="BE17386"/>
      <c r="BF17386"/>
      <c r="BS17386"/>
      <c r="BT17386"/>
      <c r="CG17386"/>
      <c r="CH17386"/>
    </row>
    <row r="17387" spans="15:86">
      <c r="O17387"/>
      <c r="P17387"/>
      <c r="AC17387"/>
      <c r="AD17387"/>
      <c r="AQ17387"/>
      <c r="AR17387"/>
      <c r="BE17387"/>
      <c r="BF17387"/>
      <c r="BS17387"/>
      <c r="BT17387"/>
      <c r="CG17387"/>
      <c r="CH17387"/>
    </row>
    <row r="17388" spans="15:86">
      <c r="O17388"/>
      <c r="P17388"/>
      <c r="AC17388"/>
      <c r="AD17388"/>
      <c r="AQ17388"/>
      <c r="AR17388"/>
      <c r="BE17388"/>
      <c r="BF17388"/>
      <c r="BS17388"/>
      <c r="BT17388"/>
      <c r="CG17388"/>
      <c r="CH17388"/>
    </row>
    <row r="17389" spans="15:86">
      <c r="O17389"/>
      <c r="P17389"/>
      <c r="AC17389"/>
      <c r="AD17389"/>
      <c r="AQ17389"/>
      <c r="AR17389"/>
      <c r="BE17389"/>
      <c r="BF17389"/>
      <c r="BS17389"/>
      <c r="BT17389"/>
      <c r="CG17389"/>
      <c r="CH17389"/>
    </row>
    <row r="17390" spans="15:86">
      <c r="O17390"/>
      <c r="P17390"/>
      <c r="AC17390"/>
      <c r="AD17390"/>
      <c r="AQ17390"/>
      <c r="AR17390"/>
      <c r="BE17390"/>
      <c r="BF17390"/>
      <c r="BS17390"/>
      <c r="BT17390"/>
      <c r="CG17390"/>
      <c r="CH17390"/>
    </row>
    <row r="17391" spans="15:86">
      <c r="O17391"/>
      <c r="P17391"/>
      <c r="AC17391"/>
      <c r="AD17391"/>
      <c r="AQ17391"/>
      <c r="AR17391"/>
      <c r="BE17391"/>
      <c r="BF17391"/>
      <c r="BS17391"/>
      <c r="BT17391"/>
      <c r="CG17391"/>
      <c r="CH17391"/>
    </row>
    <row r="17392" spans="15:86">
      <c r="O17392"/>
      <c r="P17392"/>
      <c r="AC17392"/>
      <c r="AD17392"/>
      <c r="AQ17392"/>
      <c r="AR17392"/>
      <c r="BE17392"/>
      <c r="BF17392"/>
      <c r="BS17392"/>
      <c r="BT17392"/>
      <c r="CG17392"/>
      <c r="CH17392"/>
    </row>
    <row r="17393" spans="15:86">
      <c r="O17393"/>
      <c r="P17393"/>
      <c r="AC17393"/>
      <c r="AD17393"/>
      <c r="AQ17393"/>
      <c r="AR17393"/>
      <c r="BE17393"/>
      <c r="BF17393"/>
      <c r="BS17393"/>
      <c r="BT17393"/>
      <c r="CG17393"/>
      <c r="CH17393"/>
    </row>
    <row r="17394" spans="15:86">
      <c r="O17394"/>
      <c r="P17394"/>
      <c r="AC17394"/>
      <c r="AD17394"/>
      <c r="AQ17394"/>
      <c r="AR17394"/>
      <c r="BE17394"/>
      <c r="BF17394"/>
      <c r="BS17394"/>
      <c r="BT17394"/>
      <c r="CG17394"/>
      <c r="CH17394"/>
    </row>
    <row r="17395" spans="15:86">
      <c r="O17395"/>
      <c r="P17395"/>
      <c r="AC17395"/>
      <c r="AD17395"/>
      <c r="AQ17395"/>
      <c r="AR17395"/>
      <c r="BE17395"/>
      <c r="BF17395"/>
      <c r="BS17395"/>
      <c r="BT17395"/>
      <c r="CG17395"/>
      <c r="CH17395"/>
    </row>
    <row r="17396" spans="15:86">
      <c r="O17396"/>
      <c r="P17396"/>
      <c r="AC17396"/>
      <c r="AD17396"/>
      <c r="AQ17396"/>
      <c r="AR17396"/>
      <c r="BE17396"/>
      <c r="BF17396"/>
      <c r="BS17396"/>
      <c r="BT17396"/>
      <c r="CG17396"/>
      <c r="CH17396"/>
    </row>
    <row r="17397" spans="15:86">
      <c r="O17397"/>
      <c r="P17397"/>
      <c r="AC17397"/>
      <c r="AD17397"/>
      <c r="AQ17397"/>
      <c r="AR17397"/>
      <c r="BE17397"/>
      <c r="BF17397"/>
      <c r="BS17397"/>
      <c r="BT17397"/>
      <c r="CG17397"/>
      <c r="CH17397"/>
    </row>
    <row r="17398" spans="15:86">
      <c r="O17398"/>
      <c r="P17398"/>
      <c r="AC17398"/>
      <c r="AD17398"/>
      <c r="AQ17398"/>
      <c r="AR17398"/>
      <c r="BE17398"/>
      <c r="BF17398"/>
      <c r="BS17398"/>
      <c r="BT17398"/>
      <c r="CG17398"/>
      <c r="CH17398"/>
    </row>
    <row r="17399" spans="15:86">
      <c r="O17399"/>
      <c r="P17399"/>
      <c r="AC17399"/>
      <c r="AD17399"/>
      <c r="AQ17399"/>
      <c r="AR17399"/>
      <c r="BE17399"/>
      <c r="BF17399"/>
      <c r="BS17399"/>
      <c r="BT17399"/>
      <c r="CG17399"/>
      <c r="CH17399"/>
    </row>
    <row r="17400" spans="15:86">
      <c r="O17400"/>
      <c r="P17400"/>
      <c r="AC17400"/>
      <c r="AD17400"/>
      <c r="AQ17400"/>
      <c r="AR17400"/>
      <c r="BE17400"/>
      <c r="BF17400"/>
      <c r="BS17400"/>
      <c r="BT17400"/>
      <c r="CG17400"/>
      <c r="CH17400"/>
    </row>
    <row r="17401" spans="15:86">
      <c r="O17401"/>
      <c r="P17401"/>
      <c r="AC17401"/>
      <c r="AD17401"/>
      <c r="AQ17401"/>
      <c r="AR17401"/>
      <c r="BE17401"/>
      <c r="BF17401"/>
      <c r="BS17401"/>
      <c r="BT17401"/>
      <c r="CG17401"/>
      <c r="CH17401"/>
    </row>
    <row r="17402" spans="15:86">
      <c r="O17402"/>
      <c r="P17402"/>
      <c r="AC17402"/>
      <c r="AD17402"/>
      <c r="AQ17402"/>
      <c r="AR17402"/>
      <c r="BE17402"/>
      <c r="BF17402"/>
      <c r="BS17402"/>
      <c r="BT17402"/>
      <c r="CG17402"/>
      <c r="CH17402"/>
    </row>
    <row r="17403" spans="15:86">
      <c r="O17403"/>
      <c r="P17403"/>
      <c r="AC17403"/>
      <c r="AD17403"/>
      <c r="AQ17403"/>
      <c r="AR17403"/>
      <c r="BE17403"/>
      <c r="BF17403"/>
      <c r="BS17403"/>
      <c r="BT17403"/>
      <c r="CG17403"/>
      <c r="CH17403"/>
    </row>
    <row r="17404" spans="15:86">
      <c r="O17404"/>
      <c r="P17404"/>
      <c r="AC17404"/>
      <c r="AD17404"/>
      <c r="AQ17404"/>
      <c r="AR17404"/>
      <c r="BE17404"/>
      <c r="BF17404"/>
      <c r="BS17404"/>
      <c r="BT17404"/>
      <c r="CG17404"/>
      <c r="CH17404"/>
    </row>
    <row r="17405" spans="15:86">
      <c r="O17405"/>
      <c r="P17405"/>
      <c r="AC17405"/>
      <c r="AD17405"/>
      <c r="AQ17405"/>
      <c r="AR17405"/>
      <c r="BE17405"/>
      <c r="BF17405"/>
      <c r="BS17405"/>
      <c r="BT17405"/>
      <c r="CG17405"/>
      <c r="CH17405"/>
    </row>
    <row r="17406" spans="15:86">
      <c r="O17406"/>
      <c r="P17406"/>
      <c r="AC17406"/>
      <c r="AD17406"/>
      <c r="AQ17406"/>
      <c r="AR17406"/>
      <c r="BE17406"/>
      <c r="BF17406"/>
      <c r="BS17406"/>
      <c r="BT17406"/>
      <c r="CG17406"/>
      <c r="CH17406"/>
    </row>
    <row r="17407" spans="15:86">
      <c r="O17407"/>
      <c r="P17407"/>
      <c r="AC17407"/>
      <c r="AD17407"/>
      <c r="AQ17407"/>
      <c r="AR17407"/>
      <c r="BE17407"/>
      <c r="BF17407"/>
      <c r="BS17407"/>
      <c r="BT17407"/>
      <c r="CG17407"/>
      <c r="CH17407"/>
    </row>
    <row r="17408" spans="15:86">
      <c r="O17408"/>
      <c r="P17408"/>
      <c r="AC17408"/>
      <c r="AD17408"/>
      <c r="AQ17408"/>
      <c r="AR17408"/>
      <c r="BE17408"/>
      <c r="BF17408"/>
      <c r="BS17408"/>
      <c r="BT17408"/>
      <c r="CG17408"/>
      <c r="CH17408"/>
    </row>
    <row r="17409" spans="15:86">
      <c r="O17409"/>
      <c r="P17409"/>
      <c r="AC17409"/>
      <c r="AD17409"/>
      <c r="AQ17409"/>
      <c r="AR17409"/>
      <c r="BE17409"/>
      <c r="BF17409"/>
      <c r="BS17409"/>
      <c r="BT17409"/>
      <c r="CG17409"/>
      <c r="CH17409"/>
    </row>
    <row r="17410" spans="15:86">
      <c r="O17410"/>
      <c r="P17410"/>
      <c r="AC17410"/>
      <c r="AD17410"/>
      <c r="AQ17410"/>
      <c r="AR17410"/>
      <c r="BE17410"/>
      <c r="BF17410"/>
      <c r="BS17410"/>
      <c r="BT17410"/>
      <c r="CG17410"/>
      <c r="CH17410"/>
    </row>
    <row r="17411" spans="15:86">
      <c r="O17411"/>
      <c r="P17411"/>
      <c r="AC17411"/>
      <c r="AD17411"/>
      <c r="AQ17411"/>
      <c r="AR17411"/>
      <c r="BE17411"/>
      <c r="BF17411"/>
      <c r="BS17411"/>
      <c r="BT17411"/>
      <c r="CG17411"/>
      <c r="CH17411"/>
    </row>
    <row r="17412" spans="15:86">
      <c r="O17412"/>
      <c r="P17412"/>
      <c r="AC17412"/>
      <c r="AD17412"/>
      <c r="AQ17412"/>
      <c r="AR17412"/>
      <c r="BE17412"/>
      <c r="BF17412"/>
      <c r="BS17412"/>
      <c r="BT17412"/>
      <c r="CG17412"/>
      <c r="CH17412"/>
    </row>
    <row r="17413" spans="15:86">
      <c r="O17413"/>
      <c r="P17413"/>
      <c r="AC17413"/>
      <c r="AD17413"/>
      <c r="AQ17413"/>
      <c r="AR17413"/>
      <c r="BE17413"/>
      <c r="BF17413"/>
      <c r="BS17413"/>
      <c r="BT17413"/>
      <c r="CG17413"/>
      <c r="CH17413"/>
    </row>
    <row r="17414" spans="15:86">
      <c r="O17414"/>
      <c r="P17414"/>
      <c r="AC17414"/>
      <c r="AD17414"/>
      <c r="AQ17414"/>
      <c r="AR17414"/>
      <c r="BE17414"/>
      <c r="BF17414"/>
      <c r="BS17414"/>
      <c r="BT17414"/>
      <c r="CG17414"/>
      <c r="CH17414"/>
    </row>
    <row r="17415" spans="15:86">
      <c r="O17415"/>
      <c r="P17415"/>
      <c r="AC17415"/>
      <c r="AD17415"/>
      <c r="AQ17415"/>
      <c r="AR17415"/>
      <c r="BE17415"/>
      <c r="BF17415"/>
      <c r="BS17415"/>
      <c r="BT17415"/>
      <c r="CG17415"/>
      <c r="CH17415"/>
    </row>
    <row r="17416" spans="15:86">
      <c r="O17416"/>
      <c r="P17416"/>
      <c r="AC17416"/>
      <c r="AD17416"/>
      <c r="AQ17416"/>
      <c r="AR17416"/>
      <c r="BE17416"/>
      <c r="BF17416"/>
      <c r="BS17416"/>
      <c r="BT17416"/>
      <c r="CG17416"/>
      <c r="CH17416"/>
    </row>
    <row r="17417" spans="15:86">
      <c r="O17417"/>
      <c r="P17417"/>
      <c r="AC17417"/>
      <c r="AD17417"/>
      <c r="AQ17417"/>
      <c r="AR17417"/>
      <c r="BE17417"/>
      <c r="BF17417"/>
      <c r="BS17417"/>
      <c r="BT17417"/>
      <c r="CG17417"/>
      <c r="CH17417"/>
    </row>
    <row r="17418" spans="15:86">
      <c r="O17418"/>
      <c r="P17418"/>
      <c r="AC17418"/>
      <c r="AD17418"/>
      <c r="AQ17418"/>
      <c r="AR17418"/>
      <c r="BE17418"/>
      <c r="BF17418"/>
      <c r="BS17418"/>
      <c r="BT17418"/>
      <c r="CG17418"/>
      <c r="CH17418"/>
    </row>
    <row r="17419" spans="15:86">
      <c r="O17419"/>
      <c r="P17419"/>
      <c r="AC17419"/>
      <c r="AD17419"/>
      <c r="AQ17419"/>
      <c r="AR17419"/>
      <c r="BE17419"/>
      <c r="BF17419"/>
      <c r="BS17419"/>
      <c r="BT17419"/>
      <c r="CG17419"/>
      <c r="CH17419"/>
    </row>
    <row r="17420" spans="15:86">
      <c r="O17420"/>
      <c r="P17420"/>
      <c r="AC17420"/>
      <c r="AD17420"/>
      <c r="AQ17420"/>
      <c r="AR17420"/>
      <c r="BE17420"/>
      <c r="BF17420"/>
      <c r="BS17420"/>
      <c r="BT17420"/>
      <c r="CG17420"/>
      <c r="CH17420"/>
    </row>
    <row r="17421" spans="15:86">
      <c r="O17421"/>
      <c r="P17421"/>
      <c r="AC17421"/>
      <c r="AD17421"/>
      <c r="AQ17421"/>
      <c r="AR17421"/>
      <c r="BE17421"/>
      <c r="BF17421"/>
      <c r="BS17421"/>
      <c r="BT17421"/>
      <c r="CG17421"/>
      <c r="CH17421"/>
    </row>
    <row r="17422" spans="15:86">
      <c r="O17422"/>
      <c r="P17422"/>
      <c r="AC17422"/>
      <c r="AD17422"/>
      <c r="AQ17422"/>
      <c r="AR17422"/>
      <c r="BE17422"/>
      <c r="BF17422"/>
      <c r="BS17422"/>
      <c r="BT17422"/>
      <c r="CG17422"/>
      <c r="CH17422"/>
    </row>
    <row r="17423" spans="15:86">
      <c r="O17423"/>
      <c r="P17423"/>
      <c r="AC17423"/>
      <c r="AD17423"/>
      <c r="AQ17423"/>
      <c r="AR17423"/>
      <c r="BE17423"/>
      <c r="BF17423"/>
      <c r="BS17423"/>
      <c r="BT17423"/>
      <c r="CG17423"/>
      <c r="CH17423"/>
    </row>
    <row r="17424" spans="15:86">
      <c r="O17424"/>
      <c r="P17424"/>
      <c r="AC17424"/>
      <c r="AD17424"/>
      <c r="AQ17424"/>
      <c r="AR17424"/>
      <c r="BE17424"/>
      <c r="BF17424"/>
      <c r="BS17424"/>
      <c r="BT17424"/>
      <c r="CG17424"/>
      <c r="CH17424"/>
    </row>
    <row r="17425" spans="15:86">
      <c r="O17425"/>
      <c r="P17425"/>
      <c r="AC17425"/>
      <c r="AD17425"/>
      <c r="AQ17425"/>
      <c r="AR17425"/>
      <c r="BE17425"/>
      <c r="BF17425"/>
      <c r="BS17425"/>
      <c r="BT17425"/>
      <c r="CG17425"/>
      <c r="CH17425"/>
    </row>
    <row r="17426" spans="15:86">
      <c r="O17426"/>
      <c r="P17426"/>
      <c r="AC17426"/>
      <c r="AD17426"/>
      <c r="AQ17426"/>
      <c r="AR17426"/>
      <c r="BE17426"/>
      <c r="BF17426"/>
      <c r="BS17426"/>
      <c r="BT17426"/>
      <c r="CG17426"/>
      <c r="CH17426"/>
    </row>
    <row r="17427" spans="15:86">
      <c r="O17427"/>
      <c r="P17427"/>
      <c r="AC17427"/>
      <c r="AD17427"/>
      <c r="AQ17427"/>
      <c r="AR17427"/>
      <c r="BE17427"/>
      <c r="BF17427"/>
      <c r="BS17427"/>
      <c r="BT17427"/>
      <c r="CG17427"/>
      <c r="CH17427"/>
    </row>
    <row r="17428" spans="15:86">
      <c r="O17428"/>
      <c r="P17428"/>
      <c r="AC17428"/>
      <c r="AD17428"/>
      <c r="AQ17428"/>
      <c r="AR17428"/>
      <c r="BE17428"/>
      <c r="BF17428"/>
      <c r="BS17428"/>
      <c r="BT17428"/>
      <c r="CG17428"/>
      <c r="CH17428"/>
    </row>
    <row r="17429" spans="15:86">
      <c r="O17429"/>
      <c r="P17429"/>
      <c r="AC17429"/>
      <c r="AD17429"/>
      <c r="AQ17429"/>
      <c r="AR17429"/>
      <c r="BE17429"/>
      <c r="BF17429"/>
      <c r="BS17429"/>
      <c r="BT17429"/>
      <c r="CG17429"/>
      <c r="CH17429"/>
    </row>
    <row r="17430" spans="15:86">
      <c r="O17430"/>
      <c r="P17430"/>
      <c r="AC17430"/>
      <c r="AD17430"/>
      <c r="AQ17430"/>
      <c r="AR17430"/>
      <c r="BE17430"/>
      <c r="BF17430"/>
      <c r="BS17430"/>
      <c r="BT17430"/>
      <c r="CG17430"/>
      <c r="CH17430"/>
    </row>
    <row r="17431" spans="15:86">
      <c r="O17431"/>
      <c r="P17431"/>
      <c r="AC17431"/>
      <c r="AD17431"/>
      <c r="AQ17431"/>
      <c r="AR17431"/>
      <c r="BE17431"/>
      <c r="BF17431"/>
      <c r="BS17431"/>
      <c r="BT17431"/>
      <c r="CG17431"/>
      <c r="CH17431"/>
    </row>
    <row r="17432" spans="15:86">
      <c r="O17432"/>
      <c r="P17432"/>
      <c r="AC17432"/>
      <c r="AD17432"/>
      <c r="AQ17432"/>
      <c r="AR17432"/>
      <c r="BE17432"/>
      <c r="BF17432"/>
      <c r="BS17432"/>
      <c r="BT17432"/>
      <c r="CG17432"/>
      <c r="CH17432"/>
    </row>
    <row r="17433" spans="15:86">
      <c r="O17433"/>
      <c r="P17433"/>
      <c r="AC17433"/>
      <c r="AD17433"/>
      <c r="AQ17433"/>
      <c r="AR17433"/>
      <c r="BE17433"/>
      <c r="BF17433"/>
      <c r="BS17433"/>
      <c r="BT17433"/>
      <c r="CG17433"/>
      <c r="CH17433"/>
    </row>
    <row r="17434" spans="15:86">
      <c r="O17434"/>
      <c r="P17434"/>
      <c r="AC17434"/>
      <c r="AD17434"/>
      <c r="AQ17434"/>
      <c r="AR17434"/>
      <c r="BE17434"/>
      <c r="BF17434"/>
      <c r="BS17434"/>
      <c r="BT17434"/>
      <c r="CG17434"/>
      <c r="CH17434"/>
    </row>
    <row r="17435" spans="15:86">
      <c r="O17435"/>
      <c r="P17435"/>
      <c r="AC17435"/>
      <c r="AD17435"/>
      <c r="AQ17435"/>
      <c r="AR17435"/>
      <c r="BE17435"/>
      <c r="BF17435"/>
      <c r="BS17435"/>
      <c r="BT17435"/>
      <c r="CG17435"/>
      <c r="CH17435"/>
    </row>
    <row r="17436" spans="15:86">
      <c r="O17436"/>
      <c r="P17436"/>
      <c r="AC17436"/>
      <c r="AD17436"/>
      <c r="AQ17436"/>
      <c r="AR17436"/>
      <c r="BE17436"/>
      <c r="BF17436"/>
      <c r="BS17436"/>
      <c r="BT17436"/>
      <c r="CG17436"/>
      <c r="CH17436"/>
    </row>
    <row r="17437" spans="15:86">
      <c r="O17437"/>
      <c r="P17437"/>
      <c r="AC17437"/>
      <c r="AD17437"/>
      <c r="AQ17437"/>
      <c r="AR17437"/>
      <c r="BE17437"/>
      <c r="BF17437"/>
      <c r="BS17437"/>
      <c r="BT17437"/>
      <c r="CG17437"/>
      <c r="CH17437"/>
    </row>
    <row r="17438" spans="15:86">
      <c r="O17438"/>
      <c r="P17438"/>
      <c r="AC17438"/>
      <c r="AD17438"/>
      <c r="AQ17438"/>
      <c r="AR17438"/>
      <c r="BE17438"/>
      <c r="BF17438"/>
      <c r="BS17438"/>
      <c r="BT17438"/>
      <c r="CG17438"/>
      <c r="CH17438"/>
    </row>
    <row r="17439" spans="15:86">
      <c r="O17439"/>
      <c r="P17439"/>
      <c r="AC17439"/>
      <c r="AD17439"/>
      <c r="AQ17439"/>
      <c r="AR17439"/>
      <c r="BE17439"/>
      <c r="BF17439"/>
      <c r="BS17439"/>
      <c r="BT17439"/>
      <c r="CG17439"/>
      <c r="CH17439"/>
    </row>
    <row r="17440" spans="15:86">
      <c r="O17440"/>
      <c r="P17440"/>
      <c r="AC17440"/>
      <c r="AD17440"/>
      <c r="AQ17440"/>
      <c r="AR17440"/>
      <c r="BE17440"/>
      <c r="BF17440"/>
      <c r="BS17440"/>
      <c r="BT17440"/>
      <c r="CG17440"/>
      <c r="CH17440"/>
    </row>
    <row r="17441" spans="15:86">
      <c r="O17441"/>
      <c r="P17441"/>
      <c r="AC17441"/>
      <c r="AD17441"/>
      <c r="AQ17441"/>
      <c r="AR17441"/>
      <c r="BE17441"/>
      <c r="BF17441"/>
      <c r="BS17441"/>
      <c r="BT17441"/>
      <c r="CG17441"/>
      <c r="CH17441"/>
    </row>
    <row r="17442" spans="15:86">
      <c r="O17442"/>
      <c r="P17442"/>
      <c r="AC17442"/>
      <c r="AD17442"/>
      <c r="AQ17442"/>
      <c r="AR17442"/>
      <c r="BE17442"/>
      <c r="BF17442"/>
      <c r="BS17442"/>
      <c r="BT17442"/>
      <c r="CG17442"/>
      <c r="CH17442"/>
    </row>
    <row r="17443" spans="15:86">
      <c r="O17443"/>
      <c r="P17443"/>
      <c r="AC17443"/>
      <c r="AD17443"/>
      <c r="AQ17443"/>
      <c r="AR17443"/>
      <c r="BE17443"/>
      <c r="BF17443"/>
      <c r="BS17443"/>
      <c r="BT17443"/>
      <c r="CG17443"/>
      <c r="CH17443"/>
    </row>
    <row r="17444" spans="15:86">
      <c r="O17444"/>
      <c r="P17444"/>
      <c r="AC17444"/>
      <c r="AD17444"/>
      <c r="AQ17444"/>
      <c r="AR17444"/>
      <c r="BE17444"/>
      <c r="BF17444"/>
      <c r="BS17444"/>
      <c r="BT17444"/>
      <c r="CG17444"/>
      <c r="CH17444"/>
    </row>
    <row r="17445" spans="15:86">
      <c r="O17445"/>
      <c r="P17445"/>
      <c r="AC17445"/>
      <c r="AD17445"/>
      <c r="AQ17445"/>
      <c r="AR17445"/>
      <c r="BE17445"/>
      <c r="BF17445"/>
      <c r="BS17445"/>
      <c r="BT17445"/>
      <c r="CG17445"/>
      <c r="CH17445"/>
    </row>
    <row r="17446" spans="15:86">
      <c r="O17446"/>
      <c r="P17446"/>
      <c r="AC17446"/>
      <c r="AD17446"/>
      <c r="AQ17446"/>
      <c r="AR17446"/>
      <c r="BE17446"/>
      <c r="BF17446"/>
      <c r="BS17446"/>
      <c r="BT17446"/>
      <c r="CG17446"/>
      <c r="CH17446"/>
    </row>
    <row r="17447" spans="15:86">
      <c r="O17447"/>
      <c r="P17447"/>
      <c r="AC17447"/>
      <c r="AD17447"/>
      <c r="AQ17447"/>
      <c r="AR17447"/>
      <c r="BE17447"/>
      <c r="BF17447"/>
      <c r="BS17447"/>
      <c r="BT17447"/>
      <c r="CG17447"/>
      <c r="CH17447"/>
    </row>
    <row r="17448" spans="15:86">
      <c r="O17448"/>
      <c r="P17448"/>
      <c r="AC17448"/>
      <c r="AD17448"/>
      <c r="AQ17448"/>
      <c r="AR17448"/>
      <c r="BE17448"/>
      <c r="BF17448"/>
      <c r="BS17448"/>
      <c r="BT17448"/>
      <c r="CG17448"/>
      <c r="CH17448"/>
    </row>
    <row r="17449" spans="15:86">
      <c r="O17449"/>
      <c r="P17449"/>
      <c r="AC17449"/>
      <c r="AD17449"/>
      <c r="AQ17449"/>
      <c r="AR17449"/>
      <c r="BE17449"/>
      <c r="BF17449"/>
      <c r="BS17449"/>
      <c r="BT17449"/>
      <c r="CG17449"/>
      <c r="CH17449"/>
    </row>
    <row r="17450" spans="15:86">
      <c r="O17450"/>
      <c r="P17450"/>
      <c r="AC17450"/>
      <c r="AD17450"/>
      <c r="AQ17450"/>
      <c r="AR17450"/>
      <c r="BE17450"/>
      <c r="BF17450"/>
      <c r="BS17450"/>
      <c r="BT17450"/>
      <c r="CG17450"/>
      <c r="CH17450"/>
    </row>
    <row r="17451" spans="15:86">
      <c r="O17451"/>
      <c r="P17451"/>
      <c r="AC17451"/>
      <c r="AD17451"/>
      <c r="AQ17451"/>
      <c r="AR17451"/>
      <c r="BE17451"/>
      <c r="BF17451"/>
      <c r="BS17451"/>
      <c r="BT17451"/>
      <c r="CG17451"/>
      <c r="CH17451"/>
    </row>
    <row r="17452" spans="15:86">
      <c r="O17452"/>
      <c r="P17452"/>
      <c r="AC17452"/>
      <c r="AD17452"/>
      <c r="AQ17452"/>
      <c r="AR17452"/>
      <c r="BE17452"/>
      <c r="BF17452"/>
      <c r="BS17452"/>
      <c r="BT17452"/>
      <c r="CG17452"/>
      <c r="CH17452"/>
    </row>
    <row r="17453" spans="15:86">
      <c r="O17453"/>
      <c r="P17453"/>
      <c r="AC17453"/>
      <c r="AD17453"/>
      <c r="AQ17453"/>
      <c r="AR17453"/>
      <c r="BE17453"/>
      <c r="BF17453"/>
      <c r="BS17453"/>
      <c r="BT17453"/>
      <c r="CG17453"/>
      <c r="CH17453"/>
    </row>
    <row r="17454" spans="15:86">
      <c r="O17454"/>
      <c r="P17454"/>
      <c r="AC17454"/>
      <c r="AD17454"/>
      <c r="AQ17454"/>
      <c r="AR17454"/>
      <c r="BE17454"/>
      <c r="BF17454"/>
      <c r="BS17454"/>
      <c r="BT17454"/>
      <c r="CG17454"/>
      <c r="CH17454"/>
    </row>
    <row r="17455" spans="15:86">
      <c r="O17455"/>
      <c r="P17455"/>
      <c r="AC17455"/>
      <c r="AD17455"/>
      <c r="AQ17455"/>
      <c r="AR17455"/>
      <c r="BE17455"/>
      <c r="BF17455"/>
      <c r="BS17455"/>
      <c r="BT17455"/>
      <c r="CG17455"/>
      <c r="CH17455"/>
    </row>
    <row r="17456" spans="15:86">
      <c r="O17456"/>
      <c r="P17456"/>
      <c r="AC17456"/>
      <c r="AD17456"/>
      <c r="AQ17456"/>
      <c r="AR17456"/>
      <c r="BE17456"/>
      <c r="BF17456"/>
      <c r="BS17456"/>
      <c r="BT17456"/>
      <c r="CG17456"/>
      <c r="CH17456"/>
    </row>
    <row r="17457" spans="15:86">
      <c r="O17457"/>
      <c r="P17457"/>
      <c r="AC17457"/>
      <c r="AD17457"/>
      <c r="AQ17457"/>
      <c r="AR17457"/>
      <c r="BE17457"/>
      <c r="BF17457"/>
      <c r="BS17457"/>
      <c r="BT17457"/>
      <c r="CG17457"/>
      <c r="CH17457"/>
    </row>
    <row r="17458" spans="15:86">
      <c r="O17458"/>
      <c r="P17458"/>
      <c r="AC17458"/>
      <c r="AD17458"/>
      <c r="AQ17458"/>
      <c r="AR17458"/>
      <c r="BE17458"/>
      <c r="BF17458"/>
      <c r="BS17458"/>
      <c r="BT17458"/>
      <c r="CG17458"/>
      <c r="CH17458"/>
    </row>
    <row r="17459" spans="15:86">
      <c r="O17459"/>
      <c r="P17459"/>
      <c r="AC17459"/>
      <c r="AD17459"/>
      <c r="AQ17459"/>
      <c r="AR17459"/>
      <c r="BE17459"/>
      <c r="BF17459"/>
      <c r="BS17459"/>
      <c r="BT17459"/>
      <c r="CG17459"/>
      <c r="CH17459"/>
    </row>
    <row r="17460" spans="15:86">
      <c r="O17460"/>
      <c r="P17460"/>
      <c r="AC17460"/>
      <c r="AD17460"/>
      <c r="AQ17460"/>
      <c r="AR17460"/>
      <c r="BE17460"/>
      <c r="BF17460"/>
      <c r="BS17460"/>
      <c r="BT17460"/>
      <c r="CG17460"/>
      <c r="CH17460"/>
    </row>
    <row r="17461" spans="15:86">
      <c r="O17461"/>
      <c r="P17461"/>
      <c r="AC17461"/>
      <c r="AD17461"/>
      <c r="AQ17461"/>
      <c r="AR17461"/>
      <c r="BE17461"/>
      <c r="BF17461"/>
      <c r="BS17461"/>
      <c r="BT17461"/>
      <c r="CG17461"/>
      <c r="CH17461"/>
    </row>
    <row r="17462" spans="15:86">
      <c r="O17462"/>
      <c r="P17462"/>
      <c r="AC17462"/>
      <c r="AD17462"/>
      <c r="AQ17462"/>
      <c r="AR17462"/>
      <c r="BE17462"/>
      <c r="BF17462"/>
      <c r="BS17462"/>
      <c r="BT17462"/>
      <c r="CG17462"/>
      <c r="CH17462"/>
    </row>
    <row r="17463" spans="15:86">
      <c r="O17463"/>
      <c r="P17463"/>
      <c r="AC17463"/>
      <c r="AD17463"/>
      <c r="AQ17463"/>
      <c r="AR17463"/>
      <c r="BE17463"/>
      <c r="BF17463"/>
      <c r="BS17463"/>
      <c r="BT17463"/>
      <c r="CG17463"/>
      <c r="CH17463"/>
    </row>
    <row r="17464" spans="15:86">
      <c r="O17464"/>
      <c r="P17464"/>
      <c r="AC17464"/>
      <c r="AD17464"/>
      <c r="AQ17464"/>
      <c r="AR17464"/>
      <c r="BE17464"/>
      <c r="BF17464"/>
      <c r="BS17464"/>
      <c r="BT17464"/>
      <c r="CG17464"/>
      <c r="CH17464"/>
    </row>
    <row r="17465" spans="15:86">
      <c r="O17465"/>
      <c r="P17465"/>
      <c r="AC17465"/>
      <c r="AD17465"/>
      <c r="AQ17465"/>
      <c r="AR17465"/>
      <c r="BE17465"/>
      <c r="BF17465"/>
      <c r="BS17465"/>
      <c r="BT17465"/>
      <c r="CG17465"/>
      <c r="CH17465"/>
    </row>
    <row r="17466" spans="15:86">
      <c r="O17466"/>
      <c r="P17466"/>
      <c r="AC17466"/>
      <c r="AD17466"/>
      <c r="AQ17466"/>
      <c r="AR17466"/>
      <c r="BE17466"/>
      <c r="BF17466"/>
      <c r="BS17466"/>
      <c r="BT17466"/>
      <c r="CG17466"/>
      <c r="CH17466"/>
    </row>
    <row r="17467" spans="15:86">
      <c r="O17467"/>
      <c r="P17467"/>
      <c r="AC17467"/>
      <c r="AD17467"/>
      <c r="AQ17467"/>
      <c r="AR17467"/>
      <c r="BE17467"/>
      <c r="BF17467"/>
      <c r="BS17467"/>
      <c r="BT17467"/>
      <c r="CG17467"/>
      <c r="CH17467"/>
    </row>
    <row r="17468" spans="15:86">
      <c r="O17468"/>
      <c r="P17468"/>
      <c r="AC17468"/>
      <c r="AD17468"/>
      <c r="AQ17468"/>
      <c r="AR17468"/>
      <c r="BE17468"/>
      <c r="BF17468"/>
      <c r="BS17468"/>
      <c r="BT17468"/>
      <c r="CG17468"/>
      <c r="CH17468"/>
    </row>
    <row r="17469" spans="15:86">
      <c r="O17469"/>
      <c r="P17469"/>
      <c r="AC17469"/>
      <c r="AD17469"/>
      <c r="AQ17469"/>
      <c r="AR17469"/>
      <c r="BE17469"/>
      <c r="BF17469"/>
      <c r="BS17469"/>
      <c r="BT17469"/>
      <c r="CG17469"/>
      <c r="CH17469"/>
    </row>
    <row r="17470" spans="15:86">
      <c r="O17470"/>
      <c r="P17470"/>
      <c r="AC17470"/>
      <c r="AD17470"/>
      <c r="AQ17470"/>
      <c r="AR17470"/>
      <c r="BE17470"/>
      <c r="BF17470"/>
      <c r="BS17470"/>
      <c r="BT17470"/>
      <c r="CG17470"/>
      <c r="CH17470"/>
    </row>
    <row r="17471" spans="15:86">
      <c r="O17471"/>
      <c r="P17471"/>
      <c r="AC17471"/>
      <c r="AD17471"/>
      <c r="AQ17471"/>
      <c r="AR17471"/>
      <c r="BE17471"/>
      <c r="BF17471"/>
      <c r="BS17471"/>
      <c r="BT17471"/>
      <c r="CG17471"/>
      <c r="CH17471"/>
    </row>
    <row r="17472" spans="15:86">
      <c r="O17472"/>
      <c r="P17472"/>
      <c r="AC17472"/>
      <c r="AD17472"/>
      <c r="AQ17472"/>
      <c r="AR17472"/>
      <c r="BE17472"/>
      <c r="BF17472"/>
      <c r="BS17472"/>
      <c r="BT17472"/>
      <c r="CG17472"/>
      <c r="CH17472"/>
    </row>
    <row r="17473" spans="15:86">
      <c r="O17473"/>
      <c r="P17473"/>
      <c r="AC17473"/>
      <c r="AD17473"/>
      <c r="AQ17473"/>
      <c r="AR17473"/>
      <c r="BE17473"/>
      <c r="BF17473"/>
      <c r="BS17473"/>
      <c r="BT17473"/>
      <c r="CG17473"/>
      <c r="CH17473"/>
    </row>
    <row r="17474" spans="15:86">
      <c r="O17474"/>
      <c r="P17474"/>
      <c r="AC17474"/>
      <c r="AD17474"/>
      <c r="AQ17474"/>
      <c r="AR17474"/>
      <c r="BE17474"/>
      <c r="BF17474"/>
      <c r="BS17474"/>
      <c r="BT17474"/>
      <c r="CG17474"/>
      <c r="CH17474"/>
    </row>
    <row r="17475" spans="15:86">
      <c r="O17475"/>
      <c r="P17475"/>
      <c r="AC17475"/>
      <c r="AD17475"/>
      <c r="AQ17475"/>
      <c r="AR17475"/>
      <c r="BE17475"/>
      <c r="BF17475"/>
      <c r="BS17475"/>
      <c r="BT17475"/>
      <c r="CG17475"/>
      <c r="CH17475"/>
    </row>
    <row r="17476" spans="15:86">
      <c r="O17476"/>
      <c r="P17476"/>
      <c r="AC17476"/>
      <c r="AD17476"/>
      <c r="AQ17476"/>
      <c r="AR17476"/>
      <c r="BE17476"/>
      <c r="BF17476"/>
      <c r="BS17476"/>
      <c r="BT17476"/>
      <c r="CG17476"/>
      <c r="CH17476"/>
    </row>
    <row r="17477" spans="15:86">
      <c r="O17477"/>
      <c r="P17477"/>
      <c r="AC17477"/>
      <c r="AD17477"/>
      <c r="AQ17477"/>
      <c r="AR17477"/>
      <c r="BE17477"/>
      <c r="BF17477"/>
      <c r="BS17477"/>
      <c r="BT17477"/>
      <c r="CG17477"/>
      <c r="CH17477"/>
    </row>
    <row r="17478" spans="15:86">
      <c r="O17478"/>
      <c r="P17478"/>
      <c r="AC17478"/>
      <c r="AD17478"/>
      <c r="AQ17478"/>
      <c r="AR17478"/>
      <c r="BE17478"/>
      <c r="BF17478"/>
      <c r="BS17478"/>
      <c r="BT17478"/>
      <c r="CG17478"/>
      <c r="CH17478"/>
    </row>
    <row r="17479" spans="15:86">
      <c r="O17479"/>
      <c r="P17479"/>
      <c r="AC17479"/>
      <c r="AD17479"/>
      <c r="AQ17479"/>
      <c r="AR17479"/>
      <c r="BE17479"/>
      <c r="BF17479"/>
      <c r="BS17479"/>
      <c r="BT17479"/>
      <c r="CG17479"/>
      <c r="CH17479"/>
    </row>
    <row r="17480" spans="15:86">
      <c r="O17480"/>
      <c r="P17480"/>
      <c r="AC17480"/>
      <c r="AD17480"/>
      <c r="AQ17480"/>
      <c r="AR17480"/>
      <c r="BE17480"/>
      <c r="BF17480"/>
      <c r="BS17480"/>
      <c r="BT17480"/>
      <c r="CG17480"/>
      <c r="CH17480"/>
    </row>
    <row r="17481" spans="15:86">
      <c r="O17481"/>
      <c r="P17481"/>
      <c r="AC17481"/>
      <c r="AD17481"/>
      <c r="AQ17481"/>
      <c r="AR17481"/>
      <c r="BE17481"/>
      <c r="BF17481"/>
      <c r="BS17481"/>
      <c r="BT17481"/>
      <c r="CG17481"/>
      <c r="CH17481"/>
    </row>
    <row r="17482" spans="15:86">
      <c r="O17482"/>
      <c r="P17482"/>
      <c r="AC17482"/>
      <c r="AD17482"/>
      <c r="AQ17482"/>
      <c r="AR17482"/>
      <c r="BE17482"/>
      <c r="BF17482"/>
      <c r="BS17482"/>
      <c r="BT17482"/>
      <c r="CG17482"/>
      <c r="CH17482"/>
    </row>
    <row r="17483" spans="15:86">
      <c r="O17483"/>
      <c r="P17483"/>
      <c r="AC17483"/>
      <c r="AD17483"/>
      <c r="AQ17483"/>
      <c r="AR17483"/>
      <c r="BE17483"/>
      <c r="BF17483"/>
      <c r="BS17483"/>
      <c r="BT17483"/>
      <c r="CG17483"/>
      <c r="CH17483"/>
    </row>
    <row r="17484" spans="15:86">
      <c r="O17484"/>
      <c r="P17484"/>
      <c r="AC17484"/>
      <c r="AD17484"/>
      <c r="AQ17484"/>
      <c r="AR17484"/>
      <c r="BE17484"/>
      <c r="BF17484"/>
      <c r="BS17484"/>
      <c r="BT17484"/>
      <c r="CG17484"/>
      <c r="CH17484"/>
    </row>
    <row r="17485" spans="15:86">
      <c r="O17485"/>
      <c r="P17485"/>
      <c r="AC17485"/>
      <c r="AD17485"/>
      <c r="AQ17485"/>
      <c r="AR17485"/>
      <c r="BE17485"/>
      <c r="BF17485"/>
      <c r="BS17485"/>
      <c r="BT17485"/>
      <c r="CG17485"/>
      <c r="CH17485"/>
    </row>
    <row r="17486" spans="15:86">
      <c r="O17486"/>
      <c r="P17486"/>
      <c r="AC17486"/>
      <c r="AD17486"/>
      <c r="AQ17486"/>
      <c r="AR17486"/>
      <c r="BE17486"/>
      <c r="BF17486"/>
      <c r="BS17486"/>
      <c r="BT17486"/>
      <c r="CG17486"/>
      <c r="CH17486"/>
    </row>
    <row r="17487" spans="15:86">
      <c r="O17487"/>
      <c r="P17487"/>
      <c r="AC17487"/>
      <c r="AD17487"/>
      <c r="AQ17487"/>
      <c r="AR17487"/>
      <c r="BE17487"/>
      <c r="BF17487"/>
      <c r="BS17487"/>
      <c r="BT17487"/>
      <c r="CG17487"/>
      <c r="CH17487"/>
    </row>
    <row r="17488" spans="15:86">
      <c r="O17488"/>
      <c r="P17488"/>
      <c r="AC17488"/>
      <c r="AD17488"/>
      <c r="AQ17488"/>
      <c r="AR17488"/>
      <c r="BE17488"/>
      <c r="BF17488"/>
      <c r="BS17488"/>
      <c r="BT17488"/>
      <c r="CG17488"/>
      <c r="CH17488"/>
    </row>
    <row r="17489" spans="15:86">
      <c r="O17489"/>
      <c r="P17489"/>
      <c r="AC17489"/>
      <c r="AD17489"/>
      <c r="AQ17489"/>
      <c r="AR17489"/>
      <c r="BE17489"/>
      <c r="BF17489"/>
      <c r="BS17489"/>
      <c r="BT17489"/>
      <c r="CG17489"/>
      <c r="CH17489"/>
    </row>
    <row r="17490" spans="15:86">
      <c r="O17490"/>
      <c r="P17490"/>
      <c r="AC17490"/>
      <c r="AD17490"/>
      <c r="AQ17490"/>
      <c r="AR17490"/>
      <c r="BE17490"/>
      <c r="BF17490"/>
      <c r="BS17490"/>
      <c r="BT17490"/>
      <c r="CG17490"/>
      <c r="CH17490"/>
    </row>
    <row r="17491" spans="15:86">
      <c r="O17491"/>
      <c r="P17491"/>
      <c r="AC17491"/>
      <c r="AD17491"/>
      <c r="AQ17491"/>
      <c r="AR17491"/>
      <c r="BE17491"/>
      <c r="BF17491"/>
      <c r="BS17491"/>
      <c r="BT17491"/>
      <c r="CG17491"/>
      <c r="CH17491"/>
    </row>
    <row r="17492" spans="15:86">
      <c r="O17492"/>
      <c r="P17492"/>
      <c r="AC17492"/>
      <c r="AD17492"/>
      <c r="AQ17492"/>
      <c r="AR17492"/>
      <c r="BE17492"/>
      <c r="BF17492"/>
      <c r="BS17492"/>
      <c r="BT17492"/>
      <c r="CG17492"/>
      <c r="CH17492"/>
    </row>
    <row r="17493" spans="15:86">
      <c r="O17493"/>
      <c r="P17493"/>
      <c r="AC17493"/>
      <c r="AD17493"/>
      <c r="AQ17493"/>
      <c r="AR17493"/>
      <c r="BE17493"/>
      <c r="BF17493"/>
      <c r="BS17493"/>
      <c r="BT17493"/>
      <c r="CG17493"/>
      <c r="CH17493"/>
    </row>
    <row r="17494" spans="15:86">
      <c r="O17494"/>
      <c r="P17494"/>
      <c r="AC17494"/>
      <c r="AD17494"/>
      <c r="AQ17494"/>
      <c r="AR17494"/>
      <c r="BE17494"/>
      <c r="BF17494"/>
      <c r="BS17494"/>
      <c r="BT17494"/>
      <c r="CG17494"/>
      <c r="CH17494"/>
    </row>
    <row r="17495" spans="15:86">
      <c r="O17495"/>
      <c r="P17495"/>
      <c r="AC17495"/>
      <c r="AD17495"/>
      <c r="AQ17495"/>
      <c r="AR17495"/>
      <c r="BE17495"/>
      <c r="BF17495"/>
      <c r="BS17495"/>
      <c r="BT17495"/>
      <c r="CG17495"/>
      <c r="CH17495"/>
    </row>
    <row r="17496" spans="15:86">
      <c r="O17496"/>
      <c r="P17496"/>
      <c r="AC17496"/>
      <c r="AD17496"/>
      <c r="AQ17496"/>
      <c r="AR17496"/>
      <c r="BE17496"/>
      <c r="BF17496"/>
      <c r="BS17496"/>
      <c r="BT17496"/>
      <c r="CG17496"/>
      <c r="CH17496"/>
    </row>
    <row r="17497" spans="15:86">
      <c r="O17497"/>
      <c r="P17497"/>
      <c r="AC17497"/>
      <c r="AD17497"/>
      <c r="AQ17497"/>
      <c r="AR17497"/>
      <c r="BE17497"/>
      <c r="BF17497"/>
      <c r="BS17497"/>
      <c r="BT17497"/>
      <c r="CG17497"/>
      <c r="CH17497"/>
    </row>
    <row r="17498" spans="15:86">
      <c r="O17498"/>
      <c r="P17498"/>
      <c r="AC17498"/>
      <c r="AD17498"/>
      <c r="AQ17498"/>
      <c r="AR17498"/>
      <c r="BE17498"/>
      <c r="BF17498"/>
      <c r="BS17498"/>
      <c r="BT17498"/>
      <c r="CG17498"/>
      <c r="CH17498"/>
    </row>
    <row r="17499" spans="15:86">
      <c r="O17499"/>
      <c r="P17499"/>
      <c r="AC17499"/>
      <c r="AD17499"/>
      <c r="AQ17499"/>
      <c r="AR17499"/>
      <c r="BE17499"/>
      <c r="BF17499"/>
      <c r="BS17499"/>
      <c r="BT17499"/>
      <c r="CG17499"/>
      <c r="CH17499"/>
    </row>
    <row r="17500" spans="15:86">
      <c r="O17500"/>
      <c r="P17500"/>
      <c r="AC17500"/>
      <c r="AD17500"/>
      <c r="AQ17500"/>
      <c r="AR17500"/>
      <c r="BE17500"/>
      <c r="BF17500"/>
      <c r="BS17500"/>
      <c r="BT17500"/>
      <c r="CG17500"/>
      <c r="CH17500"/>
    </row>
    <row r="17501" spans="15:86">
      <c r="O17501"/>
      <c r="P17501"/>
      <c r="AC17501"/>
      <c r="AD17501"/>
      <c r="AQ17501"/>
      <c r="AR17501"/>
      <c r="BE17501"/>
      <c r="BF17501"/>
      <c r="BS17501"/>
      <c r="BT17501"/>
      <c r="CG17501"/>
      <c r="CH17501"/>
    </row>
    <row r="17502" spans="15:86">
      <c r="O17502"/>
      <c r="P17502"/>
      <c r="AC17502"/>
      <c r="AD17502"/>
      <c r="AQ17502"/>
      <c r="AR17502"/>
      <c r="BE17502"/>
      <c r="BF17502"/>
      <c r="BS17502"/>
      <c r="BT17502"/>
      <c r="CG17502"/>
      <c r="CH17502"/>
    </row>
    <row r="17503" spans="15:86">
      <c r="O17503"/>
      <c r="P17503"/>
      <c r="AC17503"/>
      <c r="AD17503"/>
      <c r="AQ17503"/>
      <c r="AR17503"/>
      <c r="BE17503"/>
      <c r="BF17503"/>
      <c r="BS17503"/>
      <c r="BT17503"/>
      <c r="CG17503"/>
      <c r="CH17503"/>
    </row>
    <row r="17504" spans="15:86">
      <c r="O17504"/>
      <c r="P17504"/>
      <c r="AC17504"/>
      <c r="AD17504"/>
      <c r="AQ17504"/>
      <c r="AR17504"/>
      <c r="BE17504"/>
      <c r="BF17504"/>
      <c r="BS17504"/>
      <c r="BT17504"/>
      <c r="CG17504"/>
      <c r="CH17504"/>
    </row>
    <row r="17505" spans="15:86">
      <c r="O17505"/>
      <c r="P17505"/>
      <c r="AC17505"/>
      <c r="AD17505"/>
      <c r="AQ17505"/>
      <c r="AR17505"/>
      <c r="BE17505"/>
      <c r="BF17505"/>
      <c r="BS17505"/>
      <c r="BT17505"/>
      <c r="CG17505"/>
      <c r="CH17505"/>
    </row>
    <row r="17506" spans="15:86">
      <c r="O17506"/>
      <c r="P17506"/>
      <c r="AC17506"/>
      <c r="AD17506"/>
      <c r="AQ17506"/>
      <c r="AR17506"/>
      <c r="BE17506"/>
      <c r="BF17506"/>
      <c r="BS17506"/>
      <c r="BT17506"/>
      <c r="CG17506"/>
      <c r="CH17506"/>
    </row>
    <row r="17507" spans="15:86">
      <c r="O17507"/>
      <c r="P17507"/>
      <c r="AC17507"/>
      <c r="AD17507"/>
      <c r="AQ17507"/>
      <c r="AR17507"/>
      <c r="BE17507"/>
      <c r="BF17507"/>
      <c r="BS17507"/>
      <c r="BT17507"/>
      <c r="CG17507"/>
      <c r="CH17507"/>
    </row>
    <row r="17508" spans="15:86">
      <c r="O17508"/>
      <c r="P17508"/>
      <c r="AC17508"/>
      <c r="AD17508"/>
      <c r="AQ17508"/>
      <c r="AR17508"/>
      <c r="BE17508"/>
      <c r="BF17508"/>
      <c r="BS17508"/>
      <c r="BT17508"/>
      <c r="CG17508"/>
      <c r="CH17508"/>
    </row>
    <row r="17509" spans="15:86">
      <c r="O17509"/>
      <c r="P17509"/>
      <c r="AC17509"/>
      <c r="AD17509"/>
      <c r="AQ17509"/>
      <c r="AR17509"/>
      <c r="BE17509"/>
      <c r="BF17509"/>
      <c r="BS17509"/>
      <c r="BT17509"/>
      <c r="CG17509"/>
      <c r="CH17509"/>
    </row>
    <row r="17510" spans="15:86">
      <c r="O17510"/>
      <c r="P17510"/>
      <c r="AC17510"/>
      <c r="AD17510"/>
      <c r="AQ17510"/>
      <c r="AR17510"/>
      <c r="BE17510"/>
      <c r="BF17510"/>
      <c r="BS17510"/>
      <c r="BT17510"/>
      <c r="CG17510"/>
      <c r="CH17510"/>
    </row>
    <row r="17511" spans="15:86">
      <c r="O17511"/>
      <c r="P17511"/>
      <c r="AC17511"/>
      <c r="AD17511"/>
      <c r="AQ17511"/>
      <c r="AR17511"/>
      <c r="BE17511"/>
      <c r="BF17511"/>
      <c r="BS17511"/>
      <c r="BT17511"/>
      <c r="CG17511"/>
      <c r="CH17511"/>
    </row>
    <row r="17512" spans="15:86">
      <c r="O17512"/>
      <c r="P17512"/>
      <c r="AC17512"/>
      <c r="AD17512"/>
      <c r="AQ17512"/>
      <c r="AR17512"/>
      <c r="BE17512"/>
      <c r="BF17512"/>
      <c r="BS17512"/>
      <c r="BT17512"/>
      <c r="CG17512"/>
      <c r="CH17512"/>
    </row>
    <row r="17513" spans="15:86">
      <c r="O17513"/>
      <c r="P17513"/>
      <c r="AC17513"/>
      <c r="AD17513"/>
      <c r="AQ17513"/>
      <c r="AR17513"/>
      <c r="BE17513"/>
      <c r="BF17513"/>
      <c r="BS17513"/>
      <c r="BT17513"/>
      <c r="CG17513"/>
      <c r="CH17513"/>
    </row>
    <row r="17514" spans="15:86">
      <c r="O17514"/>
      <c r="P17514"/>
      <c r="AC17514"/>
      <c r="AD17514"/>
      <c r="AQ17514"/>
      <c r="AR17514"/>
      <c r="BE17514"/>
      <c r="BF17514"/>
      <c r="BS17514"/>
      <c r="BT17514"/>
      <c r="CG17514"/>
      <c r="CH17514"/>
    </row>
    <row r="17515" spans="15:86">
      <c r="O17515"/>
      <c r="P17515"/>
      <c r="AC17515"/>
      <c r="AD17515"/>
      <c r="AQ17515"/>
      <c r="AR17515"/>
      <c r="BE17515"/>
      <c r="BF17515"/>
      <c r="BS17515"/>
      <c r="BT17515"/>
      <c r="CG17515"/>
      <c r="CH17515"/>
    </row>
    <row r="17516" spans="15:86">
      <c r="O17516"/>
      <c r="P17516"/>
      <c r="AC17516"/>
      <c r="AD17516"/>
      <c r="AQ17516"/>
      <c r="AR17516"/>
      <c r="BE17516"/>
      <c r="BF17516"/>
      <c r="BS17516"/>
      <c r="BT17516"/>
      <c r="CG17516"/>
      <c r="CH17516"/>
    </row>
    <row r="17517" spans="15:86">
      <c r="O17517"/>
      <c r="P17517"/>
      <c r="AC17517"/>
      <c r="AD17517"/>
      <c r="AQ17517"/>
      <c r="AR17517"/>
      <c r="BE17517"/>
      <c r="BF17517"/>
      <c r="BS17517"/>
      <c r="BT17517"/>
      <c r="CG17517"/>
      <c r="CH17517"/>
    </row>
    <row r="17518" spans="15:86">
      <c r="O17518"/>
      <c r="P17518"/>
      <c r="AC17518"/>
      <c r="AD17518"/>
      <c r="AQ17518"/>
      <c r="AR17518"/>
      <c r="BE17518"/>
      <c r="BF17518"/>
      <c r="BS17518"/>
      <c r="BT17518"/>
      <c r="CG17518"/>
      <c r="CH17518"/>
    </row>
    <row r="17519" spans="15:86">
      <c r="O17519"/>
      <c r="P17519"/>
      <c r="AC17519"/>
      <c r="AD17519"/>
      <c r="AQ17519"/>
      <c r="AR17519"/>
      <c r="BE17519"/>
      <c r="BF17519"/>
      <c r="BS17519"/>
      <c r="BT17519"/>
      <c r="CG17519"/>
      <c r="CH17519"/>
    </row>
    <row r="17520" spans="15:86">
      <c r="O17520"/>
      <c r="P17520"/>
      <c r="AC17520"/>
      <c r="AD17520"/>
      <c r="AQ17520"/>
      <c r="AR17520"/>
      <c r="BE17520"/>
      <c r="BF17520"/>
      <c r="BS17520"/>
      <c r="BT17520"/>
      <c r="CG17520"/>
      <c r="CH17520"/>
    </row>
    <row r="17521" spans="15:86">
      <c r="O17521"/>
      <c r="P17521"/>
      <c r="AC17521"/>
      <c r="AD17521"/>
      <c r="AQ17521"/>
      <c r="AR17521"/>
      <c r="BE17521"/>
      <c r="BF17521"/>
      <c r="BS17521"/>
      <c r="BT17521"/>
      <c r="CG17521"/>
      <c r="CH17521"/>
    </row>
    <row r="17522" spans="15:86">
      <c r="O17522"/>
      <c r="P17522"/>
      <c r="AC17522"/>
      <c r="AD17522"/>
      <c r="AQ17522"/>
      <c r="AR17522"/>
      <c r="BE17522"/>
      <c r="BF17522"/>
      <c r="BS17522"/>
      <c r="BT17522"/>
      <c r="CG17522"/>
      <c r="CH17522"/>
    </row>
    <row r="17523" spans="15:86">
      <c r="O17523"/>
      <c r="P17523"/>
      <c r="AC17523"/>
      <c r="AD17523"/>
      <c r="AQ17523"/>
      <c r="AR17523"/>
      <c r="BE17523"/>
      <c r="BF17523"/>
      <c r="BS17523"/>
      <c r="BT17523"/>
      <c r="CG17523"/>
      <c r="CH17523"/>
    </row>
    <row r="17524" spans="15:86">
      <c r="O17524"/>
      <c r="P17524"/>
      <c r="AC17524"/>
      <c r="AD17524"/>
      <c r="AQ17524"/>
      <c r="AR17524"/>
      <c r="BE17524"/>
      <c r="BF17524"/>
      <c r="BS17524"/>
      <c r="BT17524"/>
      <c r="CG17524"/>
      <c r="CH17524"/>
    </row>
    <row r="17525" spans="15:86">
      <c r="O17525"/>
      <c r="P17525"/>
      <c r="AC17525"/>
      <c r="AD17525"/>
      <c r="AQ17525"/>
      <c r="AR17525"/>
      <c r="BE17525"/>
      <c r="BF17525"/>
      <c r="BS17525"/>
      <c r="BT17525"/>
      <c r="CG17525"/>
      <c r="CH17525"/>
    </row>
    <row r="17526" spans="15:86">
      <c r="O17526"/>
      <c r="P17526"/>
      <c r="AC17526"/>
      <c r="AD17526"/>
      <c r="AQ17526"/>
      <c r="AR17526"/>
      <c r="BE17526"/>
      <c r="BF17526"/>
      <c r="BS17526"/>
      <c r="BT17526"/>
      <c r="CG17526"/>
      <c r="CH17526"/>
    </row>
    <row r="17527" spans="15:86">
      <c r="O17527"/>
      <c r="P17527"/>
      <c r="AC17527"/>
      <c r="AD17527"/>
      <c r="AQ17527"/>
      <c r="AR17527"/>
      <c r="BE17527"/>
      <c r="BF17527"/>
      <c r="BS17527"/>
      <c r="BT17527"/>
      <c r="CG17527"/>
      <c r="CH17527"/>
    </row>
    <row r="17528" spans="15:86">
      <c r="O17528"/>
      <c r="P17528"/>
      <c r="AC17528"/>
      <c r="AD17528"/>
      <c r="AQ17528"/>
      <c r="AR17528"/>
      <c r="BE17528"/>
      <c r="BF17528"/>
      <c r="BS17528"/>
      <c r="BT17528"/>
      <c r="CG17528"/>
      <c r="CH17528"/>
    </row>
    <row r="17529" spans="15:86">
      <c r="O17529"/>
      <c r="P17529"/>
      <c r="AC17529"/>
      <c r="AD17529"/>
      <c r="AQ17529"/>
      <c r="AR17529"/>
      <c r="BE17529"/>
      <c r="BF17529"/>
      <c r="BS17529"/>
      <c r="BT17529"/>
      <c r="CG17529"/>
      <c r="CH17529"/>
    </row>
    <row r="17530" spans="15:86">
      <c r="O17530"/>
      <c r="P17530"/>
      <c r="AC17530"/>
      <c r="AD17530"/>
      <c r="AQ17530"/>
      <c r="AR17530"/>
      <c r="BE17530"/>
      <c r="BF17530"/>
      <c r="BS17530"/>
      <c r="BT17530"/>
      <c r="CG17530"/>
      <c r="CH17530"/>
    </row>
    <row r="17531" spans="15:86">
      <c r="O17531"/>
      <c r="P17531"/>
      <c r="AC17531"/>
      <c r="AD17531"/>
      <c r="AQ17531"/>
      <c r="AR17531"/>
      <c r="BE17531"/>
      <c r="BF17531"/>
      <c r="BS17531"/>
      <c r="BT17531"/>
      <c r="CG17531"/>
      <c r="CH17531"/>
    </row>
    <row r="17532" spans="15:86">
      <c r="O17532"/>
      <c r="P17532"/>
      <c r="AC17532"/>
      <c r="AD17532"/>
      <c r="AQ17532"/>
      <c r="AR17532"/>
      <c r="BE17532"/>
      <c r="BF17532"/>
      <c r="BS17532"/>
      <c r="BT17532"/>
      <c r="CG17532"/>
      <c r="CH17532"/>
    </row>
    <row r="17533" spans="15:86">
      <c r="O17533"/>
      <c r="P17533"/>
      <c r="AC17533"/>
      <c r="AD17533"/>
      <c r="AQ17533"/>
      <c r="AR17533"/>
      <c r="BE17533"/>
      <c r="BF17533"/>
      <c r="BS17533"/>
      <c r="BT17533"/>
      <c r="CG17533"/>
      <c r="CH17533"/>
    </row>
    <row r="17534" spans="15:86">
      <c r="O17534"/>
      <c r="P17534"/>
      <c r="AC17534"/>
      <c r="AD17534"/>
      <c r="AQ17534"/>
      <c r="AR17534"/>
      <c r="BE17534"/>
      <c r="BF17534"/>
      <c r="BS17534"/>
      <c r="BT17534"/>
      <c r="CG17534"/>
      <c r="CH17534"/>
    </row>
    <row r="17535" spans="15:86">
      <c r="O17535"/>
      <c r="P17535"/>
      <c r="AC17535"/>
      <c r="AD17535"/>
      <c r="AQ17535"/>
      <c r="AR17535"/>
      <c r="BE17535"/>
      <c r="BF17535"/>
      <c r="BS17535"/>
      <c r="BT17535"/>
      <c r="CG17535"/>
      <c r="CH17535"/>
    </row>
    <row r="17536" spans="15:86">
      <c r="O17536"/>
      <c r="P17536"/>
      <c r="AC17536"/>
      <c r="AD17536"/>
      <c r="AQ17536"/>
      <c r="AR17536"/>
      <c r="BE17536"/>
      <c r="BF17536"/>
      <c r="BS17536"/>
      <c r="BT17536"/>
      <c r="CG17536"/>
      <c r="CH17536"/>
    </row>
    <row r="17537" spans="15:86">
      <c r="O17537"/>
      <c r="P17537"/>
      <c r="AC17537"/>
      <c r="AD17537"/>
      <c r="AQ17537"/>
      <c r="AR17537"/>
      <c r="BE17537"/>
      <c r="BF17537"/>
      <c r="BS17537"/>
      <c r="BT17537"/>
      <c r="CG17537"/>
      <c r="CH17537"/>
    </row>
    <row r="17538" spans="15:86">
      <c r="O17538"/>
      <c r="P17538"/>
      <c r="AC17538"/>
      <c r="AD17538"/>
      <c r="AQ17538"/>
      <c r="AR17538"/>
      <c r="BE17538"/>
      <c r="BF17538"/>
      <c r="BS17538"/>
      <c r="BT17538"/>
      <c r="CG17538"/>
      <c r="CH17538"/>
    </row>
    <row r="17539" spans="15:86">
      <c r="O17539"/>
      <c r="P17539"/>
      <c r="AC17539"/>
      <c r="AD17539"/>
      <c r="AQ17539"/>
      <c r="AR17539"/>
      <c r="BE17539"/>
      <c r="BF17539"/>
      <c r="BS17539"/>
      <c r="BT17539"/>
      <c r="CG17539"/>
      <c r="CH17539"/>
    </row>
    <row r="17540" spans="15:86">
      <c r="O17540"/>
      <c r="P17540"/>
      <c r="AC17540"/>
      <c r="AD17540"/>
      <c r="AQ17540"/>
      <c r="AR17540"/>
      <c r="BE17540"/>
      <c r="BF17540"/>
      <c r="BS17540"/>
      <c r="BT17540"/>
      <c r="CG17540"/>
      <c r="CH17540"/>
    </row>
    <row r="17541" spans="15:86">
      <c r="O17541"/>
      <c r="P17541"/>
      <c r="AC17541"/>
      <c r="AD17541"/>
      <c r="AQ17541"/>
      <c r="AR17541"/>
      <c r="BE17541"/>
      <c r="BF17541"/>
      <c r="BS17541"/>
      <c r="BT17541"/>
      <c r="CG17541"/>
      <c r="CH17541"/>
    </row>
    <row r="17542" spans="15:86">
      <c r="O17542"/>
      <c r="P17542"/>
      <c r="AC17542"/>
      <c r="AD17542"/>
      <c r="AQ17542"/>
      <c r="AR17542"/>
      <c r="BE17542"/>
      <c r="BF17542"/>
      <c r="BS17542"/>
      <c r="BT17542"/>
      <c r="CG17542"/>
      <c r="CH17542"/>
    </row>
    <row r="17543" spans="15:86">
      <c r="O17543"/>
      <c r="P17543"/>
      <c r="AC17543"/>
      <c r="AD17543"/>
      <c r="AQ17543"/>
      <c r="AR17543"/>
      <c r="BE17543"/>
      <c r="BF17543"/>
      <c r="BS17543"/>
      <c r="BT17543"/>
      <c r="CG17543"/>
      <c r="CH17543"/>
    </row>
    <row r="17544" spans="15:86">
      <c r="O17544"/>
      <c r="P17544"/>
      <c r="AC17544"/>
      <c r="AD17544"/>
      <c r="AQ17544"/>
      <c r="AR17544"/>
      <c r="BE17544"/>
      <c r="BF17544"/>
      <c r="BS17544"/>
      <c r="BT17544"/>
      <c r="CG17544"/>
      <c r="CH17544"/>
    </row>
    <row r="17545" spans="15:86">
      <c r="O17545"/>
      <c r="P17545"/>
      <c r="AC17545"/>
      <c r="AD17545"/>
      <c r="AQ17545"/>
      <c r="AR17545"/>
      <c r="BE17545"/>
      <c r="BF17545"/>
      <c r="BS17545"/>
      <c r="BT17545"/>
      <c r="CG17545"/>
      <c r="CH17545"/>
    </row>
    <row r="17546" spans="15:86">
      <c r="O17546"/>
      <c r="P17546"/>
      <c r="AC17546"/>
      <c r="AD17546"/>
      <c r="AQ17546"/>
      <c r="AR17546"/>
      <c r="BE17546"/>
      <c r="BF17546"/>
      <c r="BS17546"/>
      <c r="BT17546"/>
      <c r="CG17546"/>
      <c r="CH17546"/>
    </row>
    <row r="17547" spans="15:86">
      <c r="O17547"/>
      <c r="P17547"/>
      <c r="AC17547"/>
      <c r="AD17547"/>
      <c r="AQ17547"/>
      <c r="AR17547"/>
      <c r="BE17547"/>
      <c r="BF17547"/>
      <c r="BS17547"/>
      <c r="BT17547"/>
      <c r="CG17547"/>
      <c r="CH17547"/>
    </row>
    <row r="17548" spans="15:86">
      <c r="O17548"/>
      <c r="P17548"/>
      <c r="AC17548"/>
      <c r="AD17548"/>
      <c r="AQ17548"/>
      <c r="AR17548"/>
      <c r="BE17548"/>
      <c r="BF17548"/>
      <c r="BS17548"/>
      <c r="BT17548"/>
      <c r="CG17548"/>
      <c r="CH17548"/>
    </row>
    <row r="17549" spans="15:86">
      <c r="O17549"/>
      <c r="P17549"/>
      <c r="AC17549"/>
      <c r="AD17549"/>
      <c r="AQ17549"/>
      <c r="AR17549"/>
      <c r="BE17549"/>
      <c r="BF17549"/>
      <c r="BS17549"/>
      <c r="BT17549"/>
      <c r="CG17549"/>
      <c r="CH17549"/>
    </row>
    <row r="17550" spans="15:86">
      <c r="O17550"/>
      <c r="P17550"/>
      <c r="AC17550"/>
      <c r="AD17550"/>
      <c r="AQ17550"/>
      <c r="AR17550"/>
      <c r="BE17550"/>
      <c r="BF17550"/>
      <c r="BS17550"/>
      <c r="BT17550"/>
      <c r="CG17550"/>
      <c r="CH17550"/>
    </row>
    <row r="17551" spans="15:86">
      <c r="O17551"/>
      <c r="P17551"/>
      <c r="AC17551"/>
      <c r="AD17551"/>
      <c r="AQ17551"/>
      <c r="AR17551"/>
      <c r="BE17551"/>
      <c r="BF17551"/>
      <c r="BS17551"/>
      <c r="BT17551"/>
      <c r="CG17551"/>
      <c r="CH17551"/>
    </row>
    <row r="17552" spans="15:86">
      <c r="O17552"/>
      <c r="P17552"/>
      <c r="AC17552"/>
      <c r="AD17552"/>
      <c r="AQ17552"/>
      <c r="AR17552"/>
      <c r="BE17552"/>
      <c r="BF17552"/>
      <c r="BS17552"/>
      <c r="BT17552"/>
      <c r="CG17552"/>
      <c r="CH17552"/>
    </row>
    <row r="17553" spans="15:86">
      <c r="O17553"/>
      <c r="P17553"/>
      <c r="AC17553"/>
      <c r="AD17553"/>
      <c r="AQ17553"/>
      <c r="AR17553"/>
      <c r="BE17553"/>
      <c r="BF17553"/>
      <c r="BS17553"/>
      <c r="BT17553"/>
      <c r="CG17553"/>
      <c r="CH17553"/>
    </row>
    <row r="17554" spans="15:86">
      <c r="O17554"/>
      <c r="P17554"/>
      <c r="AC17554"/>
      <c r="AD17554"/>
      <c r="AQ17554"/>
      <c r="AR17554"/>
      <c r="BE17554"/>
      <c r="BF17554"/>
      <c r="BS17554"/>
      <c r="BT17554"/>
      <c r="CG17554"/>
      <c r="CH17554"/>
    </row>
    <row r="17555" spans="15:86">
      <c r="O17555"/>
      <c r="P17555"/>
      <c r="AC17555"/>
      <c r="AD17555"/>
      <c r="AQ17555"/>
      <c r="AR17555"/>
      <c r="BE17555"/>
      <c r="BF17555"/>
      <c r="BS17555"/>
      <c r="BT17555"/>
      <c r="CG17555"/>
      <c r="CH17555"/>
    </row>
    <row r="17556" spans="15:86">
      <c r="O17556"/>
      <c r="P17556"/>
      <c r="AC17556"/>
      <c r="AD17556"/>
      <c r="AQ17556"/>
      <c r="AR17556"/>
      <c r="BE17556"/>
      <c r="BF17556"/>
      <c r="BS17556"/>
      <c r="BT17556"/>
      <c r="CG17556"/>
      <c r="CH17556"/>
    </row>
    <row r="17557" spans="15:86">
      <c r="O17557"/>
      <c r="P17557"/>
      <c r="AC17557"/>
      <c r="AD17557"/>
      <c r="AQ17557"/>
      <c r="AR17557"/>
      <c r="BE17557"/>
      <c r="BF17557"/>
      <c r="BS17557"/>
      <c r="BT17557"/>
      <c r="CG17557"/>
      <c r="CH17557"/>
    </row>
    <row r="17558" spans="15:86">
      <c r="O17558"/>
      <c r="P17558"/>
      <c r="AC17558"/>
      <c r="AD17558"/>
      <c r="AQ17558"/>
      <c r="AR17558"/>
      <c r="BE17558"/>
      <c r="BF17558"/>
      <c r="BS17558"/>
      <c r="BT17558"/>
      <c r="CG17558"/>
      <c r="CH17558"/>
    </row>
    <row r="17559" spans="15:86">
      <c r="O17559"/>
      <c r="P17559"/>
      <c r="AC17559"/>
      <c r="AD17559"/>
      <c r="AQ17559"/>
      <c r="AR17559"/>
      <c r="BE17559"/>
      <c r="BF17559"/>
      <c r="BS17559"/>
      <c r="BT17559"/>
      <c r="CG17559"/>
      <c r="CH17559"/>
    </row>
    <row r="17560" spans="15:86">
      <c r="O17560"/>
      <c r="P17560"/>
      <c r="AC17560"/>
      <c r="AD17560"/>
      <c r="AQ17560"/>
      <c r="AR17560"/>
      <c r="BE17560"/>
      <c r="BF17560"/>
      <c r="BS17560"/>
      <c r="BT17560"/>
      <c r="CG17560"/>
      <c r="CH17560"/>
    </row>
    <row r="17561" spans="15:86">
      <c r="O17561"/>
      <c r="P17561"/>
      <c r="AC17561"/>
      <c r="AD17561"/>
      <c r="AQ17561"/>
      <c r="AR17561"/>
      <c r="BE17561"/>
      <c r="BF17561"/>
      <c r="BS17561"/>
      <c r="BT17561"/>
      <c r="CG17561"/>
      <c r="CH17561"/>
    </row>
    <row r="17562" spans="15:86">
      <c r="O17562"/>
      <c r="P17562"/>
      <c r="AC17562"/>
      <c r="AD17562"/>
      <c r="AQ17562"/>
      <c r="AR17562"/>
      <c r="BE17562"/>
      <c r="BF17562"/>
      <c r="BS17562"/>
      <c r="BT17562"/>
      <c r="CG17562"/>
      <c r="CH17562"/>
    </row>
    <row r="17563" spans="15:86">
      <c r="O17563"/>
      <c r="P17563"/>
      <c r="AC17563"/>
      <c r="AD17563"/>
      <c r="AQ17563"/>
      <c r="AR17563"/>
      <c r="BE17563"/>
      <c r="BF17563"/>
      <c r="BS17563"/>
      <c r="BT17563"/>
      <c r="CG17563"/>
      <c r="CH17563"/>
    </row>
    <row r="17564" spans="15:86">
      <c r="O17564"/>
      <c r="P17564"/>
      <c r="AC17564"/>
      <c r="AD17564"/>
      <c r="AQ17564"/>
      <c r="AR17564"/>
      <c r="BE17564"/>
      <c r="BF17564"/>
      <c r="BS17564"/>
      <c r="BT17564"/>
      <c r="CG17564"/>
      <c r="CH17564"/>
    </row>
    <row r="17565" spans="15:86">
      <c r="O17565"/>
      <c r="P17565"/>
      <c r="AC17565"/>
      <c r="AD17565"/>
      <c r="AQ17565"/>
      <c r="AR17565"/>
      <c r="BE17565"/>
      <c r="BF17565"/>
      <c r="BS17565"/>
      <c r="BT17565"/>
      <c r="CG17565"/>
      <c r="CH17565"/>
    </row>
    <row r="17566" spans="15:86">
      <c r="O17566"/>
      <c r="P17566"/>
      <c r="AC17566"/>
      <c r="AD17566"/>
      <c r="AQ17566"/>
      <c r="AR17566"/>
      <c r="BE17566"/>
      <c r="BF17566"/>
      <c r="BS17566"/>
      <c r="BT17566"/>
      <c r="CG17566"/>
      <c r="CH17566"/>
    </row>
    <row r="17567" spans="15:86">
      <c r="O17567"/>
      <c r="P17567"/>
      <c r="AC17567"/>
      <c r="AD17567"/>
      <c r="AQ17567"/>
      <c r="AR17567"/>
      <c r="BE17567"/>
      <c r="BF17567"/>
      <c r="BS17567"/>
      <c r="BT17567"/>
      <c r="CG17567"/>
      <c r="CH17567"/>
    </row>
    <row r="17568" spans="15:86">
      <c r="O17568"/>
      <c r="P17568"/>
      <c r="AC17568"/>
      <c r="AD17568"/>
      <c r="AQ17568"/>
      <c r="AR17568"/>
      <c r="BE17568"/>
      <c r="BF17568"/>
      <c r="BS17568"/>
      <c r="BT17568"/>
      <c r="CG17568"/>
      <c r="CH17568"/>
    </row>
    <row r="17569" spans="15:86">
      <c r="O17569"/>
      <c r="P17569"/>
      <c r="AC17569"/>
      <c r="AD17569"/>
      <c r="AQ17569"/>
      <c r="AR17569"/>
      <c r="BE17569"/>
      <c r="BF17569"/>
      <c r="BS17569"/>
      <c r="BT17569"/>
      <c r="CG17569"/>
      <c r="CH17569"/>
    </row>
    <row r="17570" spans="15:86">
      <c r="O17570"/>
      <c r="P17570"/>
      <c r="AC17570"/>
      <c r="AD17570"/>
      <c r="AQ17570"/>
      <c r="AR17570"/>
      <c r="BE17570"/>
      <c r="BF17570"/>
      <c r="BS17570"/>
      <c r="BT17570"/>
      <c r="CG17570"/>
      <c r="CH17570"/>
    </row>
    <row r="17571" spans="15:86">
      <c r="O17571"/>
      <c r="P17571"/>
      <c r="AC17571"/>
      <c r="AD17571"/>
      <c r="AQ17571"/>
      <c r="AR17571"/>
      <c r="BE17571"/>
      <c r="BF17571"/>
      <c r="BS17571"/>
      <c r="BT17571"/>
      <c r="CG17571"/>
      <c r="CH17571"/>
    </row>
    <row r="17572" spans="15:86">
      <c r="O17572"/>
      <c r="P17572"/>
      <c r="AC17572"/>
      <c r="AD17572"/>
      <c r="AQ17572"/>
      <c r="AR17572"/>
      <c r="BE17572"/>
      <c r="BF17572"/>
      <c r="BS17572"/>
      <c r="BT17572"/>
      <c r="CG17572"/>
      <c r="CH17572"/>
    </row>
    <row r="17573" spans="15:86">
      <c r="O17573"/>
      <c r="P17573"/>
      <c r="AC17573"/>
      <c r="AD17573"/>
      <c r="AQ17573"/>
      <c r="AR17573"/>
      <c r="BE17573"/>
      <c r="BF17573"/>
      <c r="BS17573"/>
      <c r="BT17573"/>
      <c r="CG17573"/>
      <c r="CH17573"/>
    </row>
    <row r="17574" spans="15:86">
      <c r="O17574"/>
      <c r="P17574"/>
      <c r="AC17574"/>
      <c r="AD17574"/>
      <c r="AQ17574"/>
      <c r="AR17574"/>
      <c r="BE17574"/>
      <c r="BF17574"/>
      <c r="BS17574"/>
      <c r="BT17574"/>
      <c r="CG17574"/>
      <c r="CH17574"/>
    </row>
    <row r="17575" spans="15:86">
      <c r="O17575"/>
      <c r="P17575"/>
      <c r="AC17575"/>
      <c r="AD17575"/>
      <c r="AQ17575"/>
      <c r="AR17575"/>
      <c r="BE17575"/>
      <c r="BF17575"/>
      <c r="BS17575"/>
      <c r="BT17575"/>
      <c r="CG17575"/>
      <c r="CH17575"/>
    </row>
    <row r="17576" spans="15:86">
      <c r="O17576"/>
      <c r="P17576"/>
      <c r="AC17576"/>
      <c r="AD17576"/>
      <c r="AQ17576"/>
      <c r="AR17576"/>
      <c r="BE17576"/>
      <c r="BF17576"/>
      <c r="BS17576"/>
      <c r="BT17576"/>
      <c r="CG17576"/>
      <c r="CH17576"/>
    </row>
    <row r="17577" spans="15:86">
      <c r="O17577"/>
      <c r="P17577"/>
      <c r="AC17577"/>
      <c r="AD17577"/>
      <c r="AQ17577"/>
      <c r="AR17577"/>
      <c r="BE17577"/>
      <c r="BF17577"/>
      <c r="BS17577"/>
      <c r="BT17577"/>
      <c r="CG17577"/>
      <c r="CH17577"/>
    </row>
    <row r="17578" spans="15:86">
      <c r="O17578"/>
      <c r="P17578"/>
      <c r="AC17578"/>
      <c r="AD17578"/>
      <c r="AQ17578"/>
      <c r="AR17578"/>
      <c r="BE17578"/>
      <c r="BF17578"/>
      <c r="BS17578"/>
      <c r="BT17578"/>
      <c r="CG17578"/>
      <c r="CH17578"/>
    </row>
    <row r="17579" spans="15:86">
      <c r="O17579"/>
      <c r="P17579"/>
      <c r="AC17579"/>
      <c r="AD17579"/>
      <c r="AQ17579"/>
      <c r="AR17579"/>
      <c r="BE17579"/>
      <c r="BF17579"/>
      <c r="BS17579"/>
      <c r="BT17579"/>
      <c r="CG17579"/>
      <c r="CH17579"/>
    </row>
    <row r="17580" spans="15:86">
      <c r="O17580"/>
      <c r="P17580"/>
      <c r="AC17580"/>
      <c r="AD17580"/>
      <c r="AQ17580"/>
      <c r="AR17580"/>
      <c r="BE17580"/>
      <c r="BF17580"/>
      <c r="BS17580"/>
      <c r="BT17580"/>
      <c r="CG17580"/>
      <c r="CH17580"/>
    </row>
    <row r="17581" spans="15:86">
      <c r="O17581"/>
      <c r="P17581"/>
      <c r="AC17581"/>
      <c r="AD17581"/>
      <c r="AQ17581"/>
      <c r="AR17581"/>
      <c r="BE17581"/>
      <c r="BF17581"/>
      <c r="BS17581"/>
      <c r="BT17581"/>
      <c r="CG17581"/>
      <c r="CH17581"/>
    </row>
    <row r="17582" spans="15:86">
      <c r="O17582"/>
      <c r="P17582"/>
      <c r="AC17582"/>
      <c r="AD17582"/>
      <c r="AQ17582"/>
      <c r="AR17582"/>
      <c r="BE17582"/>
      <c r="BF17582"/>
      <c r="BS17582"/>
      <c r="BT17582"/>
      <c r="CG17582"/>
      <c r="CH17582"/>
    </row>
    <row r="17583" spans="15:86">
      <c r="O17583"/>
      <c r="P17583"/>
      <c r="AC17583"/>
      <c r="AD17583"/>
      <c r="AQ17583"/>
      <c r="AR17583"/>
      <c r="BE17583"/>
      <c r="BF17583"/>
      <c r="BS17583"/>
      <c r="BT17583"/>
      <c r="CG17583"/>
      <c r="CH17583"/>
    </row>
    <row r="17584" spans="15:86">
      <c r="O17584"/>
      <c r="P17584"/>
      <c r="AC17584"/>
      <c r="AD17584"/>
      <c r="AQ17584"/>
      <c r="AR17584"/>
      <c r="BE17584"/>
      <c r="BF17584"/>
      <c r="BS17584"/>
      <c r="BT17584"/>
      <c r="CG17584"/>
      <c r="CH17584"/>
    </row>
    <row r="17585" spans="15:86">
      <c r="O17585"/>
      <c r="P17585"/>
      <c r="AC17585"/>
      <c r="AD17585"/>
      <c r="AQ17585"/>
      <c r="AR17585"/>
      <c r="BE17585"/>
      <c r="BF17585"/>
      <c r="BS17585"/>
      <c r="BT17585"/>
      <c r="CG17585"/>
      <c r="CH17585"/>
    </row>
    <row r="17586" spans="15:86">
      <c r="O17586"/>
      <c r="P17586"/>
      <c r="AC17586"/>
      <c r="AD17586"/>
      <c r="AQ17586"/>
      <c r="AR17586"/>
      <c r="BE17586"/>
      <c r="BF17586"/>
      <c r="BS17586"/>
      <c r="BT17586"/>
      <c r="CG17586"/>
      <c r="CH17586"/>
    </row>
    <row r="17587" spans="15:86">
      <c r="O17587"/>
      <c r="P17587"/>
      <c r="AC17587"/>
      <c r="AD17587"/>
      <c r="AQ17587"/>
      <c r="AR17587"/>
      <c r="BE17587"/>
      <c r="BF17587"/>
      <c r="BS17587"/>
      <c r="BT17587"/>
      <c r="CG17587"/>
      <c r="CH17587"/>
    </row>
    <row r="17588" spans="15:86">
      <c r="O17588"/>
      <c r="P17588"/>
      <c r="AC17588"/>
      <c r="AD17588"/>
      <c r="AQ17588"/>
      <c r="AR17588"/>
      <c r="BE17588"/>
      <c r="BF17588"/>
      <c r="BS17588"/>
      <c r="BT17588"/>
      <c r="CG17588"/>
      <c r="CH17588"/>
    </row>
    <row r="17589" spans="15:86">
      <c r="O17589"/>
      <c r="P17589"/>
      <c r="AC17589"/>
      <c r="AD17589"/>
      <c r="AQ17589"/>
      <c r="AR17589"/>
      <c r="BE17589"/>
      <c r="BF17589"/>
      <c r="BS17589"/>
      <c r="BT17589"/>
      <c r="CG17589"/>
      <c r="CH17589"/>
    </row>
    <row r="17590" spans="15:86">
      <c r="O17590"/>
      <c r="P17590"/>
      <c r="AC17590"/>
      <c r="AD17590"/>
      <c r="AQ17590"/>
      <c r="AR17590"/>
      <c r="BE17590"/>
      <c r="BF17590"/>
      <c r="BS17590"/>
      <c r="BT17590"/>
      <c r="CG17590"/>
      <c r="CH17590"/>
    </row>
    <row r="17591" spans="15:86">
      <c r="O17591"/>
      <c r="P17591"/>
      <c r="AC17591"/>
      <c r="AD17591"/>
      <c r="AQ17591"/>
      <c r="AR17591"/>
      <c r="BE17591"/>
      <c r="BF17591"/>
      <c r="BS17591"/>
      <c r="BT17591"/>
      <c r="CG17591"/>
      <c r="CH17591"/>
    </row>
    <row r="17592" spans="15:86">
      <c r="O17592"/>
      <c r="P17592"/>
      <c r="AC17592"/>
      <c r="AD17592"/>
      <c r="AQ17592"/>
      <c r="AR17592"/>
      <c r="BE17592"/>
      <c r="BF17592"/>
      <c r="BS17592"/>
      <c r="BT17592"/>
      <c r="CG17592"/>
      <c r="CH17592"/>
    </row>
    <row r="17593" spans="15:86">
      <c r="O17593"/>
      <c r="P17593"/>
      <c r="AC17593"/>
      <c r="AD17593"/>
      <c r="AQ17593"/>
      <c r="AR17593"/>
      <c r="BE17593"/>
      <c r="BF17593"/>
      <c r="BS17593"/>
      <c r="BT17593"/>
      <c r="CG17593"/>
      <c r="CH17593"/>
    </row>
    <row r="17594" spans="15:86">
      <c r="O17594"/>
      <c r="P17594"/>
      <c r="AC17594"/>
      <c r="AD17594"/>
      <c r="AQ17594"/>
      <c r="AR17594"/>
      <c r="BE17594"/>
      <c r="BF17594"/>
      <c r="BS17594"/>
      <c r="BT17594"/>
      <c r="CG17594"/>
      <c r="CH17594"/>
    </row>
    <row r="17595" spans="15:86">
      <c r="O17595"/>
      <c r="P17595"/>
      <c r="AC17595"/>
      <c r="AD17595"/>
      <c r="AQ17595"/>
      <c r="AR17595"/>
      <c r="BE17595"/>
      <c r="BF17595"/>
      <c r="BS17595"/>
      <c r="BT17595"/>
      <c r="CG17595"/>
      <c r="CH17595"/>
    </row>
    <row r="17596" spans="15:86">
      <c r="O17596"/>
      <c r="P17596"/>
      <c r="AC17596"/>
      <c r="AD17596"/>
      <c r="AQ17596"/>
      <c r="AR17596"/>
      <c r="BE17596"/>
      <c r="BF17596"/>
      <c r="BS17596"/>
      <c r="BT17596"/>
      <c r="CG17596"/>
      <c r="CH17596"/>
    </row>
    <row r="17597" spans="15:86">
      <c r="O17597"/>
      <c r="P17597"/>
      <c r="AC17597"/>
      <c r="AD17597"/>
      <c r="AQ17597"/>
      <c r="AR17597"/>
      <c r="BE17597"/>
      <c r="BF17597"/>
      <c r="BS17597"/>
      <c r="BT17597"/>
      <c r="CG17597"/>
      <c r="CH17597"/>
    </row>
    <row r="17598" spans="15:86">
      <c r="O17598"/>
      <c r="P17598"/>
      <c r="AC17598"/>
      <c r="AD17598"/>
      <c r="AQ17598"/>
      <c r="AR17598"/>
      <c r="BE17598"/>
      <c r="BF17598"/>
      <c r="BS17598"/>
      <c r="BT17598"/>
      <c r="CG17598"/>
      <c r="CH17598"/>
    </row>
    <row r="17599" spans="15:86">
      <c r="O17599"/>
      <c r="P17599"/>
      <c r="AC17599"/>
      <c r="AD17599"/>
      <c r="AQ17599"/>
      <c r="AR17599"/>
      <c r="BE17599"/>
      <c r="BF17599"/>
      <c r="BS17599"/>
      <c r="BT17599"/>
      <c r="CG17599"/>
      <c r="CH17599"/>
    </row>
    <row r="17600" spans="15:86">
      <c r="O17600"/>
      <c r="P17600"/>
      <c r="AC17600"/>
      <c r="AD17600"/>
      <c r="AQ17600"/>
      <c r="AR17600"/>
      <c r="BE17600"/>
      <c r="BF17600"/>
      <c r="BS17600"/>
      <c r="BT17600"/>
      <c r="CG17600"/>
      <c r="CH17600"/>
    </row>
    <row r="17601" spans="15:86">
      <c r="O17601"/>
      <c r="P17601"/>
      <c r="AC17601"/>
      <c r="AD17601"/>
      <c r="AQ17601"/>
      <c r="AR17601"/>
      <c r="BE17601"/>
      <c r="BF17601"/>
      <c r="BS17601"/>
      <c r="BT17601"/>
      <c r="CG17601"/>
      <c r="CH17601"/>
    </row>
    <row r="17602" spans="15:86">
      <c r="O17602"/>
      <c r="P17602"/>
      <c r="AC17602"/>
      <c r="AD17602"/>
      <c r="AQ17602"/>
      <c r="AR17602"/>
      <c r="BE17602"/>
      <c r="BF17602"/>
      <c r="BS17602"/>
      <c r="BT17602"/>
      <c r="CG17602"/>
      <c r="CH17602"/>
    </row>
    <row r="17603" spans="15:86">
      <c r="O17603"/>
      <c r="P17603"/>
      <c r="AC17603"/>
      <c r="AD17603"/>
      <c r="AQ17603"/>
      <c r="AR17603"/>
      <c r="BE17603"/>
      <c r="BF17603"/>
      <c r="BS17603"/>
      <c r="BT17603"/>
      <c r="CG17603"/>
      <c r="CH17603"/>
    </row>
    <row r="17604" spans="15:86">
      <c r="O17604"/>
      <c r="P17604"/>
      <c r="AC17604"/>
      <c r="AD17604"/>
      <c r="AQ17604"/>
      <c r="AR17604"/>
      <c r="BE17604"/>
      <c r="BF17604"/>
      <c r="BS17604"/>
      <c r="BT17604"/>
      <c r="CG17604"/>
      <c r="CH17604"/>
    </row>
    <row r="17605" spans="15:86">
      <c r="O17605"/>
      <c r="P17605"/>
      <c r="AC17605"/>
      <c r="AD17605"/>
      <c r="AQ17605"/>
      <c r="AR17605"/>
      <c r="BE17605"/>
      <c r="BF17605"/>
      <c r="BS17605"/>
      <c r="BT17605"/>
      <c r="CG17605"/>
      <c r="CH17605"/>
    </row>
    <row r="17606" spans="15:86">
      <c r="O17606"/>
      <c r="P17606"/>
      <c r="AC17606"/>
      <c r="AD17606"/>
      <c r="AQ17606"/>
      <c r="AR17606"/>
      <c r="BE17606"/>
      <c r="BF17606"/>
      <c r="BS17606"/>
      <c r="BT17606"/>
      <c r="CG17606"/>
      <c r="CH17606"/>
    </row>
    <row r="17607" spans="15:86">
      <c r="O17607"/>
      <c r="P17607"/>
      <c r="AC17607"/>
      <c r="AD17607"/>
      <c r="AQ17607"/>
      <c r="AR17607"/>
      <c r="BE17607"/>
      <c r="BF17607"/>
      <c r="BS17607"/>
      <c r="BT17607"/>
      <c r="CG17607"/>
      <c r="CH17607"/>
    </row>
    <row r="17608" spans="15:86">
      <c r="O17608"/>
      <c r="P17608"/>
      <c r="AC17608"/>
      <c r="AD17608"/>
      <c r="AQ17608"/>
      <c r="AR17608"/>
      <c r="BE17608"/>
      <c r="BF17608"/>
      <c r="BS17608"/>
      <c r="BT17608"/>
      <c r="CG17608"/>
      <c r="CH17608"/>
    </row>
    <row r="17609" spans="15:86">
      <c r="O17609"/>
      <c r="P17609"/>
      <c r="AC17609"/>
      <c r="AD17609"/>
      <c r="AQ17609"/>
      <c r="AR17609"/>
      <c r="BE17609"/>
      <c r="BF17609"/>
      <c r="BS17609"/>
      <c r="BT17609"/>
      <c r="CG17609"/>
      <c r="CH17609"/>
    </row>
    <row r="17610" spans="15:86">
      <c r="O17610"/>
      <c r="P17610"/>
      <c r="AC17610"/>
      <c r="AD17610"/>
      <c r="AQ17610"/>
      <c r="AR17610"/>
      <c r="BE17610"/>
      <c r="BF17610"/>
      <c r="BS17610"/>
      <c r="BT17610"/>
      <c r="CG17610"/>
      <c r="CH17610"/>
    </row>
    <row r="17611" spans="15:86">
      <c r="O17611"/>
      <c r="P17611"/>
      <c r="AC17611"/>
      <c r="AD17611"/>
      <c r="AQ17611"/>
      <c r="AR17611"/>
      <c r="BE17611"/>
      <c r="BF17611"/>
      <c r="BS17611"/>
      <c r="BT17611"/>
      <c r="CG17611"/>
      <c r="CH17611"/>
    </row>
    <row r="17612" spans="15:86">
      <c r="O17612"/>
      <c r="P17612"/>
      <c r="AC17612"/>
      <c r="AD17612"/>
      <c r="AQ17612"/>
      <c r="AR17612"/>
      <c r="BE17612"/>
      <c r="BF17612"/>
      <c r="BS17612"/>
      <c r="BT17612"/>
      <c r="CG17612"/>
      <c r="CH17612"/>
    </row>
    <row r="17613" spans="15:86">
      <c r="O17613"/>
      <c r="P17613"/>
      <c r="AC17613"/>
      <c r="AD17613"/>
      <c r="AQ17613"/>
      <c r="AR17613"/>
      <c r="BE17613"/>
      <c r="BF17613"/>
      <c r="BS17613"/>
      <c r="BT17613"/>
      <c r="CG17613"/>
      <c r="CH17613"/>
    </row>
    <row r="17614" spans="15:86">
      <c r="O17614"/>
      <c r="P17614"/>
      <c r="AC17614"/>
      <c r="AD17614"/>
      <c r="AQ17614"/>
      <c r="AR17614"/>
      <c r="BE17614"/>
      <c r="BF17614"/>
      <c r="BS17614"/>
      <c r="BT17614"/>
      <c r="CG17614"/>
      <c r="CH17614"/>
    </row>
    <row r="17615" spans="15:86">
      <c r="O17615"/>
      <c r="P17615"/>
      <c r="AC17615"/>
      <c r="AD17615"/>
      <c r="AQ17615"/>
      <c r="AR17615"/>
      <c r="BE17615"/>
      <c r="BF17615"/>
      <c r="BS17615"/>
      <c r="BT17615"/>
      <c r="CG17615"/>
      <c r="CH17615"/>
    </row>
    <row r="17616" spans="15:86">
      <c r="O17616"/>
      <c r="P17616"/>
      <c r="AC17616"/>
      <c r="AD17616"/>
      <c r="AQ17616"/>
      <c r="AR17616"/>
      <c r="BE17616"/>
      <c r="BF17616"/>
      <c r="BS17616"/>
      <c r="BT17616"/>
      <c r="CG17616"/>
      <c r="CH17616"/>
    </row>
    <row r="17617" spans="15:86">
      <c r="O17617"/>
      <c r="P17617"/>
      <c r="AC17617"/>
      <c r="AD17617"/>
      <c r="AQ17617"/>
      <c r="AR17617"/>
      <c r="BE17617"/>
      <c r="BF17617"/>
      <c r="BS17617"/>
      <c r="BT17617"/>
      <c r="CG17617"/>
      <c r="CH17617"/>
    </row>
    <row r="17618" spans="15:86">
      <c r="O17618"/>
      <c r="P17618"/>
      <c r="AC17618"/>
      <c r="AD17618"/>
      <c r="AQ17618"/>
      <c r="AR17618"/>
      <c r="BE17618"/>
      <c r="BF17618"/>
      <c r="BS17618"/>
      <c r="BT17618"/>
      <c r="CG17618"/>
      <c r="CH17618"/>
    </row>
    <row r="17619" spans="15:86">
      <c r="O17619"/>
      <c r="P17619"/>
      <c r="AC17619"/>
      <c r="AD17619"/>
      <c r="AQ17619"/>
      <c r="AR17619"/>
      <c r="BE17619"/>
      <c r="BF17619"/>
      <c r="BS17619"/>
      <c r="BT17619"/>
      <c r="CG17619"/>
      <c r="CH17619"/>
    </row>
    <row r="17620" spans="15:86">
      <c r="O17620"/>
      <c r="P17620"/>
      <c r="AC17620"/>
      <c r="AD17620"/>
      <c r="AQ17620"/>
      <c r="AR17620"/>
      <c r="BE17620"/>
      <c r="BF17620"/>
      <c r="BS17620"/>
      <c r="BT17620"/>
      <c r="CG17620"/>
      <c r="CH17620"/>
    </row>
    <row r="17621" spans="15:86">
      <c r="O17621"/>
      <c r="P17621"/>
      <c r="AC17621"/>
      <c r="AD17621"/>
      <c r="AQ17621"/>
      <c r="AR17621"/>
      <c r="BE17621"/>
      <c r="BF17621"/>
      <c r="BS17621"/>
      <c r="BT17621"/>
      <c r="CG17621"/>
      <c r="CH17621"/>
    </row>
    <row r="17622" spans="15:86">
      <c r="O17622"/>
      <c r="P17622"/>
      <c r="AC17622"/>
      <c r="AD17622"/>
      <c r="AQ17622"/>
      <c r="AR17622"/>
      <c r="BE17622"/>
      <c r="BF17622"/>
      <c r="BS17622"/>
      <c r="BT17622"/>
      <c r="CG17622"/>
      <c r="CH17622"/>
    </row>
    <row r="17623" spans="15:86">
      <c r="O17623"/>
      <c r="P17623"/>
      <c r="AC17623"/>
      <c r="AD17623"/>
      <c r="AQ17623"/>
      <c r="AR17623"/>
      <c r="BE17623"/>
      <c r="BF17623"/>
      <c r="BS17623"/>
      <c r="BT17623"/>
      <c r="CG17623"/>
      <c r="CH17623"/>
    </row>
    <row r="17624" spans="15:86">
      <c r="O17624"/>
      <c r="P17624"/>
      <c r="AC17624"/>
      <c r="AD17624"/>
      <c r="AQ17624"/>
      <c r="AR17624"/>
      <c r="BE17624"/>
      <c r="BF17624"/>
      <c r="BS17624"/>
      <c r="BT17624"/>
      <c r="CG17624"/>
      <c r="CH17624"/>
    </row>
    <row r="17625" spans="15:86">
      <c r="O17625"/>
      <c r="P17625"/>
      <c r="AC17625"/>
      <c r="AD17625"/>
      <c r="AQ17625"/>
      <c r="AR17625"/>
      <c r="BE17625"/>
      <c r="BF17625"/>
      <c r="BS17625"/>
      <c r="BT17625"/>
      <c r="CG17625"/>
      <c r="CH17625"/>
    </row>
    <row r="17626" spans="15:86">
      <c r="O17626"/>
      <c r="P17626"/>
      <c r="AC17626"/>
      <c r="AD17626"/>
      <c r="AQ17626"/>
      <c r="AR17626"/>
      <c r="BE17626"/>
      <c r="BF17626"/>
      <c r="BS17626"/>
      <c r="BT17626"/>
      <c r="CG17626"/>
      <c r="CH17626"/>
    </row>
    <row r="17627" spans="15:86">
      <c r="O17627"/>
      <c r="P17627"/>
      <c r="AC17627"/>
      <c r="AD17627"/>
      <c r="AQ17627"/>
      <c r="AR17627"/>
      <c r="BE17627"/>
      <c r="BF17627"/>
      <c r="BS17627"/>
      <c r="BT17627"/>
      <c r="CG17627"/>
      <c r="CH17627"/>
    </row>
    <row r="17628" spans="15:86">
      <c r="O17628"/>
      <c r="P17628"/>
      <c r="AC17628"/>
      <c r="AD17628"/>
      <c r="AQ17628"/>
      <c r="AR17628"/>
      <c r="BE17628"/>
      <c r="BF17628"/>
      <c r="BS17628"/>
      <c r="BT17628"/>
      <c r="CG17628"/>
      <c r="CH17628"/>
    </row>
    <row r="17629" spans="15:86">
      <c r="O17629"/>
      <c r="P17629"/>
      <c r="AC17629"/>
      <c r="AD17629"/>
      <c r="AQ17629"/>
      <c r="AR17629"/>
      <c r="BE17629"/>
      <c r="BF17629"/>
      <c r="BS17629"/>
      <c r="BT17629"/>
      <c r="CG17629"/>
      <c r="CH17629"/>
    </row>
    <row r="17630" spans="15:86">
      <c r="O17630"/>
      <c r="P17630"/>
      <c r="AC17630"/>
      <c r="AD17630"/>
      <c r="AQ17630"/>
      <c r="AR17630"/>
      <c r="BE17630"/>
      <c r="BF17630"/>
      <c r="BS17630"/>
      <c r="BT17630"/>
      <c r="CG17630"/>
      <c r="CH17630"/>
    </row>
    <row r="17631" spans="15:86">
      <c r="O17631"/>
      <c r="P17631"/>
      <c r="AC17631"/>
      <c r="AD17631"/>
      <c r="AQ17631"/>
      <c r="AR17631"/>
      <c r="BE17631"/>
      <c r="BF17631"/>
      <c r="BS17631"/>
      <c r="BT17631"/>
      <c r="CG17631"/>
      <c r="CH17631"/>
    </row>
    <row r="17632" spans="15:86">
      <c r="O17632"/>
      <c r="P17632"/>
      <c r="AC17632"/>
      <c r="AD17632"/>
      <c r="AQ17632"/>
      <c r="AR17632"/>
      <c r="BE17632"/>
      <c r="BF17632"/>
      <c r="BS17632"/>
      <c r="BT17632"/>
      <c r="CG17632"/>
      <c r="CH17632"/>
    </row>
    <row r="17633" spans="15:86">
      <c r="O17633"/>
      <c r="P17633"/>
      <c r="AC17633"/>
      <c r="AD17633"/>
      <c r="AQ17633"/>
      <c r="AR17633"/>
      <c r="BE17633"/>
      <c r="BF17633"/>
      <c r="BS17633"/>
      <c r="BT17633"/>
      <c r="CG17633"/>
      <c r="CH17633"/>
    </row>
    <row r="17634" spans="15:86">
      <c r="O17634"/>
      <c r="P17634"/>
      <c r="AC17634"/>
      <c r="AD17634"/>
      <c r="AQ17634"/>
      <c r="AR17634"/>
      <c r="BE17634"/>
      <c r="BF17634"/>
      <c r="BS17634"/>
      <c r="BT17634"/>
      <c r="CG17634"/>
      <c r="CH17634"/>
    </row>
    <row r="17635" spans="15:86">
      <c r="O17635"/>
      <c r="P17635"/>
      <c r="AC17635"/>
      <c r="AD17635"/>
      <c r="AQ17635"/>
      <c r="AR17635"/>
      <c r="BE17635"/>
      <c r="BF17635"/>
      <c r="BS17635"/>
      <c r="BT17635"/>
      <c r="CG17635"/>
      <c r="CH17635"/>
    </row>
    <row r="17636" spans="15:86">
      <c r="O17636"/>
      <c r="P17636"/>
      <c r="AC17636"/>
      <c r="AD17636"/>
      <c r="AQ17636"/>
      <c r="AR17636"/>
      <c r="BE17636"/>
      <c r="BF17636"/>
      <c r="BS17636"/>
      <c r="BT17636"/>
      <c r="CG17636"/>
      <c r="CH17636"/>
    </row>
    <row r="17637" spans="15:86">
      <c r="O17637"/>
      <c r="P17637"/>
      <c r="AC17637"/>
      <c r="AD17637"/>
      <c r="AQ17637"/>
      <c r="AR17637"/>
      <c r="BE17637"/>
      <c r="BF17637"/>
      <c r="BS17637"/>
      <c r="BT17637"/>
      <c r="CG17637"/>
      <c r="CH17637"/>
    </row>
    <row r="17638" spans="15:86">
      <c r="O17638"/>
      <c r="P17638"/>
      <c r="AC17638"/>
      <c r="AD17638"/>
      <c r="AQ17638"/>
      <c r="AR17638"/>
      <c r="BE17638"/>
      <c r="BF17638"/>
      <c r="BS17638"/>
      <c r="BT17638"/>
      <c r="CG17638"/>
      <c r="CH17638"/>
    </row>
    <row r="17639" spans="15:86">
      <c r="O17639"/>
      <c r="P17639"/>
      <c r="AC17639"/>
      <c r="AD17639"/>
      <c r="AQ17639"/>
      <c r="AR17639"/>
      <c r="BE17639"/>
      <c r="BF17639"/>
      <c r="BS17639"/>
      <c r="BT17639"/>
      <c r="CG17639"/>
      <c r="CH17639"/>
    </row>
    <row r="17640" spans="15:86">
      <c r="O17640"/>
      <c r="P17640"/>
      <c r="AC17640"/>
      <c r="AD17640"/>
      <c r="AQ17640"/>
      <c r="AR17640"/>
      <c r="BE17640"/>
      <c r="BF17640"/>
      <c r="BS17640"/>
      <c r="BT17640"/>
      <c r="CG17640"/>
      <c r="CH17640"/>
    </row>
    <row r="17641" spans="15:86">
      <c r="O17641"/>
      <c r="P17641"/>
      <c r="AC17641"/>
      <c r="AD17641"/>
      <c r="AQ17641"/>
      <c r="AR17641"/>
      <c r="BE17641"/>
      <c r="BF17641"/>
      <c r="BS17641"/>
      <c r="BT17641"/>
      <c r="CG17641"/>
      <c r="CH17641"/>
    </row>
    <row r="17642" spans="15:86">
      <c r="O17642"/>
      <c r="P17642"/>
      <c r="AC17642"/>
      <c r="AD17642"/>
      <c r="AQ17642"/>
      <c r="AR17642"/>
      <c r="BE17642"/>
      <c r="BF17642"/>
      <c r="BS17642"/>
      <c r="BT17642"/>
      <c r="CG17642"/>
      <c r="CH17642"/>
    </row>
    <row r="17643" spans="15:86">
      <c r="O17643"/>
      <c r="P17643"/>
      <c r="AC17643"/>
      <c r="AD17643"/>
      <c r="AQ17643"/>
      <c r="AR17643"/>
      <c r="BE17643"/>
      <c r="BF17643"/>
      <c r="BS17643"/>
      <c r="BT17643"/>
      <c r="CG17643"/>
      <c r="CH17643"/>
    </row>
    <row r="17644" spans="15:86">
      <c r="O17644"/>
      <c r="P17644"/>
      <c r="AC17644"/>
      <c r="AD17644"/>
      <c r="AQ17644"/>
      <c r="AR17644"/>
      <c r="BE17644"/>
      <c r="BF17644"/>
      <c r="BS17644"/>
      <c r="BT17644"/>
      <c r="CG17644"/>
      <c r="CH17644"/>
    </row>
    <row r="17645" spans="15:86">
      <c r="O17645"/>
      <c r="P17645"/>
      <c r="AC17645"/>
      <c r="AD17645"/>
      <c r="AQ17645"/>
      <c r="AR17645"/>
      <c r="BE17645"/>
      <c r="BF17645"/>
      <c r="BS17645"/>
      <c r="BT17645"/>
      <c r="CG17645"/>
      <c r="CH17645"/>
    </row>
    <row r="17646" spans="15:86">
      <c r="O17646"/>
      <c r="P17646"/>
      <c r="AC17646"/>
      <c r="AD17646"/>
      <c r="AQ17646"/>
      <c r="AR17646"/>
      <c r="BE17646"/>
      <c r="BF17646"/>
      <c r="BS17646"/>
      <c r="BT17646"/>
      <c r="CG17646"/>
      <c r="CH17646"/>
    </row>
    <row r="17647" spans="15:86">
      <c r="O17647"/>
      <c r="P17647"/>
      <c r="AC17647"/>
      <c r="AD17647"/>
      <c r="AQ17647"/>
      <c r="AR17647"/>
      <c r="BE17647"/>
      <c r="BF17647"/>
      <c r="BS17647"/>
      <c r="BT17647"/>
      <c r="CG17647"/>
      <c r="CH17647"/>
    </row>
    <row r="17648" spans="15:86">
      <c r="O17648"/>
      <c r="P17648"/>
      <c r="AC17648"/>
      <c r="AD17648"/>
      <c r="AQ17648"/>
      <c r="AR17648"/>
      <c r="BE17648"/>
      <c r="BF17648"/>
      <c r="BS17648"/>
      <c r="BT17648"/>
      <c r="CG17648"/>
      <c r="CH17648"/>
    </row>
    <row r="17649" spans="15:86">
      <c r="O17649"/>
      <c r="P17649"/>
      <c r="AC17649"/>
      <c r="AD17649"/>
      <c r="AQ17649"/>
      <c r="AR17649"/>
      <c r="BE17649"/>
      <c r="BF17649"/>
      <c r="BS17649"/>
      <c r="BT17649"/>
      <c r="CG17649"/>
      <c r="CH17649"/>
    </row>
    <row r="17650" spans="15:86">
      <c r="O17650"/>
      <c r="P17650"/>
      <c r="AC17650"/>
      <c r="AD17650"/>
      <c r="AQ17650"/>
      <c r="AR17650"/>
      <c r="BE17650"/>
      <c r="BF17650"/>
      <c r="BS17650"/>
      <c r="BT17650"/>
      <c r="CG17650"/>
      <c r="CH17650"/>
    </row>
    <row r="17651" spans="15:86">
      <c r="O17651"/>
      <c r="P17651"/>
      <c r="AC17651"/>
      <c r="AD17651"/>
      <c r="AQ17651"/>
      <c r="AR17651"/>
      <c r="BE17651"/>
      <c r="BF17651"/>
      <c r="BS17651"/>
      <c r="BT17651"/>
      <c r="CG17651"/>
      <c r="CH17651"/>
    </row>
    <row r="17652" spans="15:86">
      <c r="O17652"/>
      <c r="P17652"/>
      <c r="AC17652"/>
      <c r="AD17652"/>
      <c r="AQ17652"/>
      <c r="AR17652"/>
      <c r="BE17652"/>
      <c r="BF17652"/>
      <c r="BS17652"/>
      <c r="BT17652"/>
      <c r="CG17652"/>
      <c r="CH17652"/>
    </row>
    <row r="17653" spans="15:86">
      <c r="O17653"/>
      <c r="P17653"/>
      <c r="AC17653"/>
      <c r="AD17653"/>
      <c r="AQ17653"/>
      <c r="AR17653"/>
      <c r="BE17653"/>
      <c r="BF17653"/>
      <c r="BS17653"/>
      <c r="BT17653"/>
      <c r="CG17653"/>
      <c r="CH17653"/>
    </row>
    <row r="17654" spans="15:86">
      <c r="O17654"/>
      <c r="P17654"/>
      <c r="AC17654"/>
      <c r="AD17654"/>
      <c r="AQ17654"/>
      <c r="AR17654"/>
      <c r="BE17654"/>
      <c r="BF17654"/>
      <c r="BS17654"/>
      <c r="BT17654"/>
      <c r="CG17654"/>
      <c r="CH17654"/>
    </row>
    <row r="17655" spans="15:86">
      <c r="O17655"/>
      <c r="P17655"/>
      <c r="AC17655"/>
      <c r="AD17655"/>
      <c r="AQ17655"/>
      <c r="AR17655"/>
      <c r="BE17655"/>
      <c r="BF17655"/>
      <c r="BS17655"/>
      <c r="BT17655"/>
      <c r="CG17655"/>
      <c r="CH17655"/>
    </row>
    <row r="17656" spans="15:86">
      <c r="O17656"/>
      <c r="P17656"/>
      <c r="AC17656"/>
      <c r="AD17656"/>
      <c r="AQ17656"/>
      <c r="AR17656"/>
      <c r="BE17656"/>
      <c r="BF17656"/>
      <c r="BS17656"/>
      <c r="BT17656"/>
      <c r="CG17656"/>
      <c r="CH17656"/>
    </row>
    <row r="17657" spans="15:86">
      <c r="O17657"/>
      <c r="P17657"/>
      <c r="AC17657"/>
      <c r="AD17657"/>
      <c r="AQ17657"/>
      <c r="AR17657"/>
      <c r="BE17657"/>
      <c r="BF17657"/>
      <c r="BS17657"/>
      <c r="BT17657"/>
      <c r="CG17657"/>
      <c r="CH17657"/>
    </row>
    <row r="17658" spans="15:86">
      <c r="O17658"/>
      <c r="P17658"/>
      <c r="AC17658"/>
      <c r="AD17658"/>
      <c r="AQ17658"/>
      <c r="AR17658"/>
      <c r="BE17658"/>
      <c r="BF17658"/>
      <c r="BS17658"/>
      <c r="BT17658"/>
      <c r="CG17658"/>
      <c r="CH17658"/>
    </row>
    <row r="17659" spans="15:86">
      <c r="O17659"/>
      <c r="P17659"/>
      <c r="AC17659"/>
      <c r="AD17659"/>
      <c r="AQ17659"/>
      <c r="AR17659"/>
      <c r="BE17659"/>
      <c r="BF17659"/>
      <c r="BS17659"/>
      <c r="BT17659"/>
      <c r="CG17659"/>
      <c r="CH17659"/>
    </row>
    <row r="17660" spans="15:86">
      <c r="O17660"/>
      <c r="P17660"/>
      <c r="AC17660"/>
      <c r="AD17660"/>
      <c r="AQ17660"/>
      <c r="AR17660"/>
      <c r="BE17660"/>
      <c r="BF17660"/>
      <c r="BS17660"/>
      <c r="BT17660"/>
      <c r="CG17660"/>
      <c r="CH17660"/>
    </row>
    <row r="17661" spans="15:86">
      <c r="O17661"/>
      <c r="P17661"/>
      <c r="AC17661"/>
      <c r="AD17661"/>
      <c r="AQ17661"/>
      <c r="AR17661"/>
      <c r="BE17661"/>
      <c r="BF17661"/>
      <c r="BS17661"/>
      <c r="BT17661"/>
      <c r="CG17661"/>
      <c r="CH17661"/>
    </row>
    <row r="17662" spans="15:86">
      <c r="O17662"/>
      <c r="P17662"/>
      <c r="AC17662"/>
      <c r="AD17662"/>
      <c r="AQ17662"/>
      <c r="AR17662"/>
      <c r="BE17662"/>
      <c r="BF17662"/>
      <c r="BS17662"/>
      <c r="BT17662"/>
      <c r="CG17662"/>
      <c r="CH17662"/>
    </row>
    <row r="17663" spans="15:86">
      <c r="O17663"/>
      <c r="P17663"/>
      <c r="AC17663"/>
      <c r="AD17663"/>
      <c r="AQ17663"/>
      <c r="AR17663"/>
      <c r="BE17663"/>
      <c r="BF17663"/>
      <c r="BS17663"/>
      <c r="BT17663"/>
      <c r="CG17663"/>
      <c r="CH17663"/>
    </row>
    <row r="17664" spans="15:86">
      <c r="O17664"/>
      <c r="P17664"/>
      <c r="AC17664"/>
      <c r="AD17664"/>
      <c r="AQ17664"/>
      <c r="AR17664"/>
      <c r="BE17664"/>
      <c r="BF17664"/>
      <c r="BS17664"/>
      <c r="BT17664"/>
      <c r="CG17664"/>
      <c r="CH17664"/>
    </row>
    <row r="17665" spans="15:86">
      <c r="O17665"/>
      <c r="P17665"/>
      <c r="AC17665"/>
      <c r="AD17665"/>
      <c r="AQ17665"/>
      <c r="AR17665"/>
      <c r="BE17665"/>
      <c r="BF17665"/>
      <c r="BS17665"/>
      <c r="BT17665"/>
      <c r="CG17665"/>
      <c r="CH17665"/>
    </row>
    <row r="17666" spans="15:86">
      <c r="O17666"/>
      <c r="P17666"/>
      <c r="AC17666"/>
      <c r="AD17666"/>
      <c r="AQ17666"/>
      <c r="AR17666"/>
      <c r="BE17666"/>
      <c r="BF17666"/>
      <c r="BS17666"/>
      <c r="BT17666"/>
      <c r="CG17666"/>
      <c r="CH17666"/>
    </row>
    <row r="17667" spans="15:86">
      <c r="O17667"/>
      <c r="P17667"/>
      <c r="AC17667"/>
      <c r="AD17667"/>
      <c r="AQ17667"/>
      <c r="AR17667"/>
      <c r="BE17667"/>
      <c r="BF17667"/>
      <c r="BS17667"/>
      <c r="BT17667"/>
      <c r="CG17667"/>
      <c r="CH17667"/>
    </row>
    <row r="17668" spans="15:86">
      <c r="O17668"/>
      <c r="P17668"/>
      <c r="AC17668"/>
      <c r="AD17668"/>
      <c r="AQ17668"/>
      <c r="AR17668"/>
      <c r="BE17668"/>
      <c r="BF17668"/>
      <c r="BS17668"/>
      <c r="BT17668"/>
      <c r="CG17668"/>
      <c r="CH17668"/>
    </row>
    <row r="17669" spans="15:86">
      <c r="O17669"/>
      <c r="P17669"/>
      <c r="AC17669"/>
      <c r="AD17669"/>
      <c r="AQ17669"/>
      <c r="AR17669"/>
      <c r="BE17669"/>
      <c r="BF17669"/>
      <c r="BS17669"/>
      <c r="BT17669"/>
      <c r="CG17669"/>
      <c r="CH17669"/>
    </row>
    <row r="17670" spans="15:86">
      <c r="O17670"/>
      <c r="P17670"/>
      <c r="AC17670"/>
      <c r="AD17670"/>
      <c r="AQ17670"/>
      <c r="AR17670"/>
      <c r="BE17670"/>
      <c r="BF17670"/>
      <c r="BS17670"/>
      <c r="BT17670"/>
      <c r="CG17670"/>
      <c r="CH17670"/>
    </row>
    <row r="17671" spans="15:86">
      <c r="O17671"/>
      <c r="P17671"/>
      <c r="AC17671"/>
      <c r="AD17671"/>
      <c r="AQ17671"/>
      <c r="AR17671"/>
      <c r="BE17671"/>
      <c r="BF17671"/>
      <c r="BS17671"/>
      <c r="BT17671"/>
      <c r="CG17671"/>
      <c r="CH17671"/>
    </row>
    <row r="17672" spans="15:86">
      <c r="O17672"/>
      <c r="P17672"/>
      <c r="AC17672"/>
      <c r="AD17672"/>
      <c r="AQ17672"/>
      <c r="AR17672"/>
      <c r="BE17672"/>
      <c r="BF17672"/>
      <c r="BS17672"/>
      <c r="BT17672"/>
      <c r="CG17672"/>
      <c r="CH17672"/>
    </row>
    <row r="17673" spans="15:86">
      <c r="O17673"/>
      <c r="P17673"/>
      <c r="AC17673"/>
      <c r="AD17673"/>
      <c r="AQ17673"/>
      <c r="AR17673"/>
      <c r="BE17673"/>
      <c r="BF17673"/>
      <c r="BS17673"/>
      <c r="BT17673"/>
      <c r="CG17673"/>
      <c r="CH17673"/>
    </row>
    <row r="17674" spans="15:86">
      <c r="O17674"/>
      <c r="P17674"/>
      <c r="AC17674"/>
      <c r="AD17674"/>
      <c r="AQ17674"/>
      <c r="AR17674"/>
      <c r="BE17674"/>
      <c r="BF17674"/>
      <c r="BS17674"/>
      <c r="BT17674"/>
      <c r="CG17674"/>
      <c r="CH17674"/>
    </row>
    <row r="17675" spans="15:86">
      <c r="O17675"/>
      <c r="P17675"/>
      <c r="AC17675"/>
      <c r="AD17675"/>
      <c r="AQ17675"/>
      <c r="AR17675"/>
      <c r="BE17675"/>
      <c r="BF17675"/>
      <c r="BS17675"/>
      <c r="BT17675"/>
      <c r="CG17675"/>
      <c r="CH17675"/>
    </row>
    <row r="17676" spans="15:86">
      <c r="O17676"/>
      <c r="P17676"/>
      <c r="AC17676"/>
      <c r="AD17676"/>
      <c r="AQ17676"/>
      <c r="AR17676"/>
      <c r="BE17676"/>
      <c r="BF17676"/>
      <c r="BS17676"/>
      <c r="BT17676"/>
      <c r="CG17676"/>
      <c r="CH17676"/>
    </row>
    <row r="17677" spans="15:86">
      <c r="O17677"/>
      <c r="P17677"/>
      <c r="AC17677"/>
      <c r="AD17677"/>
      <c r="AQ17677"/>
      <c r="AR17677"/>
      <c r="BE17677"/>
      <c r="BF17677"/>
      <c r="BS17677"/>
      <c r="BT17677"/>
      <c r="CG17677"/>
      <c r="CH17677"/>
    </row>
    <row r="17678" spans="15:86">
      <c r="O17678"/>
      <c r="P17678"/>
      <c r="AC17678"/>
      <c r="AD17678"/>
      <c r="AQ17678"/>
      <c r="AR17678"/>
      <c r="BE17678"/>
      <c r="BF17678"/>
      <c r="BS17678"/>
      <c r="BT17678"/>
      <c r="CG17678"/>
      <c r="CH17678"/>
    </row>
    <row r="17679" spans="15:86">
      <c r="O17679"/>
      <c r="P17679"/>
      <c r="AC17679"/>
      <c r="AD17679"/>
      <c r="AQ17679"/>
      <c r="AR17679"/>
      <c r="BE17679"/>
      <c r="BF17679"/>
      <c r="BS17679"/>
      <c r="BT17679"/>
      <c r="CG17679"/>
      <c r="CH17679"/>
    </row>
    <row r="17680" spans="15:86">
      <c r="O17680"/>
      <c r="P17680"/>
      <c r="AC17680"/>
      <c r="AD17680"/>
      <c r="AQ17680"/>
      <c r="AR17680"/>
      <c r="BE17680"/>
      <c r="BF17680"/>
      <c r="BS17680"/>
      <c r="BT17680"/>
      <c r="CG17680"/>
      <c r="CH17680"/>
    </row>
    <row r="17681" spans="15:86">
      <c r="O17681"/>
      <c r="P17681"/>
      <c r="AC17681"/>
      <c r="AD17681"/>
      <c r="AQ17681"/>
      <c r="AR17681"/>
      <c r="BE17681"/>
      <c r="BF17681"/>
      <c r="BS17681"/>
      <c r="BT17681"/>
      <c r="CG17681"/>
      <c r="CH17681"/>
    </row>
    <row r="17682" spans="15:86">
      <c r="O17682"/>
      <c r="P17682"/>
      <c r="AC17682"/>
      <c r="AD17682"/>
      <c r="AQ17682"/>
      <c r="AR17682"/>
      <c r="BE17682"/>
      <c r="BF17682"/>
      <c r="BS17682"/>
      <c r="BT17682"/>
      <c r="CG17682"/>
      <c r="CH17682"/>
    </row>
    <row r="17683" spans="15:86">
      <c r="O17683"/>
      <c r="P17683"/>
      <c r="AC17683"/>
      <c r="AD17683"/>
      <c r="AQ17683"/>
      <c r="AR17683"/>
      <c r="BE17683"/>
      <c r="BF17683"/>
      <c r="BS17683"/>
      <c r="BT17683"/>
      <c r="CG17683"/>
      <c r="CH17683"/>
    </row>
    <row r="17684" spans="15:86">
      <c r="O17684"/>
      <c r="P17684"/>
      <c r="AC17684"/>
      <c r="AD17684"/>
      <c r="AQ17684"/>
      <c r="AR17684"/>
      <c r="BE17684"/>
      <c r="BF17684"/>
      <c r="BS17684"/>
      <c r="BT17684"/>
      <c r="CG17684"/>
      <c r="CH17684"/>
    </row>
    <row r="17685" spans="15:86">
      <c r="O17685"/>
      <c r="P17685"/>
      <c r="AC17685"/>
      <c r="AD17685"/>
      <c r="AQ17685"/>
      <c r="AR17685"/>
      <c r="BE17685"/>
      <c r="BF17685"/>
      <c r="BS17685"/>
      <c r="BT17685"/>
      <c r="CG17685"/>
      <c r="CH17685"/>
    </row>
    <row r="17686" spans="15:86">
      <c r="O17686"/>
      <c r="P17686"/>
      <c r="AC17686"/>
      <c r="AD17686"/>
      <c r="AQ17686"/>
      <c r="AR17686"/>
      <c r="BE17686"/>
      <c r="BF17686"/>
      <c r="BS17686"/>
      <c r="BT17686"/>
      <c r="CG17686"/>
      <c r="CH17686"/>
    </row>
    <row r="17687" spans="15:86">
      <c r="O17687"/>
      <c r="P17687"/>
      <c r="AC17687"/>
      <c r="AD17687"/>
      <c r="AQ17687"/>
      <c r="AR17687"/>
      <c r="BE17687"/>
      <c r="BF17687"/>
      <c r="BS17687"/>
      <c r="BT17687"/>
      <c r="CG17687"/>
      <c r="CH17687"/>
    </row>
    <row r="17688" spans="15:86">
      <c r="O17688"/>
      <c r="P17688"/>
      <c r="AC17688"/>
      <c r="AD17688"/>
      <c r="AQ17688"/>
      <c r="AR17688"/>
      <c r="BE17688"/>
      <c r="BF17688"/>
      <c r="BS17688"/>
      <c r="BT17688"/>
      <c r="CG17688"/>
      <c r="CH17688"/>
    </row>
    <row r="17689" spans="15:86">
      <c r="O17689"/>
      <c r="P17689"/>
      <c r="AC17689"/>
      <c r="AD17689"/>
      <c r="AQ17689"/>
      <c r="AR17689"/>
      <c r="BE17689"/>
      <c r="BF17689"/>
      <c r="BS17689"/>
      <c r="BT17689"/>
      <c r="CG17689"/>
      <c r="CH17689"/>
    </row>
    <row r="17690" spans="15:86">
      <c r="O17690"/>
      <c r="P17690"/>
      <c r="AC17690"/>
      <c r="AD17690"/>
      <c r="AQ17690"/>
      <c r="AR17690"/>
      <c r="BE17690"/>
      <c r="BF17690"/>
      <c r="BS17690"/>
      <c r="BT17690"/>
      <c r="CG17690"/>
      <c r="CH17690"/>
    </row>
    <row r="17691" spans="15:86">
      <c r="O17691"/>
      <c r="P17691"/>
      <c r="AC17691"/>
      <c r="AD17691"/>
      <c r="AQ17691"/>
      <c r="AR17691"/>
      <c r="BE17691"/>
      <c r="BF17691"/>
      <c r="BS17691"/>
      <c r="BT17691"/>
      <c r="CG17691"/>
      <c r="CH17691"/>
    </row>
    <row r="17692" spans="15:86">
      <c r="O17692"/>
      <c r="P17692"/>
      <c r="AC17692"/>
      <c r="AD17692"/>
      <c r="AQ17692"/>
      <c r="AR17692"/>
      <c r="BE17692"/>
      <c r="BF17692"/>
      <c r="BS17692"/>
      <c r="BT17692"/>
      <c r="CG17692"/>
      <c r="CH17692"/>
    </row>
    <row r="17693" spans="15:86">
      <c r="O17693"/>
      <c r="P17693"/>
      <c r="AC17693"/>
      <c r="AD17693"/>
      <c r="AQ17693"/>
      <c r="AR17693"/>
      <c r="BE17693"/>
      <c r="BF17693"/>
      <c r="BS17693"/>
      <c r="BT17693"/>
      <c r="CG17693"/>
      <c r="CH17693"/>
    </row>
    <row r="17694" spans="15:86">
      <c r="O17694"/>
      <c r="P17694"/>
      <c r="AC17694"/>
      <c r="AD17694"/>
      <c r="AQ17694"/>
      <c r="AR17694"/>
      <c r="BE17694"/>
      <c r="BF17694"/>
      <c r="BS17694"/>
      <c r="BT17694"/>
      <c r="CG17694"/>
      <c r="CH17694"/>
    </row>
    <row r="17695" spans="15:86">
      <c r="O17695"/>
      <c r="P17695"/>
      <c r="AC17695"/>
      <c r="AD17695"/>
      <c r="AQ17695"/>
      <c r="AR17695"/>
      <c r="BE17695"/>
      <c r="BF17695"/>
      <c r="BS17695"/>
      <c r="BT17695"/>
      <c r="CG17695"/>
      <c r="CH17695"/>
    </row>
    <row r="17696" spans="15:86">
      <c r="O17696"/>
      <c r="P17696"/>
      <c r="AC17696"/>
      <c r="AD17696"/>
      <c r="AQ17696"/>
      <c r="AR17696"/>
      <c r="BE17696"/>
      <c r="BF17696"/>
      <c r="BS17696"/>
      <c r="BT17696"/>
      <c r="CG17696"/>
      <c r="CH17696"/>
    </row>
    <row r="17697" spans="15:86">
      <c r="O17697"/>
      <c r="P17697"/>
      <c r="AC17697"/>
      <c r="AD17697"/>
      <c r="AQ17697"/>
      <c r="AR17697"/>
      <c r="BE17697"/>
      <c r="BF17697"/>
      <c r="BS17697"/>
      <c r="BT17697"/>
      <c r="CG17697"/>
      <c r="CH17697"/>
    </row>
    <row r="17698" spans="15:86">
      <c r="O17698"/>
      <c r="P17698"/>
      <c r="AC17698"/>
      <c r="AD17698"/>
      <c r="AQ17698"/>
      <c r="AR17698"/>
      <c r="BE17698"/>
      <c r="BF17698"/>
      <c r="BS17698"/>
      <c r="BT17698"/>
      <c r="CG17698"/>
      <c r="CH17698"/>
    </row>
    <row r="17699" spans="15:86">
      <c r="O17699"/>
      <c r="P17699"/>
      <c r="AC17699"/>
      <c r="AD17699"/>
      <c r="AQ17699"/>
      <c r="AR17699"/>
      <c r="BE17699"/>
      <c r="BF17699"/>
      <c r="BS17699"/>
      <c r="BT17699"/>
      <c r="CG17699"/>
      <c r="CH17699"/>
    </row>
    <row r="17700" spans="15:86">
      <c r="O17700"/>
      <c r="P17700"/>
      <c r="AC17700"/>
      <c r="AD17700"/>
      <c r="AQ17700"/>
      <c r="AR17700"/>
      <c r="BE17700"/>
      <c r="BF17700"/>
      <c r="BS17700"/>
      <c r="BT17700"/>
      <c r="CG17700"/>
      <c r="CH17700"/>
    </row>
    <row r="17701" spans="15:86">
      <c r="O17701"/>
      <c r="P17701"/>
      <c r="AC17701"/>
      <c r="AD17701"/>
      <c r="AQ17701"/>
      <c r="AR17701"/>
      <c r="BE17701"/>
      <c r="BF17701"/>
      <c r="BS17701"/>
      <c r="BT17701"/>
      <c r="CG17701"/>
      <c r="CH17701"/>
    </row>
    <row r="17702" spans="15:86">
      <c r="O17702"/>
      <c r="P17702"/>
      <c r="AC17702"/>
      <c r="AD17702"/>
      <c r="AQ17702"/>
      <c r="AR17702"/>
      <c r="BE17702"/>
      <c r="BF17702"/>
      <c r="BS17702"/>
      <c r="BT17702"/>
      <c r="CG17702"/>
      <c r="CH17702"/>
    </row>
    <row r="17703" spans="15:86">
      <c r="O17703"/>
      <c r="P17703"/>
      <c r="AC17703"/>
      <c r="AD17703"/>
      <c r="AQ17703"/>
      <c r="AR17703"/>
      <c r="BE17703"/>
      <c r="BF17703"/>
      <c r="BS17703"/>
      <c r="BT17703"/>
      <c r="CG17703"/>
      <c r="CH17703"/>
    </row>
    <row r="17704" spans="15:86">
      <c r="O17704"/>
      <c r="P17704"/>
      <c r="AC17704"/>
      <c r="AD17704"/>
      <c r="AQ17704"/>
      <c r="AR17704"/>
      <c r="BE17704"/>
      <c r="BF17704"/>
      <c r="BS17704"/>
      <c r="BT17704"/>
      <c r="CG17704"/>
      <c r="CH17704"/>
    </row>
    <row r="17705" spans="15:86">
      <c r="O17705"/>
      <c r="P17705"/>
      <c r="AC17705"/>
      <c r="AD17705"/>
      <c r="AQ17705"/>
      <c r="AR17705"/>
      <c r="BE17705"/>
      <c r="BF17705"/>
      <c r="BS17705"/>
      <c r="BT17705"/>
      <c r="CG17705"/>
      <c r="CH17705"/>
    </row>
    <row r="17706" spans="15:86">
      <c r="O17706"/>
      <c r="P17706"/>
      <c r="AC17706"/>
      <c r="AD17706"/>
      <c r="AQ17706"/>
      <c r="AR17706"/>
      <c r="BE17706"/>
      <c r="BF17706"/>
      <c r="BS17706"/>
      <c r="BT17706"/>
      <c r="CG17706"/>
      <c r="CH17706"/>
    </row>
    <row r="17707" spans="15:86">
      <c r="O17707"/>
      <c r="P17707"/>
      <c r="AC17707"/>
      <c r="AD17707"/>
      <c r="AQ17707"/>
      <c r="AR17707"/>
      <c r="BE17707"/>
      <c r="BF17707"/>
      <c r="BS17707"/>
      <c r="BT17707"/>
      <c r="CG17707"/>
      <c r="CH17707"/>
    </row>
    <row r="17708" spans="15:86">
      <c r="O17708"/>
      <c r="P17708"/>
      <c r="AC17708"/>
      <c r="AD17708"/>
      <c r="AQ17708"/>
      <c r="AR17708"/>
      <c r="BE17708"/>
      <c r="BF17708"/>
      <c r="BS17708"/>
      <c r="BT17708"/>
      <c r="CG17708"/>
      <c r="CH17708"/>
    </row>
    <row r="17709" spans="15:86">
      <c r="O17709"/>
      <c r="P17709"/>
      <c r="AC17709"/>
      <c r="AD17709"/>
      <c r="AQ17709"/>
      <c r="AR17709"/>
      <c r="BE17709"/>
      <c r="BF17709"/>
      <c r="BS17709"/>
      <c r="BT17709"/>
      <c r="CG17709"/>
      <c r="CH17709"/>
    </row>
    <row r="17710" spans="15:86">
      <c r="O17710"/>
      <c r="P17710"/>
      <c r="AC17710"/>
      <c r="AD17710"/>
      <c r="AQ17710"/>
      <c r="AR17710"/>
      <c r="BE17710"/>
      <c r="BF17710"/>
      <c r="BS17710"/>
      <c r="BT17710"/>
      <c r="CG17710"/>
      <c r="CH17710"/>
    </row>
    <row r="17711" spans="15:86">
      <c r="O17711"/>
      <c r="P17711"/>
      <c r="AC17711"/>
      <c r="AD17711"/>
      <c r="AQ17711"/>
      <c r="AR17711"/>
      <c r="BE17711"/>
      <c r="BF17711"/>
      <c r="BS17711"/>
      <c r="BT17711"/>
      <c r="CG17711"/>
      <c r="CH17711"/>
    </row>
    <row r="17712" spans="15:86">
      <c r="O17712"/>
      <c r="P17712"/>
      <c r="AC17712"/>
      <c r="AD17712"/>
      <c r="AQ17712"/>
      <c r="AR17712"/>
      <c r="BE17712"/>
      <c r="BF17712"/>
      <c r="BS17712"/>
      <c r="BT17712"/>
      <c r="CG17712"/>
      <c r="CH17712"/>
    </row>
    <row r="17713" spans="15:86">
      <c r="O17713"/>
      <c r="P17713"/>
      <c r="AC17713"/>
      <c r="AD17713"/>
      <c r="AQ17713"/>
      <c r="AR17713"/>
      <c r="BE17713"/>
      <c r="BF17713"/>
      <c r="BS17713"/>
      <c r="BT17713"/>
      <c r="CG17713"/>
      <c r="CH17713"/>
    </row>
    <row r="17714" spans="15:86">
      <c r="O17714"/>
      <c r="P17714"/>
      <c r="AC17714"/>
      <c r="AD17714"/>
      <c r="AQ17714"/>
      <c r="AR17714"/>
      <c r="BE17714"/>
      <c r="BF17714"/>
      <c r="BS17714"/>
      <c r="BT17714"/>
      <c r="CG17714"/>
      <c r="CH17714"/>
    </row>
    <row r="17715" spans="15:86">
      <c r="O17715"/>
      <c r="P17715"/>
      <c r="AC17715"/>
      <c r="AD17715"/>
      <c r="AQ17715"/>
      <c r="AR17715"/>
      <c r="BE17715"/>
      <c r="BF17715"/>
      <c r="BS17715"/>
      <c r="BT17715"/>
      <c r="CG17715"/>
      <c r="CH17715"/>
    </row>
    <row r="17716" spans="15:86">
      <c r="O17716"/>
      <c r="P17716"/>
      <c r="AC17716"/>
      <c r="AD17716"/>
      <c r="AQ17716"/>
      <c r="AR17716"/>
      <c r="BE17716"/>
      <c r="BF17716"/>
      <c r="BS17716"/>
      <c r="BT17716"/>
      <c r="CG17716"/>
      <c r="CH17716"/>
    </row>
    <row r="17717" spans="15:86">
      <c r="O17717"/>
      <c r="P17717"/>
      <c r="AC17717"/>
      <c r="AD17717"/>
      <c r="AQ17717"/>
      <c r="AR17717"/>
      <c r="BE17717"/>
      <c r="BF17717"/>
      <c r="BS17717"/>
      <c r="BT17717"/>
      <c r="CG17717"/>
      <c r="CH17717"/>
    </row>
    <row r="17718" spans="15:86">
      <c r="O17718"/>
      <c r="P17718"/>
      <c r="AC17718"/>
      <c r="AD17718"/>
      <c r="AQ17718"/>
      <c r="AR17718"/>
      <c r="BE17718"/>
      <c r="BF17718"/>
      <c r="BS17718"/>
      <c r="BT17718"/>
      <c r="CG17718"/>
      <c r="CH17718"/>
    </row>
    <row r="17719" spans="15:86">
      <c r="O17719"/>
      <c r="P17719"/>
      <c r="AC17719"/>
      <c r="AD17719"/>
      <c r="AQ17719"/>
      <c r="AR17719"/>
      <c r="BE17719"/>
      <c r="BF17719"/>
      <c r="BS17719"/>
      <c r="BT17719"/>
      <c r="CG17719"/>
      <c r="CH17719"/>
    </row>
    <row r="17720" spans="15:86">
      <c r="O17720"/>
      <c r="P17720"/>
      <c r="AC17720"/>
      <c r="AD17720"/>
      <c r="AQ17720"/>
      <c r="AR17720"/>
      <c r="BE17720"/>
      <c r="BF17720"/>
      <c r="BS17720"/>
      <c r="BT17720"/>
      <c r="CG17720"/>
      <c r="CH17720"/>
    </row>
    <row r="17721" spans="15:86">
      <c r="O17721"/>
      <c r="P17721"/>
      <c r="AC17721"/>
      <c r="AD17721"/>
      <c r="AQ17721"/>
      <c r="AR17721"/>
      <c r="BE17721"/>
      <c r="BF17721"/>
      <c r="BS17721"/>
      <c r="BT17721"/>
      <c r="CG17721"/>
      <c r="CH17721"/>
    </row>
    <row r="17722" spans="15:86">
      <c r="O17722"/>
      <c r="P17722"/>
      <c r="AC17722"/>
      <c r="AD17722"/>
      <c r="AQ17722"/>
      <c r="AR17722"/>
      <c r="BE17722"/>
      <c r="BF17722"/>
      <c r="BS17722"/>
      <c r="BT17722"/>
      <c r="CG17722"/>
      <c r="CH17722"/>
    </row>
    <row r="17723" spans="15:86">
      <c r="O17723"/>
      <c r="P17723"/>
      <c r="AC17723"/>
      <c r="AD17723"/>
      <c r="AQ17723"/>
      <c r="AR17723"/>
      <c r="BE17723"/>
      <c r="BF17723"/>
      <c r="BS17723"/>
      <c r="BT17723"/>
      <c r="CG17723"/>
      <c r="CH17723"/>
    </row>
    <row r="17724" spans="15:86">
      <c r="O17724"/>
      <c r="P17724"/>
      <c r="AC17724"/>
      <c r="AD17724"/>
      <c r="AQ17724"/>
      <c r="AR17724"/>
      <c r="BE17724"/>
      <c r="BF17724"/>
      <c r="BS17724"/>
      <c r="BT17724"/>
      <c r="CG17724"/>
      <c r="CH17724"/>
    </row>
    <row r="17725" spans="15:86">
      <c r="O17725"/>
      <c r="P17725"/>
      <c r="AC17725"/>
      <c r="AD17725"/>
      <c r="AQ17725"/>
      <c r="AR17725"/>
      <c r="BE17725"/>
      <c r="BF17725"/>
      <c r="BS17725"/>
      <c r="BT17725"/>
      <c r="CG17725"/>
      <c r="CH17725"/>
    </row>
    <row r="17726" spans="15:86">
      <c r="O17726"/>
      <c r="P17726"/>
      <c r="AC17726"/>
      <c r="AD17726"/>
      <c r="AQ17726"/>
      <c r="AR17726"/>
      <c r="BE17726"/>
      <c r="BF17726"/>
      <c r="BS17726"/>
      <c r="BT17726"/>
      <c r="CG17726"/>
      <c r="CH17726"/>
    </row>
    <row r="17727" spans="15:86">
      <c r="O17727"/>
      <c r="P17727"/>
      <c r="AC17727"/>
      <c r="AD17727"/>
      <c r="AQ17727"/>
      <c r="AR17727"/>
      <c r="BE17727"/>
      <c r="BF17727"/>
      <c r="BS17727"/>
      <c r="BT17727"/>
      <c r="CG17727"/>
      <c r="CH17727"/>
    </row>
    <row r="17728" spans="15:86">
      <c r="O17728"/>
      <c r="P17728"/>
      <c r="AC17728"/>
      <c r="AD17728"/>
      <c r="AQ17728"/>
      <c r="AR17728"/>
      <c r="BE17728"/>
      <c r="BF17728"/>
      <c r="BS17728"/>
      <c r="BT17728"/>
      <c r="CG17728"/>
      <c r="CH17728"/>
    </row>
    <row r="17729" spans="15:86">
      <c r="O17729"/>
      <c r="P17729"/>
      <c r="AC17729"/>
      <c r="AD17729"/>
      <c r="AQ17729"/>
      <c r="AR17729"/>
      <c r="BE17729"/>
      <c r="BF17729"/>
      <c r="BS17729"/>
      <c r="BT17729"/>
      <c r="CG17729"/>
      <c r="CH17729"/>
    </row>
    <row r="17730" spans="15:86">
      <c r="O17730"/>
      <c r="P17730"/>
      <c r="AC17730"/>
      <c r="AD17730"/>
      <c r="AQ17730"/>
      <c r="AR17730"/>
      <c r="BE17730"/>
      <c r="BF17730"/>
      <c r="BS17730"/>
      <c r="BT17730"/>
      <c r="CG17730"/>
      <c r="CH17730"/>
    </row>
    <row r="17731" spans="15:86">
      <c r="O17731"/>
      <c r="P17731"/>
      <c r="AC17731"/>
      <c r="AD17731"/>
      <c r="AQ17731"/>
      <c r="AR17731"/>
      <c r="BE17731"/>
      <c r="BF17731"/>
      <c r="BS17731"/>
      <c r="BT17731"/>
      <c r="CG17731"/>
      <c r="CH17731"/>
    </row>
    <row r="17732" spans="15:86">
      <c r="O17732"/>
      <c r="P17732"/>
      <c r="AC17732"/>
      <c r="AD17732"/>
      <c r="AQ17732"/>
      <c r="AR17732"/>
      <c r="BE17732"/>
      <c r="BF17732"/>
      <c r="BS17732"/>
      <c r="BT17732"/>
      <c r="CG17732"/>
      <c r="CH17732"/>
    </row>
    <row r="17733" spans="15:86">
      <c r="O17733"/>
      <c r="P17733"/>
      <c r="AC17733"/>
      <c r="AD17733"/>
      <c r="AQ17733"/>
      <c r="AR17733"/>
      <c r="BE17733"/>
      <c r="BF17733"/>
      <c r="BS17733"/>
      <c r="BT17733"/>
      <c r="CG17733"/>
      <c r="CH17733"/>
    </row>
    <row r="17734" spans="15:86">
      <c r="O17734"/>
      <c r="P17734"/>
      <c r="AC17734"/>
      <c r="AD17734"/>
      <c r="AQ17734"/>
      <c r="AR17734"/>
      <c r="BE17734"/>
      <c r="BF17734"/>
      <c r="BS17734"/>
      <c r="BT17734"/>
      <c r="CG17734"/>
      <c r="CH17734"/>
    </row>
    <row r="17735" spans="15:86">
      <c r="O17735"/>
      <c r="P17735"/>
      <c r="AC17735"/>
      <c r="AD17735"/>
      <c r="AQ17735"/>
      <c r="AR17735"/>
      <c r="BE17735"/>
      <c r="BF17735"/>
      <c r="BS17735"/>
      <c r="BT17735"/>
      <c r="CG17735"/>
      <c r="CH17735"/>
    </row>
    <row r="17736" spans="15:86">
      <c r="O17736"/>
      <c r="P17736"/>
      <c r="AC17736"/>
      <c r="AD17736"/>
      <c r="AQ17736"/>
      <c r="AR17736"/>
      <c r="BE17736"/>
      <c r="BF17736"/>
      <c r="BS17736"/>
      <c r="BT17736"/>
      <c r="CG17736"/>
      <c r="CH17736"/>
    </row>
    <row r="17737" spans="15:86">
      <c r="O17737"/>
      <c r="P17737"/>
      <c r="AC17737"/>
      <c r="AD17737"/>
      <c r="AQ17737"/>
      <c r="AR17737"/>
      <c r="BE17737"/>
      <c r="BF17737"/>
      <c r="BS17737"/>
      <c r="BT17737"/>
      <c r="CG17737"/>
      <c r="CH17737"/>
    </row>
    <row r="17738" spans="15:86">
      <c r="O17738"/>
      <c r="P17738"/>
      <c r="AC17738"/>
      <c r="AD17738"/>
      <c r="AQ17738"/>
      <c r="AR17738"/>
      <c r="BE17738"/>
      <c r="BF17738"/>
      <c r="BS17738"/>
      <c r="BT17738"/>
      <c r="CG17738"/>
      <c r="CH17738"/>
    </row>
    <row r="17739" spans="15:86">
      <c r="O17739"/>
      <c r="P17739"/>
      <c r="AC17739"/>
      <c r="AD17739"/>
      <c r="AQ17739"/>
      <c r="AR17739"/>
      <c r="BE17739"/>
      <c r="BF17739"/>
      <c r="BS17739"/>
      <c r="BT17739"/>
      <c r="CG17739"/>
      <c r="CH17739"/>
    </row>
    <row r="17740" spans="15:86">
      <c r="O17740"/>
      <c r="P17740"/>
      <c r="AC17740"/>
      <c r="AD17740"/>
      <c r="AQ17740"/>
      <c r="AR17740"/>
      <c r="BE17740"/>
      <c r="BF17740"/>
      <c r="BS17740"/>
      <c r="BT17740"/>
      <c r="CG17740"/>
      <c r="CH17740"/>
    </row>
    <row r="17741" spans="15:86">
      <c r="O17741"/>
      <c r="P17741"/>
      <c r="AC17741"/>
      <c r="AD17741"/>
      <c r="AQ17741"/>
      <c r="AR17741"/>
      <c r="BE17741"/>
      <c r="BF17741"/>
      <c r="BS17741"/>
      <c r="BT17741"/>
      <c r="CG17741"/>
      <c r="CH17741"/>
    </row>
    <row r="17742" spans="15:86">
      <c r="O17742"/>
      <c r="P17742"/>
      <c r="AC17742"/>
      <c r="AD17742"/>
      <c r="AQ17742"/>
      <c r="AR17742"/>
      <c r="BE17742"/>
      <c r="BF17742"/>
      <c r="BS17742"/>
      <c r="BT17742"/>
      <c r="CG17742"/>
      <c r="CH17742"/>
    </row>
    <row r="17743" spans="15:86">
      <c r="O17743"/>
      <c r="P17743"/>
      <c r="AC17743"/>
      <c r="AD17743"/>
      <c r="AQ17743"/>
      <c r="AR17743"/>
      <c r="BE17743"/>
      <c r="BF17743"/>
      <c r="BS17743"/>
      <c r="BT17743"/>
      <c r="CG17743"/>
      <c r="CH17743"/>
    </row>
    <row r="17744" spans="15:86">
      <c r="O17744"/>
      <c r="P17744"/>
      <c r="AC17744"/>
      <c r="AD17744"/>
      <c r="AQ17744"/>
      <c r="AR17744"/>
      <c r="BE17744"/>
      <c r="BF17744"/>
      <c r="BS17744"/>
      <c r="BT17744"/>
      <c r="CG17744"/>
      <c r="CH17744"/>
    </row>
    <row r="17745" spans="15:86">
      <c r="O17745"/>
      <c r="P17745"/>
      <c r="AC17745"/>
      <c r="AD17745"/>
      <c r="AQ17745"/>
      <c r="AR17745"/>
      <c r="BE17745"/>
      <c r="BF17745"/>
      <c r="BS17745"/>
      <c r="BT17745"/>
      <c r="CG17745"/>
      <c r="CH17745"/>
    </row>
    <row r="17746" spans="15:86">
      <c r="O17746"/>
      <c r="P17746"/>
      <c r="AC17746"/>
      <c r="AD17746"/>
      <c r="AQ17746"/>
      <c r="AR17746"/>
      <c r="BE17746"/>
      <c r="BF17746"/>
      <c r="BS17746"/>
      <c r="BT17746"/>
      <c r="CG17746"/>
      <c r="CH17746"/>
    </row>
    <row r="17747" spans="15:86">
      <c r="O17747"/>
      <c r="P17747"/>
      <c r="AC17747"/>
      <c r="AD17747"/>
      <c r="AQ17747"/>
      <c r="AR17747"/>
      <c r="BE17747"/>
      <c r="BF17747"/>
      <c r="BS17747"/>
      <c r="BT17747"/>
      <c r="CG17747"/>
      <c r="CH17747"/>
    </row>
    <row r="17748" spans="15:86">
      <c r="O17748"/>
      <c r="P17748"/>
      <c r="AC17748"/>
      <c r="AD17748"/>
      <c r="AQ17748"/>
      <c r="AR17748"/>
      <c r="BE17748"/>
      <c r="BF17748"/>
      <c r="BS17748"/>
      <c r="BT17748"/>
      <c r="CG17748"/>
      <c r="CH17748"/>
    </row>
    <row r="17749" spans="15:86">
      <c r="O17749"/>
      <c r="P17749"/>
      <c r="AC17749"/>
      <c r="AD17749"/>
      <c r="AQ17749"/>
      <c r="AR17749"/>
      <c r="BE17749"/>
      <c r="BF17749"/>
      <c r="BS17749"/>
      <c r="BT17749"/>
      <c r="CG17749"/>
      <c r="CH17749"/>
    </row>
    <row r="17750" spans="15:86">
      <c r="O17750"/>
      <c r="P17750"/>
      <c r="AC17750"/>
      <c r="AD17750"/>
      <c r="AQ17750"/>
      <c r="AR17750"/>
      <c r="BE17750"/>
      <c r="BF17750"/>
      <c r="BS17750"/>
      <c r="BT17750"/>
      <c r="CG17750"/>
      <c r="CH17750"/>
    </row>
    <row r="17751" spans="15:86">
      <c r="O17751"/>
      <c r="P17751"/>
      <c r="AC17751"/>
      <c r="AD17751"/>
      <c r="AQ17751"/>
      <c r="AR17751"/>
      <c r="BE17751"/>
      <c r="BF17751"/>
      <c r="BS17751"/>
      <c r="BT17751"/>
      <c r="CG17751"/>
      <c r="CH17751"/>
    </row>
    <row r="17752" spans="15:86">
      <c r="O17752"/>
      <c r="P17752"/>
      <c r="AC17752"/>
      <c r="AD17752"/>
      <c r="AQ17752"/>
      <c r="AR17752"/>
      <c r="BE17752"/>
      <c r="BF17752"/>
      <c r="BS17752"/>
      <c r="BT17752"/>
      <c r="CG17752"/>
      <c r="CH17752"/>
    </row>
    <row r="17753" spans="15:86">
      <c r="O17753"/>
      <c r="P17753"/>
      <c r="AC17753"/>
      <c r="AD17753"/>
      <c r="AQ17753"/>
      <c r="AR17753"/>
      <c r="BE17753"/>
      <c r="BF17753"/>
      <c r="BS17753"/>
      <c r="BT17753"/>
      <c r="CG17753"/>
      <c r="CH17753"/>
    </row>
    <row r="17754" spans="15:86">
      <c r="O17754"/>
      <c r="P17754"/>
      <c r="AC17754"/>
      <c r="AD17754"/>
      <c r="AQ17754"/>
      <c r="AR17754"/>
      <c r="BE17754"/>
      <c r="BF17754"/>
      <c r="BS17754"/>
      <c r="BT17754"/>
      <c r="CG17754"/>
      <c r="CH17754"/>
    </row>
    <row r="17755" spans="15:86">
      <c r="O17755"/>
      <c r="P17755"/>
      <c r="AC17755"/>
      <c r="AD17755"/>
      <c r="AQ17755"/>
      <c r="AR17755"/>
      <c r="BE17755"/>
      <c r="BF17755"/>
      <c r="BS17755"/>
      <c r="BT17755"/>
      <c r="CG17755"/>
      <c r="CH17755"/>
    </row>
    <row r="17756" spans="15:86">
      <c r="O17756"/>
      <c r="P17756"/>
      <c r="AC17756"/>
      <c r="AD17756"/>
      <c r="AQ17756"/>
      <c r="AR17756"/>
      <c r="BE17756"/>
      <c r="BF17756"/>
      <c r="BS17756"/>
      <c r="BT17756"/>
      <c r="CG17756"/>
      <c r="CH17756"/>
    </row>
    <row r="17757" spans="15:86">
      <c r="O17757"/>
      <c r="P17757"/>
      <c r="AC17757"/>
      <c r="AD17757"/>
      <c r="AQ17757"/>
      <c r="AR17757"/>
      <c r="BE17757"/>
      <c r="BF17757"/>
      <c r="BS17757"/>
      <c r="BT17757"/>
      <c r="CG17757"/>
      <c r="CH17757"/>
    </row>
    <row r="17758" spans="15:86">
      <c r="O17758"/>
      <c r="P17758"/>
      <c r="AC17758"/>
      <c r="AD17758"/>
      <c r="AQ17758"/>
      <c r="AR17758"/>
      <c r="BE17758"/>
      <c r="BF17758"/>
      <c r="BS17758"/>
      <c r="BT17758"/>
      <c r="CG17758"/>
      <c r="CH17758"/>
    </row>
    <row r="17759" spans="15:86">
      <c r="O17759"/>
      <c r="P17759"/>
      <c r="AC17759"/>
      <c r="AD17759"/>
      <c r="AQ17759"/>
      <c r="AR17759"/>
      <c r="BE17759"/>
      <c r="BF17759"/>
      <c r="BS17759"/>
      <c r="BT17759"/>
      <c r="CG17759"/>
      <c r="CH17759"/>
    </row>
    <row r="17760" spans="15:86">
      <c r="O17760"/>
      <c r="P17760"/>
      <c r="AC17760"/>
      <c r="AD17760"/>
      <c r="AQ17760"/>
      <c r="AR17760"/>
      <c r="BE17760"/>
      <c r="BF17760"/>
      <c r="BS17760"/>
      <c r="BT17760"/>
      <c r="CG17760"/>
      <c r="CH17760"/>
    </row>
    <row r="17761" spans="15:86">
      <c r="O17761"/>
      <c r="P17761"/>
      <c r="AC17761"/>
      <c r="AD17761"/>
      <c r="AQ17761"/>
      <c r="AR17761"/>
      <c r="BE17761"/>
      <c r="BF17761"/>
      <c r="BS17761"/>
      <c r="BT17761"/>
      <c r="CG17761"/>
      <c r="CH17761"/>
    </row>
    <row r="17762" spans="15:86">
      <c r="O17762"/>
      <c r="P17762"/>
      <c r="AC17762"/>
      <c r="AD17762"/>
      <c r="AQ17762"/>
      <c r="AR17762"/>
      <c r="BE17762"/>
      <c r="BF17762"/>
      <c r="BS17762"/>
      <c r="BT17762"/>
      <c r="CG17762"/>
      <c r="CH17762"/>
    </row>
    <row r="17763" spans="15:86">
      <c r="O17763"/>
      <c r="P17763"/>
      <c r="AC17763"/>
      <c r="AD17763"/>
      <c r="AQ17763"/>
      <c r="AR17763"/>
      <c r="BE17763"/>
      <c r="BF17763"/>
      <c r="BS17763"/>
      <c r="BT17763"/>
      <c r="CG17763"/>
      <c r="CH17763"/>
    </row>
    <row r="17764" spans="15:86">
      <c r="O17764"/>
      <c r="P17764"/>
      <c r="AC17764"/>
      <c r="AD17764"/>
      <c r="AQ17764"/>
      <c r="AR17764"/>
      <c r="BE17764"/>
      <c r="BF17764"/>
      <c r="BS17764"/>
      <c r="BT17764"/>
      <c r="CG17764"/>
      <c r="CH17764"/>
    </row>
    <row r="17765" spans="15:86">
      <c r="O17765"/>
      <c r="P17765"/>
      <c r="AC17765"/>
      <c r="AD17765"/>
      <c r="AQ17765"/>
      <c r="AR17765"/>
      <c r="BE17765"/>
      <c r="BF17765"/>
      <c r="BS17765"/>
      <c r="BT17765"/>
      <c r="CG17765"/>
      <c r="CH17765"/>
    </row>
    <row r="17766" spans="15:86">
      <c r="O17766"/>
      <c r="P17766"/>
      <c r="AC17766"/>
      <c r="AD17766"/>
      <c r="AQ17766"/>
      <c r="AR17766"/>
      <c r="BE17766"/>
      <c r="BF17766"/>
      <c r="BS17766"/>
      <c r="BT17766"/>
      <c r="CG17766"/>
      <c r="CH17766"/>
    </row>
    <row r="17767" spans="15:86">
      <c r="O17767"/>
      <c r="P17767"/>
      <c r="AC17767"/>
      <c r="AD17767"/>
      <c r="AQ17767"/>
      <c r="AR17767"/>
      <c r="BE17767"/>
      <c r="BF17767"/>
      <c r="BS17767"/>
      <c r="BT17767"/>
      <c r="CG17767"/>
      <c r="CH17767"/>
    </row>
    <row r="17768" spans="15:86">
      <c r="O17768"/>
      <c r="P17768"/>
      <c r="AC17768"/>
      <c r="AD17768"/>
      <c r="AQ17768"/>
      <c r="AR17768"/>
      <c r="BE17768"/>
      <c r="BF17768"/>
      <c r="BS17768"/>
      <c r="BT17768"/>
      <c r="CG17768"/>
      <c r="CH17768"/>
    </row>
    <row r="17769" spans="15:86">
      <c r="O17769"/>
      <c r="P17769"/>
      <c r="AC17769"/>
      <c r="AD17769"/>
      <c r="AQ17769"/>
      <c r="AR17769"/>
      <c r="BE17769"/>
      <c r="BF17769"/>
      <c r="BS17769"/>
      <c r="BT17769"/>
      <c r="CG17769"/>
      <c r="CH17769"/>
    </row>
    <row r="17770" spans="15:86">
      <c r="O17770"/>
      <c r="P17770"/>
      <c r="AC17770"/>
      <c r="AD17770"/>
      <c r="AQ17770"/>
      <c r="AR17770"/>
      <c r="BE17770"/>
      <c r="BF17770"/>
      <c r="BS17770"/>
      <c r="BT17770"/>
      <c r="CG17770"/>
      <c r="CH17770"/>
    </row>
    <row r="17771" spans="15:86">
      <c r="O17771"/>
      <c r="P17771"/>
      <c r="AC17771"/>
      <c r="AD17771"/>
      <c r="AQ17771"/>
      <c r="AR17771"/>
      <c r="BE17771"/>
      <c r="BF17771"/>
      <c r="BS17771"/>
      <c r="BT17771"/>
      <c r="CG17771"/>
      <c r="CH17771"/>
    </row>
    <row r="17772" spans="15:86">
      <c r="O17772"/>
      <c r="P17772"/>
      <c r="AC17772"/>
      <c r="AD17772"/>
      <c r="AQ17772"/>
      <c r="AR17772"/>
      <c r="BE17772"/>
      <c r="BF17772"/>
      <c r="BS17772"/>
      <c r="BT17772"/>
      <c r="CG17772"/>
      <c r="CH17772"/>
    </row>
    <row r="17773" spans="15:86">
      <c r="O17773"/>
      <c r="P17773"/>
      <c r="AC17773"/>
      <c r="AD17773"/>
      <c r="AQ17773"/>
      <c r="AR17773"/>
      <c r="BE17773"/>
      <c r="BF17773"/>
      <c r="BS17773"/>
      <c r="BT17773"/>
      <c r="CG17773"/>
      <c r="CH17773"/>
    </row>
    <row r="17774" spans="15:86">
      <c r="O17774"/>
      <c r="P17774"/>
      <c r="AC17774"/>
      <c r="AD17774"/>
      <c r="AQ17774"/>
      <c r="AR17774"/>
      <c r="BE17774"/>
      <c r="BF17774"/>
      <c r="BS17774"/>
      <c r="BT17774"/>
      <c r="CG17774"/>
      <c r="CH17774"/>
    </row>
    <row r="17775" spans="15:86">
      <c r="O17775"/>
      <c r="P17775"/>
      <c r="AC17775"/>
      <c r="AD17775"/>
      <c r="AQ17775"/>
      <c r="AR17775"/>
      <c r="BE17775"/>
      <c r="BF17775"/>
      <c r="BS17775"/>
      <c r="BT17775"/>
      <c r="CG17775"/>
      <c r="CH17775"/>
    </row>
    <row r="17776" spans="15:86">
      <c r="O17776"/>
      <c r="P17776"/>
      <c r="AC17776"/>
      <c r="AD17776"/>
      <c r="AQ17776"/>
      <c r="AR17776"/>
      <c r="BE17776"/>
      <c r="BF17776"/>
      <c r="BS17776"/>
      <c r="BT17776"/>
      <c r="CG17776"/>
      <c r="CH17776"/>
    </row>
    <row r="17777" spans="15:86">
      <c r="O17777"/>
      <c r="P17777"/>
      <c r="AC17777"/>
      <c r="AD17777"/>
      <c r="AQ17777"/>
      <c r="AR17777"/>
      <c r="BE17777"/>
      <c r="BF17777"/>
      <c r="BS17777"/>
      <c r="BT17777"/>
      <c r="CG17777"/>
      <c r="CH17777"/>
    </row>
    <row r="17778" spans="15:86">
      <c r="O17778"/>
      <c r="P17778"/>
      <c r="AC17778"/>
      <c r="AD17778"/>
      <c r="AQ17778"/>
      <c r="AR17778"/>
      <c r="BE17778"/>
      <c r="BF17778"/>
      <c r="BS17778"/>
      <c r="BT17778"/>
      <c r="CG17778"/>
      <c r="CH17778"/>
    </row>
    <row r="17779" spans="15:86">
      <c r="O17779"/>
      <c r="P17779"/>
      <c r="AC17779"/>
      <c r="AD17779"/>
      <c r="AQ17779"/>
      <c r="AR17779"/>
      <c r="BE17779"/>
      <c r="BF17779"/>
      <c r="BS17779"/>
      <c r="BT17779"/>
      <c r="CG17779"/>
      <c r="CH17779"/>
    </row>
    <row r="17780" spans="15:86">
      <c r="O17780"/>
      <c r="P17780"/>
      <c r="AC17780"/>
      <c r="AD17780"/>
      <c r="AQ17780"/>
      <c r="AR17780"/>
      <c r="BE17780"/>
      <c r="BF17780"/>
      <c r="BS17780"/>
      <c r="BT17780"/>
      <c r="CG17780"/>
      <c r="CH17780"/>
    </row>
    <row r="17781" spans="15:86">
      <c r="O17781"/>
      <c r="P17781"/>
      <c r="AC17781"/>
      <c r="AD17781"/>
      <c r="AQ17781"/>
      <c r="AR17781"/>
      <c r="BE17781"/>
      <c r="BF17781"/>
      <c r="BS17781"/>
      <c r="BT17781"/>
      <c r="CG17781"/>
      <c r="CH17781"/>
    </row>
    <row r="17782" spans="15:86">
      <c r="O17782"/>
      <c r="P17782"/>
      <c r="AC17782"/>
      <c r="AD17782"/>
      <c r="AQ17782"/>
      <c r="AR17782"/>
      <c r="BE17782"/>
      <c r="BF17782"/>
      <c r="BS17782"/>
      <c r="BT17782"/>
      <c r="CG17782"/>
      <c r="CH17782"/>
    </row>
    <row r="17783" spans="15:86">
      <c r="O17783"/>
      <c r="P17783"/>
      <c r="AC17783"/>
      <c r="AD17783"/>
      <c r="AQ17783"/>
      <c r="AR17783"/>
      <c r="BE17783"/>
      <c r="BF17783"/>
      <c r="BS17783"/>
      <c r="BT17783"/>
      <c r="CG17783"/>
      <c r="CH17783"/>
    </row>
    <row r="17784" spans="15:86">
      <c r="O17784"/>
      <c r="P17784"/>
      <c r="AC17784"/>
      <c r="AD17784"/>
      <c r="AQ17784"/>
      <c r="AR17784"/>
      <c r="BE17784"/>
      <c r="BF17784"/>
      <c r="BS17784"/>
      <c r="BT17784"/>
      <c r="CG17784"/>
      <c r="CH17784"/>
    </row>
    <row r="17785" spans="15:86">
      <c r="O17785"/>
      <c r="P17785"/>
      <c r="AC17785"/>
      <c r="AD17785"/>
      <c r="AQ17785"/>
      <c r="AR17785"/>
      <c r="BE17785"/>
      <c r="BF17785"/>
      <c r="BS17785"/>
      <c r="BT17785"/>
      <c r="CG17785"/>
      <c r="CH17785"/>
    </row>
    <row r="17786" spans="15:86">
      <c r="O17786"/>
      <c r="P17786"/>
      <c r="AC17786"/>
      <c r="AD17786"/>
      <c r="AQ17786"/>
      <c r="AR17786"/>
      <c r="BE17786"/>
      <c r="BF17786"/>
      <c r="BS17786"/>
      <c r="BT17786"/>
      <c r="CG17786"/>
      <c r="CH17786"/>
    </row>
    <row r="17787" spans="15:86">
      <c r="O17787"/>
      <c r="P17787"/>
      <c r="AC17787"/>
      <c r="AD17787"/>
      <c r="AQ17787"/>
      <c r="AR17787"/>
      <c r="BE17787"/>
      <c r="BF17787"/>
      <c r="BS17787"/>
      <c r="BT17787"/>
      <c r="CG17787"/>
      <c r="CH17787"/>
    </row>
    <row r="17788" spans="15:86">
      <c r="O17788"/>
      <c r="P17788"/>
      <c r="AC17788"/>
      <c r="AD17788"/>
      <c r="AQ17788"/>
      <c r="AR17788"/>
      <c r="BE17788"/>
      <c r="BF17788"/>
      <c r="BS17788"/>
      <c r="BT17788"/>
      <c r="CG17788"/>
      <c r="CH17788"/>
    </row>
    <row r="17789" spans="15:86">
      <c r="O17789"/>
      <c r="P17789"/>
      <c r="AC17789"/>
      <c r="AD17789"/>
      <c r="AQ17789"/>
      <c r="AR17789"/>
      <c r="BE17789"/>
      <c r="BF17789"/>
      <c r="BS17789"/>
      <c r="BT17789"/>
      <c r="CG17789"/>
      <c r="CH17789"/>
    </row>
    <row r="17790" spans="15:86">
      <c r="O17790"/>
      <c r="P17790"/>
      <c r="AC17790"/>
      <c r="AD17790"/>
      <c r="AQ17790"/>
      <c r="AR17790"/>
      <c r="BE17790"/>
      <c r="BF17790"/>
      <c r="BS17790"/>
      <c r="BT17790"/>
      <c r="CG17790"/>
      <c r="CH17790"/>
    </row>
    <row r="17791" spans="15:86">
      <c r="O17791"/>
      <c r="P17791"/>
      <c r="AC17791"/>
      <c r="AD17791"/>
      <c r="AQ17791"/>
      <c r="AR17791"/>
      <c r="BE17791"/>
      <c r="BF17791"/>
      <c r="BS17791"/>
      <c r="BT17791"/>
      <c r="CG17791"/>
      <c r="CH17791"/>
    </row>
    <row r="17792" spans="15:86">
      <c r="O17792"/>
      <c r="P17792"/>
      <c r="AC17792"/>
      <c r="AD17792"/>
      <c r="AQ17792"/>
      <c r="AR17792"/>
      <c r="BE17792"/>
      <c r="BF17792"/>
      <c r="BS17792"/>
      <c r="BT17792"/>
      <c r="CG17792"/>
      <c r="CH17792"/>
    </row>
    <row r="17793" spans="15:86">
      <c r="O17793"/>
      <c r="P17793"/>
      <c r="AC17793"/>
      <c r="AD17793"/>
      <c r="AQ17793"/>
      <c r="AR17793"/>
      <c r="BE17793"/>
      <c r="BF17793"/>
      <c r="BS17793"/>
      <c r="BT17793"/>
      <c r="CG17793"/>
      <c r="CH17793"/>
    </row>
    <row r="17794" spans="15:86">
      <c r="O17794"/>
      <c r="P17794"/>
      <c r="AC17794"/>
      <c r="AD17794"/>
      <c r="AQ17794"/>
      <c r="AR17794"/>
      <c r="BE17794"/>
      <c r="BF17794"/>
      <c r="BS17794"/>
      <c r="BT17794"/>
      <c r="CG17794"/>
      <c r="CH17794"/>
    </row>
    <row r="17795" spans="15:86">
      <c r="O17795"/>
      <c r="P17795"/>
      <c r="AC17795"/>
      <c r="AD17795"/>
      <c r="AQ17795"/>
      <c r="AR17795"/>
      <c r="BE17795"/>
      <c r="BF17795"/>
      <c r="BS17795"/>
      <c r="BT17795"/>
      <c r="CG17795"/>
      <c r="CH17795"/>
    </row>
    <row r="17796" spans="15:86">
      <c r="O17796"/>
      <c r="P17796"/>
      <c r="AC17796"/>
      <c r="AD17796"/>
      <c r="AQ17796"/>
      <c r="AR17796"/>
      <c r="BE17796"/>
      <c r="BF17796"/>
      <c r="BS17796"/>
      <c r="BT17796"/>
      <c r="CG17796"/>
      <c r="CH17796"/>
    </row>
    <row r="17797" spans="15:86">
      <c r="O17797"/>
      <c r="P17797"/>
      <c r="AC17797"/>
      <c r="AD17797"/>
      <c r="AQ17797"/>
      <c r="AR17797"/>
      <c r="BE17797"/>
      <c r="BF17797"/>
      <c r="BS17797"/>
      <c r="BT17797"/>
      <c r="CG17797"/>
      <c r="CH17797"/>
    </row>
    <row r="17798" spans="15:86">
      <c r="O17798"/>
      <c r="P17798"/>
      <c r="AC17798"/>
      <c r="AD17798"/>
      <c r="AQ17798"/>
      <c r="AR17798"/>
      <c r="BE17798"/>
      <c r="BF17798"/>
      <c r="BS17798"/>
      <c r="BT17798"/>
      <c r="CG17798"/>
      <c r="CH17798"/>
    </row>
    <row r="17799" spans="15:86">
      <c r="O17799"/>
      <c r="P17799"/>
      <c r="AC17799"/>
      <c r="AD17799"/>
      <c r="AQ17799"/>
      <c r="AR17799"/>
      <c r="BE17799"/>
      <c r="BF17799"/>
      <c r="BS17799"/>
      <c r="BT17799"/>
      <c r="CG17799"/>
      <c r="CH17799"/>
    </row>
    <row r="17800" spans="15:86">
      <c r="O17800"/>
      <c r="P17800"/>
      <c r="AC17800"/>
      <c r="AD17800"/>
      <c r="AQ17800"/>
      <c r="AR17800"/>
      <c r="BE17800"/>
      <c r="BF17800"/>
      <c r="BS17800"/>
      <c r="BT17800"/>
      <c r="CG17800"/>
      <c r="CH17800"/>
    </row>
    <row r="17801" spans="15:86">
      <c r="O17801"/>
      <c r="P17801"/>
      <c r="AC17801"/>
      <c r="AD17801"/>
      <c r="AQ17801"/>
      <c r="AR17801"/>
      <c r="BE17801"/>
      <c r="BF17801"/>
      <c r="BS17801"/>
      <c r="BT17801"/>
      <c r="CG17801"/>
      <c r="CH17801"/>
    </row>
    <row r="17802" spans="15:86">
      <c r="O17802"/>
      <c r="P17802"/>
      <c r="AC17802"/>
      <c r="AD17802"/>
      <c r="AQ17802"/>
      <c r="AR17802"/>
      <c r="BE17802"/>
      <c r="BF17802"/>
      <c r="BS17802"/>
      <c r="BT17802"/>
      <c r="CG17802"/>
      <c r="CH17802"/>
    </row>
    <row r="17803" spans="15:86">
      <c r="O17803"/>
      <c r="P17803"/>
      <c r="AC17803"/>
      <c r="AD17803"/>
      <c r="AQ17803"/>
      <c r="AR17803"/>
      <c r="BE17803"/>
      <c r="BF17803"/>
      <c r="BS17803"/>
      <c r="BT17803"/>
      <c r="CG17803"/>
      <c r="CH17803"/>
    </row>
    <row r="17804" spans="15:86">
      <c r="O17804"/>
      <c r="P17804"/>
      <c r="AC17804"/>
      <c r="AD17804"/>
      <c r="AQ17804"/>
      <c r="AR17804"/>
      <c r="BE17804"/>
      <c r="BF17804"/>
      <c r="BS17804"/>
      <c r="BT17804"/>
      <c r="CG17804"/>
      <c r="CH17804"/>
    </row>
    <row r="17805" spans="15:86">
      <c r="O17805"/>
      <c r="P17805"/>
      <c r="AC17805"/>
      <c r="AD17805"/>
      <c r="AQ17805"/>
      <c r="AR17805"/>
      <c r="BE17805"/>
      <c r="BF17805"/>
      <c r="BS17805"/>
      <c r="BT17805"/>
      <c r="CG17805"/>
      <c r="CH17805"/>
    </row>
    <row r="17806" spans="15:86">
      <c r="O17806"/>
      <c r="P17806"/>
      <c r="AC17806"/>
      <c r="AD17806"/>
      <c r="AQ17806"/>
      <c r="AR17806"/>
      <c r="BE17806"/>
      <c r="BF17806"/>
      <c r="BS17806"/>
      <c r="BT17806"/>
      <c r="CG17806"/>
      <c r="CH17806"/>
    </row>
    <row r="17807" spans="15:86">
      <c r="O17807"/>
      <c r="P17807"/>
      <c r="AC17807"/>
      <c r="AD17807"/>
      <c r="AQ17807"/>
      <c r="AR17807"/>
      <c r="BE17807"/>
      <c r="BF17807"/>
      <c r="BS17807"/>
      <c r="BT17807"/>
      <c r="CG17807"/>
      <c r="CH17807"/>
    </row>
    <row r="17808" spans="15:86">
      <c r="O17808"/>
      <c r="P17808"/>
      <c r="AC17808"/>
      <c r="AD17808"/>
      <c r="AQ17808"/>
      <c r="AR17808"/>
      <c r="BE17808"/>
      <c r="BF17808"/>
      <c r="BS17808"/>
      <c r="BT17808"/>
      <c r="CG17808"/>
      <c r="CH17808"/>
    </row>
    <row r="17809" spans="15:86">
      <c r="O17809"/>
      <c r="P17809"/>
      <c r="AC17809"/>
      <c r="AD17809"/>
      <c r="AQ17809"/>
      <c r="AR17809"/>
      <c r="BE17809"/>
      <c r="BF17809"/>
      <c r="BS17809"/>
      <c r="BT17809"/>
      <c r="CG17809"/>
      <c r="CH17809"/>
    </row>
    <row r="17810" spans="15:86">
      <c r="O17810"/>
      <c r="P17810"/>
      <c r="AC17810"/>
      <c r="AD17810"/>
      <c r="AQ17810"/>
      <c r="AR17810"/>
      <c r="BE17810"/>
      <c r="BF17810"/>
      <c r="BS17810"/>
      <c r="BT17810"/>
      <c r="CG17810"/>
      <c r="CH17810"/>
    </row>
    <row r="17811" spans="15:86">
      <c r="O17811"/>
      <c r="P17811"/>
      <c r="AC17811"/>
      <c r="AD17811"/>
      <c r="AQ17811"/>
      <c r="AR17811"/>
      <c r="BE17811"/>
      <c r="BF17811"/>
      <c r="BS17811"/>
      <c r="BT17811"/>
      <c r="CG17811"/>
      <c r="CH17811"/>
    </row>
    <row r="17812" spans="15:86">
      <c r="O17812"/>
      <c r="P17812"/>
      <c r="AC17812"/>
      <c r="AD17812"/>
      <c r="AQ17812"/>
      <c r="AR17812"/>
      <c r="BE17812"/>
      <c r="BF17812"/>
      <c r="BS17812"/>
      <c r="BT17812"/>
      <c r="CG17812"/>
      <c r="CH17812"/>
    </row>
    <row r="17813" spans="15:86">
      <c r="O17813"/>
      <c r="P17813"/>
      <c r="AC17813"/>
      <c r="AD17813"/>
      <c r="AQ17813"/>
      <c r="AR17813"/>
      <c r="BE17813"/>
      <c r="BF17813"/>
      <c r="BS17813"/>
      <c r="BT17813"/>
      <c r="CG17813"/>
      <c r="CH17813"/>
    </row>
    <row r="17814" spans="15:86">
      <c r="O17814"/>
      <c r="P17814"/>
      <c r="AC17814"/>
      <c r="AD17814"/>
      <c r="AQ17814"/>
      <c r="AR17814"/>
      <c r="BE17814"/>
      <c r="BF17814"/>
      <c r="BS17814"/>
      <c r="BT17814"/>
      <c r="CG17814"/>
      <c r="CH17814"/>
    </row>
    <row r="17815" spans="15:86">
      <c r="O17815"/>
      <c r="P17815"/>
      <c r="AC17815"/>
      <c r="AD17815"/>
      <c r="AQ17815"/>
      <c r="AR17815"/>
      <c r="BE17815"/>
      <c r="BF17815"/>
      <c r="BS17815"/>
      <c r="BT17815"/>
      <c r="CG17815"/>
      <c r="CH17815"/>
    </row>
    <row r="17816" spans="15:86">
      <c r="O17816"/>
      <c r="P17816"/>
      <c r="AC17816"/>
      <c r="AD17816"/>
      <c r="AQ17816"/>
      <c r="AR17816"/>
      <c r="BE17816"/>
      <c r="BF17816"/>
      <c r="BS17816"/>
      <c r="BT17816"/>
      <c r="CG17816"/>
      <c r="CH17816"/>
    </row>
    <row r="17817" spans="15:86">
      <c r="O17817"/>
      <c r="P17817"/>
      <c r="AC17817"/>
      <c r="AD17817"/>
      <c r="AQ17817"/>
      <c r="AR17817"/>
      <c r="BE17817"/>
      <c r="BF17817"/>
      <c r="BS17817"/>
      <c r="BT17817"/>
      <c r="CG17817"/>
      <c r="CH17817"/>
    </row>
    <row r="17818" spans="15:86">
      <c r="O17818"/>
      <c r="P17818"/>
      <c r="AC17818"/>
      <c r="AD17818"/>
      <c r="AQ17818"/>
      <c r="AR17818"/>
      <c r="BE17818"/>
      <c r="BF17818"/>
      <c r="BS17818"/>
      <c r="BT17818"/>
      <c r="CG17818"/>
      <c r="CH17818"/>
    </row>
    <row r="17819" spans="15:86">
      <c r="O17819"/>
      <c r="P17819"/>
      <c r="AC17819"/>
      <c r="AD17819"/>
      <c r="AQ17819"/>
      <c r="AR17819"/>
      <c r="BE17819"/>
      <c r="BF17819"/>
      <c r="BS17819"/>
      <c r="BT17819"/>
      <c r="CG17819"/>
      <c r="CH17819"/>
    </row>
    <row r="17820" spans="15:86">
      <c r="O17820"/>
      <c r="P17820"/>
      <c r="AC17820"/>
      <c r="AD17820"/>
      <c r="AQ17820"/>
      <c r="AR17820"/>
      <c r="BE17820"/>
      <c r="BF17820"/>
      <c r="BS17820"/>
      <c r="BT17820"/>
      <c r="CG17820"/>
      <c r="CH17820"/>
    </row>
    <row r="17821" spans="15:86">
      <c r="O17821"/>
      <c r="P17821"/>
      <c r="AC17821"/>
      <c r="AD17821"/>
      <c r="AQ17821"/>
      <c r="AR17821"/>
      <c r="BE17821"/>
      <c r="BF17821"/>
      <c r="BS17821"/>
      <c r="BT17821"/>
      <c r="CG17821"/>
      <c r="CH17821"/>
    </row>
    <row r="17822" spans="15:86">
      <c r="O17822"/>
      <c r="P17822"/>
      <c r="AC17822"/>
      <c r="AD17822"/>
      <c r="AQ17822"/>
      <c r="AR17822"/>
      <c r="BE17822"/>
      <c r="BF17822"/>
      <c r="BS17822"/>
      <c r="BT17822"/>
      <c r="CG17822"/>
      <c r="CH17822"/>
    </row>
    <row r="17823" spans="15:86">
      <c r="O17823"/>
      <c r="P17823"/>
      <c r="AC17823"/>
      <c r="AD17823"/>
      <c r="AQ17823"/>
      <c r="AR17823"/>
      <c r="BE17823"/>
      <c r="BF17823"/>
      <c r="BS17823"/>
      <c r="BT17823"/>
      <c r="CG17823"/>
      <c r="CH17823"/>
    </row>
    <row r="17824" spans="15:86">
      <c r="O17824"/>
      <c r="P17824"/>
      <c r="AC17824"/>
      <c r="AD17824"/>
      <c r="AQ17824"/>
      <c r="AR17824"/>
      <c r="BE17824"/>
      <c r="BF17824"/>
      <c r="BS17824"/>
      <c r="BT17824"/>
      <c r="CG17824"/>
      <c r="CH17824"/>
    </row>
    <row r="17825" spans="15:86">
      <c r="O17825"/>
      <c r="P17825"/>
      <c r="AC17825"/>
      <c r="AD17825"/>
      <c r="AQ17825"/>
      <c r="AR17825"/>
      <c r="BE17825"/>
      <c r="BF17825"/>
      <c r="BS17825"/>
      <c r="BT17825"/>
      <c r="CG17825"/>
      <c r="CH17825"/>
    </row>
    <row r="17826" spans="15:86">
      <c r="O17826"/>
      <c r="P17826"/>
      <c r="AC17826"/>
      <c r="AD17826"/>
      <c r="AQ17826"/>
      <c r="AR17826"/>
      <c r="BE17826"/>
      <c r="BF17826"/>
      <c r="BS17826"/>
      <c r="BT17826"/>
      <c r="CG17826"/>
      <c r="CH17826"/>
    </row>
    <row r="17827" spans="15:86">
      <c r="O17827"/>
      <c r="P17827"/>
      <c r="AC17827"/>
      <c r="AD17827"/>
      <c r="AQ17827"/>
      <c r="AR17827"/>
      <c r="BE17827"/>
      <c r="BF17827"/>
      <c r="BS17827"/>
      <c r="BT17827"/>
      <c r="CG17827"/>
      <c r="CH17827"/>
    </row>
    <row r="17828" spans="15:86">
      <c r="O17828"/>
      <c r="P17828"/>
      <c r="AC17828"/>
      <c r="AD17828"/>
      <c r="AQ17828"/>
      <c r="AR17828"/>
      <c r="BE17828"/>
      <c r="BF17828"/>
      <c r="BS17828"/>
      <c r="BT17828"/>
      <c r="CG17828"/>
      <c r="CH17828"/>
    </row>
    <row r="17829" spans="15:86">
      <c r="O17829"/>
      <c r="P17829"/>
      <c r="AC17829"/>
      <c r="AD17829"/>
      <c r="AQ17829"/>
      <c r="AR17829"/>
      <c r="BE17829"/>
      <c r="BF17829"/>
      <c r="BS17829"/>
      <c r="BT17829"/>
      <c r="CG17829"/>
      <c r="CH17829"/>
    </row>
    <row r="17830" spans="15:86">
      <c r="O17830"/>
      <c r="P17830"/>
      <c r="AC17830"/>
      <c r="AD17830"/>
      <c r="AQ17830"/>
      <c r="AR17830"/>
      <c r="BE17830"/>
      <c r="BF17830"/>
      <c r="BS17830"/>
      <c r="BT17830"/>
      <c r="CG17830"/>
      <c r="CH17830"/>
    </row>
    <row r="17831" spans="15:86">
      <c r="O17831"/>
      <c r="P17831"/>
      <c r="AC17831"/>
      <c r="AD17831"/>
      <c r="AQ17831"/>
      <c r="AR17831"/>
      <c r="BE17831"/>
      <c r="BF17831"/>
      <c r="BS17831"/>
      <c r="BT17831"/>
      <c r="CG17831"/>
      <c r="CH17831"/>
    </row>
    <row r="17832" spans="15:86">
      <c r="O17832"/>
      <c r="P17832"/>
      <c r="AC17832"/>
      <c r="AD17832"/>
      <c r="AQ17832"/>
      <c r="AR17832"/>
      <c r="BE17832"/>
      <c r="BF17832"/>
      <c r="BS17832"/>
      <c r="BT17832"/>
      <c r="CG17832"/>
      <c r="CH17832"/>
    </row>
    <row r="17833" spans="15:86">
      <c r="O17833"/>
      <c r="P17833"/>
      <c r="AC17833"/>
      <c r="AD17833"/>
      <c r="AQ17833"/>
      <c r="AR17833"/>
      <c r="BE17833"/>
      <c r="BF17833"/>
      <c r="BS17833"/>
      <c r="BT17833"/>
      <c r="CG17833"/>
      <c r="CH17833"/>
    </row>
    <row r="17834" spans="15:86">
      <c r="O17834"/>
      <c r="P17834"/>
      <c r="AC17834"/>
      <c r="AD17834"/>
      <c r="AQ17834"/>
      <c r="AR17834"/>
      <c r="BE17834"/>
      <c r="BF17834"/>
      <c r="BS17834"/>
      <c r="BT17834"/>
      <c r="CG17834"/>
      <c r="CH17834"/>
    </row>
    <row r="17835" spans="15:86">
      <c r="O17835"/>
      <c r="P17835"/>
      <c r="AC17835"/>
      <c r="AD17835"/>
      <c r="AQ17835"/>
      <c r="AR17835"/>
      <c r="BE17835"/>
      <c r="BF17835"/>
      <c r="BS17835"/>
      <c r="BT17835"/>
      <c r="CG17835"/>
      <c r="CH17835"/>
    </row>
    <row r="17836" spans="15:86">
      <c r="O17836"/>
      <c r="P17836"/>
      <c r="AC17836"/>
      <c r="AD17836"/>
      <c r="AQ17836"/>
      <c r="AR17836"/>
      <c r="BE17836"/>
      <c r="BF17836"/>
      <c r="BS17836"/>
      <c r="BT17836"/>
      <c r="CG17836"/>
      <c r="CH17836"/>
    </row>
    <row r="17837" spans="15:86">
      <c r="O17837"/>
      <c r="P17837"/>
      <c r="AC17837"/>
      <c r="AD17837"/>
      <c r="AQ17837"/>
      <c r="AR17837"/>
      <c r="BE17837"/>
      <c r="BF17837"/>
      <c r="BS17837"/>
      <c r="BT17837"/>
      <c r="CG17837"/>
      <c r="CH17837"/>
    </row>
    <row r="17838" spans="15:86">
      <c r="O17838"/>
      <c r="P17838"/>
      <c r="AC17838"/>
      <c r="AD17838"/>
      <c r="AQ17838"/>
      <c r="AR17838"/>
      <c r="BE17838"/>
      <c r="BF17838"/>
      <c r="BS17838"/>
      <c r="BT17838"/>
      <c r="CG17838"/>
      <c r="CH17838"/>
    </row>
    <row r="17839" spans="15:86">
      <c r="O17839"/>
      <c r="P17839"/>
      <c r="AC17839"/>
      <c r="AD17839"/>
      <c r="AQ17839"/>
      <c r="AR17839"/>
      <c r="BE17839"/>
      <c r="BF17839"/>
      <c r="BS17839"/>
      <c r="BT17839"/>
      <c r="CG17839"/>
      <c r="CH17839"/>
    </row>
    <row r="17840" spans="15:86">
      <c r="O17840"/>
      <c r="P17840"/>
      <c r="AC17840"/>
      <c r="AD17840"/>
      <c r="AQ17840"/>
      <c r="AR17840"/>
      <c r="BE17840"/>
      <c r="BF17840"/>
      <c r="BS17840"/>
      <c r="BT17840"/>
      <c r="CG17840"/>
      <c r="CH17840"/>
    </row>
    <row r="17841" spans="15:86">
      <c r="O17841"/>
      <c r="P17841"/>
      <c r="AC17841"/>
      <c r="AD17841"/>
      <c r="AQ17841"/>
      <c r="AR17841"/>
      <c r="BE17841"/>
      <c r="BF17841"/>
      <c r="BS17841"/>
      <c r="BT17841"/>
      <c r="CG17841"/>
      <c r="CH17841"/>
    </row>
    <row r="17842" spans="15:86">
      <c r="O17842"/>
      <c r="P17842"/>
      <c r="AC17842"/>
      <c r="AD17842"/>
      <c r="AQ17842"/>
      <c r="AR17842"/>
      <c r="BE17842"/>
      <c r="BF17842"/>
      <c r="BS17842"/>
      <c r="BT17842"/>
      <c r="CG17842"/>
      <c r="CH17842"/>
    </row>
    <row r="17843" spans="15:86">
      <c r="O17843"/>
      <c r="P17843"/>
      <c r="AC17843"/>
      <c r="AD17843"/>
      <c r="AQ17843"/>
      <c r="AR17843"/>
      <c r="BE17843"/>
      <c r="BF17843"/>
      <c r="BS17843"/>
      <c r="BT17843"/>
      <c r="CG17843"/>
      <c r="CH17843"/>
    </row>
    <row r="17844" spans="15:86">
      <c r="O17844"/>
      <c r="P17844"/>
      <c r="AC17844"/>
      <c r="AD17844"/>
      <c r="AQ17844"/>
      <c r="AR17844"/>
      <c r="BE17844"/>
      <c r="BF17844"/>
      <c r="BS17844"/>
      <c r="BT17844"/>
      <c r="CG17844"/>
      <c r="CH17844"/>
    </row>
    <row r="17845" spans="15:86">
      <c r="O17845"/>
      <c r="P17845"/>
      <c r="AC17845"/>
      <c r="AD17845"/>
      <c r="AQ17845"/>
      <c r="AR17845"/>
      <c r="BE17845"/>
      <c r="BF17845"/>
      <c r="BS17845"/>
      <c r="BT17845"/>
      <c r="CG17845"/>
      <c r="CH17845"/>
    </row>
    <row r="17846" spans="15:86">
      <c r="O17846"/>
      <c r="P17846"/>
      <c r="AC17846"/>
      <c r="AD17846"/>
      <c r="AQ17846"/>
      <c r="AR17846"/>
      <c r="BE17846"/>
      <c r="BF17846"/>
      <c r="BS17846"/>
      <c r="BT17846"/>
      <c r="CG17846"/>
      <c r="CH17846"/>
    </row>
    <row r="17847" spans="15:86">
      <c r="O17847"/>
      <c r="P17847"/>
      <c r="AC17847"/>
      <c r="AD17847"/>
      <c r="AQ17847"/>
      <c r="AR17847"/>
      <c r="BE17847"/>
      <c r="BF17847"/>
      <c r="BS17847"/>
      <c r="BT17847"/>
      <c r="CG17847"/>
      <c r="CH17847"/>
    </row>
    <row r="17848" spans="15:86">
      <c r="O17848"/>
      <c r="P17848"/>
      <c r="AC17848"/>
      <c r="AD17848"/>
      <c r="AQ17848"/>
      <c r="AR17848"/>
      <c r="BE17848"/>
      <c r="BF17848"/>
      <c r="BS17848"/>
      <c r="BT17848"/>
      <c r="CG17848"/>
      <c r="CH17848"/>
    </row>
    <row r="17849" spans="15:86">
      <c r="O17849"/>
      <c r="P17849"/>
      <c r="AC17849"/>
      <c r="AD17849"/>
      <c r="AQ17849"/>
      <c r="AR17849"/>
      <c r="BE17849"/>
      <c r="BF17849"/>
      <c r="BS17849"/>
      <c r="BT17849"/>
      <c r="CG17849"/>
      <c r="CH17849"/>
    </row>
    <row r="17850" spans="15:86">
      <c r="O17850"/>
      <c r="P17850"/>
      <c r="AC17850"/>
      <c r="AD17850"/>
      <c r="AQ17850"/>
      <c r="AR17850"/>
      <c r="BE17850"/>
      <c r="BF17850"/>
      <c r="BS17850"/>
      <c r="BT17850"/>
      <c r="CG17850"/>
      <c r="CH17850"/>
    </row>
    <row r="17851" spans="15:86">
      <c r="O17851"/>
      <c r="P17851"/>
      <c r="AC17851"/>
      <c r="AD17851"/>
      <c r="AQ17851"/>
      <c r="AR17851"/>
      <c r="BE17851"/>
      <c r="BF17851"/>
      <c r="BS17851"/>
      <c r="BT17851"/>
      <c r="CG17851"/>
      <c r="CH17851"/>
    </row>
    <row r="17852" spans="15:86">
      <c r="O17852"/>
      <c r="P17852"/>
      <c r="AC17852"/>
      <c r="AD17852"/>
      <c r="AQ17852"/>
      <c r="AR17852"/>
      <c r="BE17852"/>
      <c r="BF17852"/>
      <c r="BS17852"/>
      <c r="BT17852"/>
      <c r="CG17852"/>
      <c r="CH17852"/>
    </row>
    <row r="17853" spans="15:86">
      <c r="O17853"/>
      <c r="P17853"/>
      <c r="AC17853"/>
      <c r="AD17853"/>
      <c r="AQ17853"/>
      <c r="AR17853"/>
      <c r="BE17853"/>
      <c r="BF17853"/>
      <c r="BS17853"/>
      <c r="BT17853"/>
      <c r="CG17853"/>
      <c r="CH17853"/>
    </row>
    <row r="17854" spans="15:86">
      <c r="O17854"/>
      <c r="P17854"/>
      <c r="AC17854"/>
      <c r="AD17854"/>
      <c r="AQ17854"/>
      <c r="AR17854"/>
      <c r="BE17854"/>
      <c r="BF17854"/>
      <c r="BS17854"/>
      <c r="BT17854"/>
      <c r="CG17854"/>
      <c r="CH17854"/>
    </row>
    <row r="17855" spans="15:86">
      <c r="O17855"/>
      <c r="P17855"/>
      <c r="AC17855"/>
      <c r="AD17855"/>
      <c r="AQ17855"/>
      <c r="AR17855"/>
      <c r="BE17855"/>
      <c r="BF17855"/>
      <c r="BS17855"/>
      <c r="BT17855"/>
      <c r="CG17855"/>
      <c r="CH17855"/>
    </row>
    <row r="17856" spans="15:86">
      <c r="O17856"/>
      <c r="P17856"/>
      <c r="AC17856"/>
      <c r="AD17856"/>
      <c r="AQ17856"/>
      <c r="AR17856"/>
      <c r="BE17856"/>
      <c r="BF17856"/>
      <c r="BS17856"/>
      <c r="BT17856"/>
      <c r="CG17856"/>
      <c r="CH17856"/>
    </row>
    <row r="17857" spans="15:86">
      <c r="O17857"/>
      <c r="P17857"/>
      <c r="AC17857"/>
      <c r="AD17857"/>
      <c r="AQ17857"/>
      <c r="AR17857"/>
      <c r="BE17857"/>
      <c r="BF17857"/>
      <c r="BS17857"/>
      <c r="BT17857"/>
      <c r="CG17857"/>
      <c r="CH17857"/>
    </row>
    <row r="17858" spans="15:86">
      <c r="O17858"/>
      <c r="P17858"/>
      <c r="AC17858"/>
      <c r="AD17858"/>
      <c r="AQ17858"/>
      <c r="AR17858"/>
      <c r="BE17858"/>
      <c r="BF17858"/>
      <c r="BS17858"/>
      <c r="BT17858"/>
      <c r="CG17858"/>
      <c r="CH17858"/>
    </row>
    <row r="17859" spans="15:86">
      <c r="O17859"/>
      <c r="P17859"/>
      <c r="AC17859"/>
      <c r="AD17859"/>
      <c r="AQ17859"/>
      <c r="AR17859"/>
      <c r="BE17859"/>
      <c r="BF17859"/>
      <c r="BS17859"/>
      <c r="BT17859"/>
      <c r="CG17859"/>
      <c r="CH17859"/>
    </row>
    <row r="17860" spans="15:86">
      <c r="O17860"/>
      <c r="P17860"/>
      <c r="AC17860"/>
      <c r="AD17860"/>
      <c r="AQ17860"/>
      <c r="AR17860"/>
      <c r="BE17860"/>
      <c r="BF17860"/>
      <c r="BS17860"/>
      <c r="BT17860"/>
      <c r="CG17860"/>
      <c r="CH17860"/>
    </row>
    <row r="17861" spans="15:86">
      <c r="O17861"/>
      <c r="P17861"/>
      <c r="AC17861"/>
      <c r="AD17861"/>
      <c r="AQ17861"/>
      <c r="AR17861"/>
      <c r="BE17861"/>
      <c r="BF17861"/>
      <c r="BS17861"/>
      <c r="BT17861"/>
      <c r="CG17861"/>
      <c r="CH17861"/>
    </row>
    <row r="17862" spans="15:86">
      <c r="O17862"/>
      <c r="P17862"/>
      <c r="AC17862"/>
      <c r="AD17862"/>
      <c r="AQ17862"/>
      <c r="AR17862"/>
      <c r="BE17862"/>
      <c r="BF17862"/>
      <c r="BS17862"/>
      <c r="BT17862"/>
      <c r="CG17862"/>
      <c r="CH17862"/>
    </row>
    <row r="17863" spans="15:86">
      <c r="O17863"/>
      <c r="P17863"/>
      <c r="AC17863"/>
      <c r="AD17863"/>
      <c r="AQ17863"/>
      <c r="AR17863"/>
      <c r="BE17863"/>
      <c r="BF17863"/>
      <c r="BS17863"/>
      <c r="BT17863"/>
      <c r="CG17863"/>
      <c r="CH17863"/>
    </row>
    <row r="17864" spans="15:86">
      <c r="O17864"/>
      <c r="P17864"/>
      <c r="AC17864"/>
      <c r="AD17864"/>
      <c r="AQ17864"/>
      <c r="AR17864"/>
      <c r="BE17864"/>
      <c r="BF17864"/>
      <c r="BS17864"/>
      <c r="BT17864"/>
      <c r="CG17864"/>
      <c r="CH17864"/>
    </row>
    <row r="17865" spans="15:86">
      <c r="O17865"/>
      <c r="P17865"/>
      <c r="AC17865"/>
      <c r="AD17865"/>
      <c r="AQ17865"/>
      <c r="AR17865"/>
      <c r="BE17865"/>
      <c r="BF17865"/>
      <c r="BS17865"/>
      <c r="BT17865"/>
      <c r="CG17865"/>
      <c r="CH17865"/>
    </row>
    <row r="17866" spans="15:86">
      <c r="O17866"/>
      <c r="P17866"/>
      <c r="AC17866"/>
      <c r="AD17866"/>
      <c r="AQ17866"/>
      <c r="AR17866"/>
      <c r="BE17866"/>
      <c r="BF17866"/>
      <c r="BS17866"/>
      <c r="BT17866"/>
      <c r="CG17866"/>
      <c r="CH17866"/>
    </row>
    <row r="17867" spans="15:86">
      <c r="O17867"/>
      <c r="P17867"/>
      <c r="AC17867"/>
      <c r="AD17867"/>
      <c r="AQ17867"/>
      <c r="AR17867"/>
      <c r="BE17867"/>
      <c r="BF17867"/>
      <c r="BS17867"/>
      <c r="BT17867"/>
      <c r="CG17867"/>
      <c r="CH17867"/>
    </row>
    <row r="17868" spans="15:86">
      <c r="O17868"/>
      <c r="P17868"/>
      <c r="AC17868"/>
      <c r="AD17868"/>
      <c r="AQ17868"/>
      <c r="AR17868"/>
      <c r="BE17868"/>
      <c r="BF17868"/>
      <c r="BS17868"/>
      <c r="BT17868"/>
      <c r="CG17868"/>
      <c r="CH17868"/>
    </row>
    <row r="17869" spans="15:86">
      <c r="O17869"/>
      <c r="P17869"/>
      <c r="AC17869"/>
      <c r="AD17869"/>
      <c r="AQ17869"/>
      <c r="AR17869"/>
      <c r="BE17869"/>
      <c r="BF17869"/>
      <c r="BS17869"/>
      <c r="BT17869"/>
      <c r="CG17869"/>
      <c r="CH17869"/>
    </row>
    <row r="17870" spans="15:86">
      <c r="O17870"/>
      <c r="P17870"/>
      <c r="AC17870"/>
      <c r="AD17870"/>
      <c r="AQ17870"/>
      <c r="AR17870"/>
      <c r="BE17870"/>
      <c r="BF17870"/>
      <c r="BS17870"/>
      <c r="BT17870"/>
      <c r="CG17870"/>
      <c r="CH17870"/>
    </row>
    <row r="17871" spans="15:86">
      <c r="O17871"/>
      <c r="P17871"/>
      <c r="AC17871"/>
      <c r="AD17871"/>
      <c r="AQ17871"/>
      <c r="AR17871"/>
      <c r="BE17871"/>
      <c r="BF17871"/>
      <c r="BS17871"/>
      <c r="BT17871"/>
      <c r="CG17871"/>
      <c r="CH17871"/>
    </row>
    <row r="17872" spans="15:86">
      <c r="O17872"/>
      <c r="P17872"/>
      <c r="AC17872"/>
      <c r="AD17872"/>
      <c r="AQ17872"/>
      <c r="AR17872"/>
      <c r="BE17872"/>
      <c r="BF17872"/>
      <c r="BS17872"/>
      <c r="BT17872"/>
      <c r="CG17872"/>
      <c r="CH17872"/>
    </row>
    <row r="17873" spans="15:86">
      <c r="O17873"/>
      <c r="P17873"/>
      <c r="AC17873"/>
      <c r="AD17873"/>
      <c r="AQ17873"/>
      <c r="AR17873"/>
      <c r="BE17873"/>
      <c r="BF17873"/>
      <c r="BS17873"/>
      <c r="BT17873"/>
      <c r="CG17873"/>
      <c r="CH17873"/>
    </row>
    <row r="17874" spans="15:86">
      <c r="O17874"/>
      <c r="P17874"/>
      <c r="AC17874"/>
      <c r="AD17874"/>
      <c r="AQ17874"/>
      <c r="AR17874"/>
      <c r="BE17874"/>
      <c r="BF17874"/>
      <c r="BS17874"/>
      <c r="BT17874"/>
      <c r="CG17874"/>
      <c r="CH17874"/>
    </row>
    <row r="17875" spans="15:86">
      <c r="O17875"/>
      <c r="P17875"/>
      <c r="AC17875"/>
      <c r="AD17875"/>
      <c r="AQ17875"/>
      <c r="AR17875"/>
      <c r="BE17875"/>
      <c r="BF17875"/>
      <c r="BS17875"/>
      <c r="BT17875"/>
      <c r="CG17875"/>
      <c r="CH17875"/>
    </row>
    <row r="17876" spans="15:86">
      <c r="O17876"/>
      <c r="P17876"/>
      <c r="AC17876"/>
      <c r="AD17876"/>
      <c r="AQ17876"/>
      <c r="AR17876"/>
      <c r="BE17876"/>
      <c r="BF17876"/>
      <c r="BS17876"/>
      <c r="BT17876"/>
      <c r="CG17876"/>
      <c r="CH17876"/>
    </row>
    <row r="17877" spans="15:86">
      <c r="O17877"/>
      <c r="P17877"/>
      <c r="AC17877"/>
      <c r="AD17877"/>
      <c r="AQ17877"/>
      <c r="AR17877"/>
      <c r="BE17877"/>
      <c r="BF17877"/>
      <c r="BS17877"/>
      <c r="BT17877"/>
      <c r="CG17877"/>
      <c r="CH17877"/>
    </row>
    <row r="17878" spans="15:86">
      <c r="O17878"/>
      <c r="P17878"/>
      <c r="AC17878"/>
      <c r="AD17878"/>
      <c r="AQ17878"/>
      <c r="AR17878"/>
      <c r="BE17878"/>
      <c r="BF17878"/>
      <c r="BS17878"/>
      <c r="BT17878"/>
      <c r="CG17878"/>
      <c r="CH17878"/>
    </row>
    <row r="17879" spans="15:86">
      <c r="O17879"/>
      <c r="P17879"/>
      <c r="AC17879"/>
      <c r="AD17879"/>
      <c r="AQ17879"/>
      <c r="AR17879"/>
      <c r="BE17879"/>
      <c r="BF17879"/>
      <c r="BS17879"/>
      <c r="BT17879"/>
      <c r="CG17879"/>
      <c r="CH17879"/>
    </row>
    <row r="17880" spans="15:86">
      <c r="O17880"/>
      <c r="P17880"/>
      <c r="AC17880"/>
      <c r="AD17880"/>
      <c r="AQ17880"/>
      <c r="AR17880"/>
      <c r="BE17880"/>
      <c r="BF17880"/>
      <c r="BS17880"/>
      <c r="BT17880"/>
      <c r="CG17880"/>
      <c r="CH17880"/>
    </row>
    <row r="17881" spans="15:86">
      <c r="O17881"/>
      <c r="P17881"/>
      <c r="AC17881"/>
      <c r="AD17881"/>
      <c r="AQ17881"/>
      <c r="AR17881"/>
      <c r="BE17881"/>
      <c r="BF17881"/>
      <c r="BS17881"/>
      <c r="BT17881"/>
      <c r="CG17881"/>
      <c r="CH17881"/>
    </row>
    <row r="17882" spans="15:86">
      <c r="O17882"/>
      <c r="P17882"/>
      <c r="AC17882"/>
      <c r="AD17882"/>
      <c r="AQ17882"/>
      <c r="AR17882"/>
      <c r="BE17882"/>
      <c r="BF17882"/>
      <c r="BS17882"/>
      <c r="BT17882"/>
      <c r="CG17882"/>
      <c r="CH17882"/>
    </row>
    <row r="17883" spans="15:86">
      <c r="O17883"/>
      <c r="P17883"/>
      <c r="AC17883"/>
      <c r="AD17883"/>
      <c r="AQ17883"/>
      <c r="AR17883"/>
      <c r="BE17883"/>
      <c r="BF17883"/>
      <c r="BS17883"/>
      <c r="BT17883"/>
      <c r="CG17883"/>
      <c r="CH17883"/>
    </row>
    <row r="17884" spans="15:86">
      <c r="O17884"/>
      <c r="P17884"/>
      <c r="AC17884"/>
      <c r="AD17884"/>
      <c r="AQ17884"/>
      <c r="AR17884"/>
      <c r="BE17884"/>
      <c r="BF17884"/>
      <c r="BS17884"/>
      <c r="BT17884"/>
      <c r="CG17884"/>
      <c r="CH17884"/>
    </row>
    <row r="17885" spans="15:86">
      <c r="O17885"/>
      <c r="P17885"/>
      <c r="AC17885"/>
      <c r="AD17885"/>
      <c r="AQ17885"/>
      <c r="AR17885"/>
      <c r="BE17885"/>
      <c r="BF17885"/>
      <c r="BS17885"/>
      <c r="BT17885"/>
      <c r="CG17885"/>
      <c r="CH17885"/>
    </row>
    <row r="17886" spans="15:86">
      <c r="O17886"/>
      <c r="P17886"/>
      <c r="AC17886"/>
      <c r="AD17886"/>
      <c r="AQ17886"/>
      <c r="AR17886"/>
      <c r="BE17886"/>
      <c r="BF17886"/>
      <c r="BS17886"/>
      <c r="BT17886"/>
      <c r="CG17886"/>
      <c r="CH17886"/>
    </row>
    <row r="17887" spans="15:86">
      <c r="O17887"/>
      <c r="P17887"/>
      <c r="AC17887"/>
      <c r="AD17887"/>
      <c r="AQ17887"/>
      <c r="AR17887"/>
      <c r="BE17887"/>
      <c r="BF17887"/>
      <c r="BS17887"/>
      <c r="BT17887"/>
      <c r="CG17887"/>
      <c r="CH17887"/>
    </row>
    <row r="17888" spans="15:86">
      <c r="O17888"/>
      <c r="P17888"/>
      <c r="AC17888"/>
      <c r="AD17888"/>
      <c r="AQ17888"/>
      <c r="AR17888"/>
      <c r="BE17888"/>
      <c r="BF17888"/>
      <c r="BS17888"/>
      <c r="BT17888"/>
      <c r="CG17888"/>
      <c r="CH17888"/>
    </row>
    <row r="17889" spans="15:86">
      <c r="O17889"/>
      <c r="P17889"/>
      <c r="AC17889"/>
      <c r="AD17889"/>
      <c r="AQ17889"/>
      <c r="AR17889"/>
      <c r="BE17889"/>
      <c r="BF17889"/>
      <c r="BS17889"/>
      <c r="BT17889"/>
      <c r="CG17889"/>
      <c r="CH17889"/>
    </row>
    <row r="17890" spans="15:86">
      <c r="O17890"/>
      <c r="P17890"/>
      <c r="AC17890"/>
      <c r="AD17890"/>
      <c r="AQ17890"/>
      <c r="AR17890"/>
      <c r="BE17890"/>
      <c r="BF17890"/>
      <c r="BS17890"/>
      <c r="BT17890"/>
      <c r="CG17890"/>
      <c r="CH17890"/>
    </row>
    <row r="17891" spans="15:86">
      <c r="O17891"/>
      <c r="P17891"/>
      <c r="AC17891"/>
      <c r="AD17891"/>
      <c r="AQ17891"/>
      <c r="AR17891"/>
      <c r="BE17891"/>
      <c r="BF17891"/>
      <c r="BS17891"/>
      <c r="BT17891"/>
      <c r="CG17891"/>
      <c r="CH17891"/>
    </row>
    <row r="17892" spans="15:86">
      <c r="O17892"/>
      <c r="P17892"/>
      <c r="AC17892"/>
      <c r="AD17892"/>
      <c r="AQ17892"/>
      <c r="AR17892"/>
      <c r="BE17892"/>
      <c r="BF17892"/>
      <c r="BS17892"/>
      <c r="BT17892"/>
      <c r="CG17892"/>
      <c r="CH17892"/>
    </row>
    <row r="17893" spans="15:86">
      <c r="O17893"/>
      <c r="P17893"/>
      <c r="AC17893"/>
      <c r="AD17893"/>
      <c r="AQ17893"/>
      <c r="AR17893"/>
      <c r="BE17893"/>
      <c r="BF17893"/>
      <c r="BS17893"/>
      <c r="BT17893"/>
      <c r="CG17893"/>
      <c r="CH17893"/>
    </row>
    <row r="17894" spans="15:86">
      <c r="O17894"/>
      <c r="P17894"/>
      <c r="AC17894"/>
      <c r="AD17894"/>
      <c r="AQ17894"/>
      <c r="AR17894"/>
      <c r="BE17894"/>
      <c r="BF17894"/>
      <c r="BS17894"/>
      <c r="BT17894"/>
      <c r="CG17894"/>
      <c r="CH17894"/>
    </row>
    <row r="17895" spans="15:86">
      <c r="O17895"/>
      <c r="P17895"/>
      <c r="AC17895"/>
      <c r="AD17895"/>
      <c r="AQ17895"/>
      <c r="AR17895"/>
      <c r="BE17895"/>
      <c r="BF17895"/>
      <c r="BS17895"/>
      <c r="BT17895"/>
      <c r="CG17895"/>
      <c r="CH17895"/>
    </row>
    <row r="17896" spans="15:86">
      <c r="O17896"/>
      <c r="P17896"/>
      <c r="AC17896"/>
      <c r="AD17896"/>
      <c r="AQ17896"/>
      <c r="AR17896"/>
      <c r="BE17896"/>
      <c r="BF17896"/>
      <c r="BS17896"/>
      <c r="BT17896"/>
      <c r="CG17896"/>
      <c r="CH17896"/>
    </row>
    <row r="17897" spans="15:86">
      <c r="O17897"/>
      <c r="P17897"/>
      <c r="AC17897"/>
      <c r="AD17897"/>
      <c r="AQ17897"/>
      <c r="AR17897"/>
      <c r="BE17897"/>
      <c r="BF17897"/>
      <c r="BS17897"/>
      <c r="BT17897"/>
      <c r="CG17897"/>
      <c r="CH17897"/>
    </row>
    <row r="17898" spans="15:86">
      <c r="O17898"/>
      <c r="P17898"/>
      <c r="AC17898"/>
      <c r="AD17898"/>
      <c r="AQ17898"/>
      <c r="AR17898"/>
      <c r="BE17898"/>
      <c r="BF17898"/>
      <c r="BS17898"/>
      <c r="BT17898"/>
      <c r="CG17898"/>
      <c r="CH17898"/>
    </row>
    <row r="17899" spans="15:86">
      <c r="O17899"/>
      <c r="P17899"/>
      <c r="AC17899"/>
      <c r="AD17899"/>
      <c r="AQ17899"/>
      <c r="AR17899"/>
      <c r="BE17899"/>
      <c r="BF17899"/>
      <c r="BS17899"/>
      <c r="BT17899"/>
      <c r="CG17899"/>
      <c r="CH17899"/>
    </row>
    <row r="17900" spans="15:86">
      <c r="O17900"/>
      <c r="P17900"/>
      <c r="AC17900"/>
      <c r="AD17900"/>
      <c r="AQ17900"/>
      <c r="AR17900"/>
      <c r="BE17900"/>
      <c r="BF17900"/>
      <c r="BS17900"/>
      <c r="BT17900"/>
      <c r="CG17900"/>
      <c r="CH17900"/>
    </row>
    <row r="17901" spans="15:86">
      <c r="O17901"/>
      <c r="P17901"/>
      <c r="AC17901"/>
      <c r="AD17901"/>
      <c r="AQ17901"/>
      <c r="AR17901"/>
      <c r="BE17901"/>
      <c r="BF17901"/>
      <c r="BS17901"/>
      <c r="BT17901"/>
      <c r="CG17901"/>
      <c r="CH17901"/>
    </row>
    <row r="17902" spans="15:86">
      <c r="O17902"/>
      <c r="P17902"/>
      <c r="AC17902"/>
      <c r="AD17902"/>
      <c r="AQ17902"/>
      <c r="AR17902"/>
      <c r="BE17902"/>
      <c r="BF17902"/>
      <c r="BS17902"/>
      <c r="BT17902"/>
      <c r="CG17902"/>
      <c r="CH17902"/>
    </row>
    <row r="17903" spans="15:86">
      <c r="O17903"/>
      <c r="P17903"/>
      <c r="AC17903"/>
      <c r="AD17903"/>
      <c r="AQ17903"/>
      <c r="AR17903"/>
      <c r="BE17903"/>
      <c r="BF17903"/>
      <c r="BS17903"/>
      <c r="BT17903"/>
      <c r="CG17903"/>
      <c r="CH17903"/>
    </row>
    <row r="17904" spans="15:86">
      <c r="O17904"/>
      <c r="P17904"/>
      <c r="AC17904"/>
      <c r="AD17904"/>
      <c r="AQ17904"/>
      <c r="AR17904"/>
      <c r="BE17904"/>
      <c r="BF17904"/>
      <c r="BS17904"/>
      <c r="BT17904"/>
      <c r="CG17904"/>
      <c r="CH17904"/>
    </row>
    <row r="17905" spans="15:86">
      <c r="O17905"/>
      <c r="P17905"/>
      <c r="AC17905"/>
      <c r="AD17905"/>
      <c r="AQ17905"/>
      <c r="AR17905"/>
      <c r="BE17905"/>
      <c r="BF17905"/>
      <c r="BS17905"/>
      <c r="BT17905"/>
      <c r="CG17905"/>
      <c r="CH17905"/>
    </row>
    <row r="17906" spans="15:86">
      <c r="O17906"/>
      <c r="P17906"/>
      <c r="AC17906"/>
      <c r="AD17906"/>
      <c r="AQ17906"/>
      <c r="AR17906"/>
      <c r="BE17906"/>
      <c r="BF17906"/>
      <c r="BS17906"/>
      <c r="BT17906"/>
      <c r="CG17906"/>
      <c r="CH17906"/>
    </row>
    <row r="17907" spans="15:86">
      <c r="O17907"/>
      <c r="P17907"/>
      <c r="AC17907"/>
      <c r="AD17907"/>
      <c r="AQ17907"/>
      <c r="AR17907"/>
      <c r="BE17907"/>
      <c r="BF17907"/>
      <c r="BS17907"/>
      <c r="BT17907"/>
      <c r="CG17907"/>
      <c r="CH17907"/>
    </row>
    <row r="17908" spans="15:86">
      <c r="O17908"/>
      <c r="P17908"/>
      <c r="AC17908"/>
      <c r="AD17908"/>
      <c r="AQ17908"/>
      <c r="AR17908"/>
      <c r="BE17908"/>
      <c r="BF17908"/>
      <c r="BS17908"/>
      <c r="BT17908"/>
      <c r="CG17908"/>
      <c r="CH17908"/>
    </row>
    <row r="17909" spans="15:86">
      <c r="O17909"/>
      <c r="P17909"/>
      <c r="AC17909"/>
      <c r="AD17909"/>
      <c r="AQ17909"/>
      <c r="AR17909"/>
      <c r="BE17909"/>
      <c r="BF17909"/>
      <c r="BS17909"/>
      <c r="BT17909"/>
      <c r="CG17909"/>
      <c r="CH17909"/>
    </row>
    <row r="17910" spans="15:86">
      <c r="O17910"/>
      <c r="P17910"/>
      <c r="AC17910"/>
      <c r="AD17910"/>
      <c r="AQ17910"/>
      <c r="AR17910"/>
      <c r="BE17910"/>
      <c r="BF17910"/>
      <c r="BS17910"/>
      <c r="BT17910"/>
      <c r="CG17910"/>
      <c r="CH17910"/>
    </row>
    <row r="17911" spans="15:86">
      <c r="O17911"/>
      <c r="P17911"/>
      <c r="AC17911"/>
      <c r="AD17911"/>
      <c r="AQ17911"/>
      <c r="AR17911"/>
      <c r="BE17911"/>
      <c r="BF17911"/>
      <c r="BS17911"/>
      <c r="BT17911"/>
      <c r="CG17911"/>
      <c r="CH17911"/>
    </row>
    <row r="17912" spans="15:86">
      <c r="O17912"/>
      <c r="P17912"/>
      <c r="AC17912"/>
      <c r="AD17912"/>
      <c r="AQ17912"/>
      <c r="AR17912"/>
      <c r="BE17912"/>
      <c r="BF17912"/>
      <c r="BS17912"/>
      <c r="BT17912"/>
      <c r="CG17912"/>
      <c r="CH17912"/>
    </row>
    <row r="17913" spans="15:86">
      <c r="O17913"/>
      <c r="P17913"/>
      <c r="AC17913"/>
      <c r="AD17913"/>
      <c r="AQ17913"/>
      <c r="AR17913"/>
      <c r="BE17913"/>
      <c r="BF17913"/>
      <c r="BS17913"/>
      <c r="BT17913"/>
      <c r="CG17913"/>
      <c r="CH17913"/>
    </row>
    <row r="17914" spans="15:86">
      <c r="O17914"/>
      <c r="P17914"/>
      <c r="AC17914"/>
      <c r="AD17914"/>
      <c r="AQ17914"/>
      <c r="AR17914"/>
      <c r="BE17914"/>
      <c r="BF17914"/>
      <c r="BS17914"/>
      <c r="BT17914"/>
      <c r="CG17914"/>
      <c r="CH17914"/>
    </row>
    <row r="17915" spans="15:86">
      <c r="O17915"/>
      <c r="P17915"/>
      <c r="AC17915"/>
      <c r="AD17915"/>
      <c r="AQ17915"/>
      <c r="AR17915"/>
      <c r="BE17915"/>
      <c r="BF17915"/>
      <c r="BS17915"/>
      <c r="BT17915"/>
      <c r="CG17915"/>
      <c r="CH17915"/>
    </row>
    <row r="17916" spans="15:86">
      <c r="O17916"/>
      <c r="P17916"/>
      <c r="AC17916"/>
      <c r="AD17916"/>
      <c r="AQ17916"/>
      <c r="AR17916"/>
      <c r="BE17916"/>
      <c r="BF17916"/>
      <c r="BS17916"/>
      <c r="BT17916"/>
      <c r="CG17916"/>
      <c r="CH17916"/>
    </row>
    <row r="17917" spans="15:86">
      <c r="O17917"/>
      <c r="P17917"/>
      <c r="AC17917"/>
      <c r="AD17917"/>
      <c r="AQ17917"/>
      <c r="AR17917"/>
      <c r="BE17917"/>
      <c r="BF17917"/>
      <c r="BS17917"/>
      <c r="BT17917"/>
      <c r="CG17917"/>
      <c r="CH17917"/>
    </row>
    <row r="17918" spans="15:86">
      <c r="O17918"/>
      <c r="P17918"/>
      <c r="AC17918"/>
      <c r="AD17918"/>
      <c r="AQ17918"/>
      <c r="AR17918"/>
      <c r="BE17918"/>
      <c r="BF17918"/>
      <c r="BS17918"/>
      <c r="BT17918"/>
      <c r="CG17918"/>
      <c r="CH17918"/>
    </row>
    <row r="17919" spans="15:86">
      <c r="O17919"/>
      <c r="P17919"/>
      <c r="AC17919"/>
      <c r="AD17919"/>
      <c r="AQ17919"/>
      <c r="AR17919"/>
      <c r="BE17919"/>
      <c r="BF17919"/>
      <c r="BS17919"/>
      <c r="BT17919"/>
      <c r="CG17919"/>
      <c r="CH17919"/>
    </row>
    <row r="17920" spans="15:86">
      <c r="O17920"/>
      <c r="P17920"/>
      <c r="AC17920"/>
      <c r="AD17920"/>
      <c r="AQ17920"/>
      <c r="AR17920"/>
      <c r="BE17920"/>
      <c r="BF17920"/>
      <c r="BS17920"/>
      <c r="BT17920"/>
      <c r="CG17920"/>
      <c r="CH17920"/>
    </row>
    <row r="17921" spans="15:86">
      <c r="O17921"/>
      <c r="P17921"/>
      <c r="AC17921"/>
      <c r="AD17921"/>
      <c r="AQ17921"/>
      <c r="AR17921"/>
      <c r="BE17921"/>
      <c r="BF17921"/>
      <c r="BS17921"/>
      <c r="BT17921"/>
      <c r="CG17921"/>
      <c r="CH17921"/>
    </row>
    <row r="17922" spans="15:86">
      <c r="O17922"/>
      <c r="P17922"/>
      <c r="AC17922"/>
      <c r="AD17922"/>
      <c r="AQ17922"/>
      <c r="AR17922"/>
      <c r="BE17922"/>
      <c r="BF17922"/>
      <c r="BS17922"/>
      <c r="BT17922"/>
      <c r="CG17922"/>
      <c r="CH17922"/>
    </row>
    <row r="17923" spans="15:86">
      <c r="O17923"/>
      <c r="P17923"/>
      <c r="AC17923"/>
      <c r="AD17923"/>
      <c r="AQ17923"/>
      <c r="AR17923"/>
      <c r="BE17923"/>
      <c r="BF17923"/>
      <c r="BS17923"/>
      <c r="BT17923"/>
      <c r="CG17923"/>
      <c r="CH17923"/>
    </row>
    <row r="17924" spans="15:86">
      <c r="O17924"/>
      <c r="P17924"/>
      <c r="AC17924"/>
      <c r="AD17924"/>
      <c r="AQ17924"/>
      <c r="AR17924"/>
      <c r="BE17924"/>
      <c r="BF17924"/>
      <c r="BS17924"/>
      <c r="BT17924"/>
      <c r="CG17924"/>
      <c r="CH17924"/>
    </row>
    <row r="17925" spans="15:86">
      <c r="O17925"/>
      <c r="P17925"/>
      <c r="AC17925"/>
      <c r="AD17925"/>
      <c r="AQ17925"/>
      <c r="AR17925"/>
      <c r="BE17925"/>
      <c r="BF17925"/>
      <c r="BS17925"/>
      <c r="BT17925"/>
      <c r="CG17925"/>
      <c r="CH17925"/>
    </row>
    <row r="17926" spans="15:86">
      <c r="O17926"/>
      <c r="P17926"/>
      <c r="AC17926"/>
      <c r="AD17926"/>
      <c r="AQ17926"/>
      <c r="AR17926"/>
      <c r="BE17926"/>
      <c r="BF17926"/>
      <c r="BS17926"/>
      <c r="BT17926"/>
      <c r="CG17926"/>
      <c r="CH17926"/>
    </row>
    <row r="17927" spans="15:86">
      <c r="O17927"/>
      <c r="P17927"/>
      <c r="AC17927"/>
      <c r="AD17927"/>
      <c r="AQ17927"/>
      <c r="AR17927"/>
      <c r="BE17927"/>
      <c r="BF17927"/>
      <c r="BS17927"/>
      <c r="BT17927"/>
      <c r="CG17927"/>
      <c r="CH17927"/>
    </row>
    <row r="17928" spans="15:86">
      <c r="O17928"/>
      <c r="P17928"/>
      <c r="AC17928"/>
      <c r="AD17928"/>
      <c r="AQ17928"/>
      <c r="AR17928"/>
      <c r="BE17928"/>
      <c r="BF17928"/>
      <c r="BS17928"/>
      <c r="BT17928"/>
      <c r="CG17928"/>
      <c r="CH17928"/>
    </row>
    <row r="17929" spans="15:86">
      <c r="O17929"/>
      <c r="P17929"/>
      <c r="AC17929"/>
      <c r="AD17929"/>
      <c r="AQ17929"/>
      <c r="AR17929"/>
      <c r="BE17929"/>
      <c r="BF17929"/>
      <c r="BS17929"/>
      <c r="BT17929"/>
      <c r="CG17929"/>
      <c r="CH17929"/>
    </row>
    <row r="17930" spans="15:86">
      <c r="O17930"/>
      <c r="P17930"/>
      <c r="AC17930"/>
      <c r="AD17930"/>
      <c r="AQ17930"/>
      <c r="AR17930"/>
      <c r="BE17930"/>
      <c r="BF17930"/>
      <c r="BS17930"/>
      <c r="BT17930"/>
      <c r="CG17930"/>
      <c r="CH17930"/>
    </row>
    <row r="17931" spans="15:86">
      <c r="O17931"/>
      <c r="P17931"/>
      <c r="AC17931"/>
      <c r="AD17931"/>
      <c r="AQ17931"/>
      <c r="AR17931"/>
      <c r="BE17931"/>
      <c r="BF17931"/>
      <c r="BS17931"/>
      <c r="BT17931"/>
      <c r="CG17931"/>
      <c r="CH17931"/>
    </row>
    <row r="17932" spans="15:86">
      <c r="O17932"/>
      <c r="P17932"/>
      <c r="AC17932"/>
      <c r="AD17932"/>
      <c r="AQ17932"/>
      <c r="AR17932"/>
      <c r="BE17932"/>
      <c r="BF17932"/>
      <c r="BS17932"/>
      <c r="BT17932"/>
      <c r="CG17932"/>
      <c r="CH17932"/>
    </row>
    <row r="17933" spans="15:86">
      <c r="O17933"/>
      <c r="P17933"/>
      <c r="AC17933"/>
      <c r="AD17933"/>
      <c r="AQ17933"/>
      <c r="AR17933"/>
      <c r="BE17933"/>
      <c r="BF17933"/>
      <c r="BS17933"/>
      <c r="BT17933"/>
      <c r="CG17933"/>
      <c r="CH17933"/>
    </row>
    <row r="17934" spans="15:86">
      <c r="O17934"/>
      <c r="P17934"/>
      <c r="AC17934"/>
      <c r="AD17934"/>
      <c r="AQ17934"/>
      <c r="AR17934"/>
      <c r="BE17934"/>
      <c r="BF17934"/>
      <c r="BS17934"/>
      <c r="BT17934"/>
      <c r="CG17934"/>
      <c r="CH17934"/>
    </row>
    <row r="17935" spans="15:86">
      <c r="O17935"/>
      <c r="P17935"/>
      <c r="AC17935"/>
      <c r="AD17935"/>
      <c r="AQ17935"/>
      <c r="AR17935"/>
      <c r="BE17935"/>
      <c r="BF17935"/>
      <c r="BS17935"/>
      <c r="BT17935"/>
      <c r="CG17935"/>
      <c r="CH17935"/>
    </row>
    <row r="17936" spans="15:86">
      <c r="O17936"/>
      <c r="P17936"/>
      <c r="AC17936"/>
      <c r="AD17936"/>
      <c r="AQ17936"/>
      <c r="AR17936"/>
      <c r="BE17936"/>
      <c r="BF17936"/>
      <c r="BS17936"/>
      <c r="BT17936"/>
      <c r="CG17936"/>
      <c r="CH17936"/>
    </row>
    <row r="17937" spans="15:86">
      <c r="O17937"/>
      <c r="P17937"/>
      <c r="AC17937"/>
      <c r="AD17937"/>
      <c r="AQ17937"/>
      <c r="AR17937"/>
      <c r="BE17937"/>
      <c r="BF17937"/>
      <c r="BS17937"/>
      <c r="BT17937"/>
      <c r="CG17937"/>
      <c r="CH17937"/>
    </row>
    <row r="17938" spans="15:86">
      <c r="O17938"/>
      <c r="P17938"/>
      <c r="AC17938"/>
      <c r="AD17938"/>
      <c r="AQ17938"/>
      <c r="AR17938"/>
      <c r="BE17938"/>
      <c r="BF17938"/>
      <c r="BS17938"/>
      <c r="BT17938"/>
      <c r="CG17938"/>
      <c r="CH17938"/>
    </row>
    <row r="17939" spans="15:86">
      <c r="O17939"/>
      <c r="P17939"/>
      <c r="AC17939"/>
      <c r="AD17939"/>
      <c r="AQ17939"/>
      <c r="AR17939"/>
      <c r="BE17939"/>
      <c r="BF17939"/>
      <c r="BS17939"/>
      <c r="BT17939"/>
      <c r="CG17939"/>
      <c r="CH17939"/>
    </row>
    <row r="17940" spans="15:86">
      <c r="O17940"/>
      <c r="P17940"/>
      <c r="AC17940"/>
      <c r="AD17940"/>
      <c r="AQ17940"/>
      <c r="AR17940"/>
      <c r="BE17940"/>
      <c r="BF17940"/>
      <c r="BS17940"/>
      <c r="BT17940"/>
      <c r="CG17940"/>
      <c r="CH17940"/>
    </row>
    <row r="17941" spans="15:86">
      <c r="O17941"/>
      <c r="P17941"/>
      <c r="AC17941"/>
      <c r="AD17941"/>
      <c r="AQ17941"/>
      <c r="AR17941"/>
      <c r="BE17941"/>
      <c r="BF17941"/>
      <c r="BS17941"/>
      <c r="BT17941"/>
      <c r="CG17941"/>
      <c r="CH17941"/>
    </row>
    <row r="17942" spans="15:86">
      <c r="O17942"/>
      <c r="P17942"/>
      <c r="AC17942"/>
      <c r="AD17942"/>
      <c r="AQ17942"/>
      <c r="AR17942"/>
      <c r="BE17942"/>
      <c r="BF17942"/>
      <c r="BS17942"/>
      <c r="BT17942"/>
      <c r="CG17942"/>
      <c r="CH17942"/>
    </row>
    <row r="17943" spans="15:86">
      <c r="O17943"/>
      <c r="P17943"/>
      <c r="AC17943"/>
      <c r="AD17943"/>
      <c r="AQ17943"/>
      <c r="AR17943"/>
      <c r="BE17943"/>
      <c r="BF17943"/>
      <c r="BS17943"/>
      <c r="BT17943"/>
      <c r="CG17943"/>
      <c r="CH17943"/>
    </row>
    <row r="17944" spans="15:86">
      <c r="O17944"/>
      <c r="P17944"/>
      <c r="AC17944"/>
      <c r="AD17944"/>
      <c r="AQ17944"/>
      <c r="AR17944"/>
      <c r="BE17944"/>
      <c r="BF17944"/>
      <c r="BS17944"/>
      <c r="BT17944"/>
      <c r="CG17944"/>
      <c r="CH17944"/>
    </row>
    <row r="17945" spans="15:86">
      <c r="O17945"/>
      <c r="P17945"/>
      <c r="AC17945"/>
      <c r="AD17945"/>
      <c r="AQ17945"/>
      <c r="AR17945"/>
      <c r="BE17945"/>
      <c r="BF17945"/>
      <c r="BS17945"/>
      <c r="BT17945"/>
      <c r="CG17945"/>
      <c r="CH17945"/>
    </row>
    <row r="17946" spans="15:86">
      <c r="O17946"/>
      <c r="P17946"/>
      <c r="AC17946"/>
      <c r="AD17946"/>
      <c r="AQ17946"/>
      <c r="AR17946"/>
      <c r="BE17946"/>
      <c r="BF17946"/>
      <c r="BS17946"/>
      <c r="BT17946"/>
      <c r="CG17946"/>
      <c r="CH17946"/>
    </row>
    <row r="17947" spans="15:86">
      <c r="O17947"/>
      <c r="P17947"/>
      <c r="AC17947"/>
      <c r="AD17947"/>
      <c r="AQ17947"/>
      <c r="AR17947"/>
      <c r="BE17947"/>
      <c r="BF17947"/>
      <c r="BS17947"/>
      <c r="BT17947"/>
      <c r="CG17947"/>
      <c r="CH17947"/>
    </row>
    <row r="17948" spans="15:86">
      <c r="O17948"/>
      <c r="P17948"/>
      <c r="AC17948"/>
      <c r="AD17948"/>
      <c r="AQ17948"/>
      <c r="AR17948"/>
      <c r="BE17948"/>
      <c r="BF17948"/>
      <c r="BS17948"/>
      <c r="BT17948"/>
      <c r="CG17948"/>
      <c r="CH17948"/>
    </row>
    <row r="17949" spans="15:86">
      <c r="O17949"/>
      <c r="P17949"/>
      <c r="AC17949"/>
      <c r="AD17949"/>
      <c r="AQ17949"/>
      <c r="AR17949"/>
      <c r="BE17949"/>
      <c r="BF17949"/>
      <c r="BS17949"/>
      <c r="BT17949"/>
      <c r="CG17949"/>
      <c r="CH17949"/>
    </row>
    <row r="17950" spans="15:86">
      <c r="O17950"/>
      <c r="P17950"/>
      <c r="AC17950"/>
      <c r="AD17950"/>
      <c r="AQ17950"/>
      <c r="AR17950"/>
      <c r="BE17950"/>
      <c r="BF17950"/>
      <c r="BS17950"/>
      <c r="BT17950"/>
      <c r="CG17950"/>
      <c r="CH17950"/>
    </row>
    <row r="17951" spans="15:86">
      <c r="O17951"/>
      <c r="P17951"/>
      <c r="AC17951"/>
      <c r="AD17951"/>
      <c r="AQ17951"/>
      <c r="AR17951"/>
      <c r="BE17951"/>
      <c r="BF17951"/>
      <c r="BS17951"/>
      <c r="BT17951"/>
      <c r="CG17951"/>
      <c r="CH17951"/>
    </row>
    <row r="17952" spans="15:86">
      <c r="O17952"/>
      <c r="P17952"/>
      <c r="AC17952"/>
      <c r="AD17952"/>
      <c r="AQ17952"/>
      <c r="AR17952"/>
      <c r="BE17952"/>
      <c r="BF17952"/>
      <c r="BS17952"/>
      <c r="BT17952"/>
      <c r="CG17952"/>
      <c r="CH17952"/>
    </row>
    <row r="17953" spans="15:86">
      <c r="O17953"/>
      <c r="P17953"/>
      <c r="AC17953"/>
      <c r="AD17953"/>
      <c r="AQ17953"/>
      <c r="AR17953"/>
      <c r="BE17953"/>
      <c r="BF17953"/>
      <c r="BS17953"/>
      <c r="BT17953"/>
      <c r="CG17953"/>
      <c r="CH17953"/>
    </row>
    <row r="17954" spans="15:86">
      <c r="O17954"/>
      <c r="P17954"/>
      <c r="AC17954"/>
      <c r="AD17954"/>
      <c r="AQ17954"/>
      <c r="AR17954"/>
      <c r="BE17954"/>
      <c r="BF17954"/>
      <c r="BS17954"/>
      <c r="BT17954"/>
      <c r="CG17954"/>
      <c r="CH17954"/>
    </row>
    <row r="17955" spans="15:86">
      <c r="O17955"/>
      <c r="P17955"/>
      <c r="AC17955"/>
      <c r="AD17955"/>
      <c r="AQ17955"/>
      <c r="AR17955"/>
      <c r="BE17955"/>
      <c r="BF17955"/>
      <c r="BS17955"/>
      <c r="BT17955"/>
      <c r="CG17955"/>
      <c r="CH17955"/>
    </row>
    <row r="17956" spans="15:86">
      <c r="O17956"/>
      <c r="P17956"/>
      <c r="AC17956"/>
      <c r="AD17956"/>
      <c r="AQ17956"/>
      <c r="AR17956"/>
      <c r="BE17956"/>
      <c r="BF17956"/>
      <c r="BS17956"/>
      <c r="BT17956"/>
      <c r="CG17956"/>
      <c r="CH17956"/>
    </row>
    <row r="17957" spans="15:86">
      <c r="O17957"/>
      <c r="P17957"/>
      <c r="AC17957"/>
      <c r="AD17957"/>
      <c r="AQ17957"/>
      <c r="AR17957"/>
      <c r="BE17957"/>
      <c r="BF17957"/>
      <c r="BS17957"/>
      <c r="BT17957"/>
      <c r="CG17957"/>
      <c r="CH17957"/>
    </row>
    <row r="17958" spans="15:86">
      <c r="O17958"/>
      <c r="P17958"/>
      <c r="AC17958"/>
      <c r="AD17958"/>
      <c r="AQ17958"/>
      <c r="AR17958"/>
      <c r="BE17958"/>
      <c r="BF17958"/>
      <c r="BS17958"/>
      <c r="BT17958"/>
      <c r="CG17958"/>
      <c r="CH17958"/>
    </row>
    <row r="17959" spans="15:86">
      <c r="O17959"/>
      <c r="P17959"/>
      <c r="AC17959"/>
      <c r="AD17959"/>
      <c r="AQ17959"/>
      <c r="AR17959"/>
      <c r="BE17959"/>
      <c r="BF17959"/>
      <c r="BS17959"/>
      <c r="BT17959"/>
      <c r="CG17959"/>
      <c r="CH17959"/>
    </row>
    <row r="17960" spans="15:86">
      <c r="O17960"/>
      <c r="P17960"/>
      <c r="AC17960"/>
      <c r="AD17960"/>
      <c r="AQ17960"/>
      <c r="AR17960"/>
      <c r="BE17960"/>
      <c r="BF17960"/>
      <c r="BS17960"/>
      <c r="BT17960"/>
      <c r="CG17960"/>
      <c r="CH17960"/>
    </row>
    <row r="17961" spans="15:86">
      <c r="O17961"/>
      <c r="P17961"/>
      <c r="AC17961"/>
      <c r="AD17961"/>
      <c r="AQ17961"/>
      <c r="AR17961"/>
      <c r="BE17961"/>
      <c r="BF17961"/>
      <c r="BS17961"/>
      <c r="BT17961"/>
      <c r="CG17961"/>
      <c r="CH17961"/>
    </row>
    <row r="17962" spans="15:86">
      <c r="O17962"/>
      <c r="P17962"/>
      <c r="AC17962"/>
      <c r="AD17962"/>
      <c r="AQ17962"/>
      <c r="AR17962"/>
      <c r="BE17962"/>
      <c r="BF17962"/>
      <c r="BS17962"/>
      <c r="BT17962"/>
      <c r="CG17962"/>
      <c r="CH17962"/>
    </row>
    <row r="17963" spans="15:86">
      <c r="O17963"/>
      <c r="P17963"/>
      <c r="AC17963"/>
      <c r="AD17963"/>
      <c r="AQ17963"/>
      <c r="AR17963"/>
      <c r="BE17963"/>
      <c r="BF17963"/>
      <c r="BS17963"/>
      <c r="BT17963"/>
      <c r="CG17963"/>
      <c r="CH17963"/>
    </row>
    <row r="17964" spans="15:86">
      <c r="O17964"/>
      <c r="P17964"/>
      <c r="AC17964"/>
      <c r="AD17964"/>
      <c r="AQ17964"/>
      <c r="AR17964"/>
      <c r="BE17964"/>
      <c r="BF17964"/>
      <c r="BS17964"/>
      <c r="BT17964"/>
      <c r="CG17964"/>
      <c r="CH17964"/>
    </row>
    <row r="17965" spans="15:86">
      <c r="O17965"/>
      <c r="P17965"/>
      <c r="AC17965"/>
      <c r="AD17965"/>
      <c r="AQ17965"/>
      <c r="AR17965"/>
      <c r="BE17965"/>
      <c r="BF17965"/>
      <c r="BS17965"/>
      <c r="BT17965"/>
      <c r="CG17965"/>
      <c r="CH17965"/>
    </row>
    <row r="17966" spans="15:86">
      <c r="O17966"/>
      <c r="P17966"/>
      <c r="AC17966"/>
      <c r="AD17966"/>
      <c r="AQ17966"/>
      <c r="AR17966"/>
      <c r="BE17966"/>
      <c r="BF17966"/>
      <c r="BS17966"/>
      <c r="BT17966"/>
      <c r="CG17966"/>
      <c r="CH17966"/>
    </row>
    <row r="17967" spans="15:86">
      <c r="O17967"/>
      <c r="P17967"/>
      <c r="AC17967"/>
      <c r="AD17967"/>
      <c r="AQ17967"/>
      <c r="AR17967"/>
      <c r="BE17967"/>
      <c r="BF17967"/>
      <c r="BS17967"/>
      <c r="BT17967"/>
      <c r="CG17967"/>
      <c r="CH17967"/>
    </row>
    <row r="17968" spans="15:86">
      <c r="O17968"/>
      <c r="P17968"/>
      <c r="AC17968"/>
      <c r="AD17968"/>
      <c r="AQ17968"/>
      <c r="AR17968"/>
      <c r="BE17968"/>
      <c r="BF17968"/>
      <c r="BS17968"/>
      <c r="BT17968"/>
      <c r="CG17968"/>
      <c r="CH17968"/>
    </row>
    <row r="17969" spans="15:86">
      <c r="O17969"/>
      <c r="P17969"/>
      <c r="AC17969"/>
      <c r="AD17969"/>
      <c r="AQ17969"/>
      <c r="AR17969"/>
      <c r="BE17969"/>
      <c r="BF17969"/>
      <c r="BS17969"/>
      <c r="BT17969"/>
      <c r="CG17969"/>
      <c r="CH17969"/>
    </row>
    <row r="17970" spans="15:86">
      <c r="O17970"/>
      <c r="P17970"/>
      <c r="AC17970"/>
      <c r="AD17970"/>
      <c r="AQ17970"/>
      <c r="AR17970"/>
      <c r="BE17970"/>
      <c r="BF17970"/>
      <c r="BS17970"/>
      <c r="BT17970"/>
      <c r="CG17970"/>
      <c r="CH17970"/>
    </row>
    <row r="17971" spans="15:86">
      <c r="O17971"/>
      <c r="P17971"/>
      <c r="AC17971"/>
      <c r="AD17971"/>
      <c r="AQ17971"/>
      <c r="AR17971"/>
      <c r="BE17971"/>
      <c r="BF17971"/>
      <c r="BS17971"/>
      <c r="BT17971"/>
      <c r="CG17971"/>
      <c r="CH17971"/>
    </row>
    <row r="17972" spans="15:86">
      <c r="O17972"/>
      <c r="P17972"/>
      <c r="AC17972"/>
      <c r="AD17972"/>
      <c r="AQ17972"/>
      <c r="AR17972"/>
      <c r="BE17972"/>
      <c r="BF17972"/>
      <c r="BS17972"/>
      <c r="BT17972"/>
      <c r="CG17972"/>
      <c r="CH17972"/>
    </row>
    <row r="17973" spans="15:86">
      <c r="O17973"/>
      <c r="P17973"/>
      <c r="AC17973"/>
      <c r="AD17973"/>
      <c r="AQ17973"/>
      <c r="AR17973"/>
      <c r="BE17973"/>
      <c r="BF17973"/>
      <c r="BS17973"/>
      <c r="BT17973"/>
      <c r="CG17973"/>
      <c r="CH17973"/>
    </row>
    <row r="17974" spans="15:86">
      <c r="O17974"/>
      <c r="P17974"/>
      <c r="AC17974"/>
      <c r="AD17974"/>
      <c r="AQ17974"/>
      <c r="AR17974"/>
      <c r="BE17974"/>
      <c r="BF17974"/>
      <c r="BS17974"/>
      <c r="BT17974"/>
      <c r="CG17974"/>
      <c r="CH17974"/>
    </row>
    <row r="17975" spans="15:86">
      <c r="O17975"/>
      <c r="P17975"/>
      <c r="AC17975"/>
      <c r="AD17975"/>
      <c r="AQ17975"/>
      <c r="AR17975"/>
      <c r="BE17975"/>
      <c r="BF17975"/>
      <c r="BS17975"/>
      <c r="BT17975"/>
      <c r="CG17975"/>
      <c r="CH17975"/>
    </row>
    <row r="17976" spans="15:86">
      <c r="O17976"/>
      <c r="P17976"/>
      <c r="AC17976"/>
      <c r="AD17976"/>
      <c r="AQ17976"/>
      <c r="AR17976"/>
      <c r="BE17976"/>
      <c r="BF17976"/>
      <c r="BS17976"/>
      <c r="BT17976"/>
      <c r="CG17976"/>
      <c r="CH17976"/>
    </row>
    <row r="17977" spans="15:86">
      <c r="O17977"/>
      <c r="P17977"/>
      <c r="AC17977"/>
      <c r="AD17977"/>
      <c r="AQ17977"/>
      <c r="AR17977"/>
      <c r="BE17977"/>
      <c r="BF17977"/>
      <c r="BS17977"/>
      <c r="BT17977"/>
      <c r="CG17977"/>
      <c r="CH17977"/>
    </row>
    <row r="17978" spans="15:86">
      <c r="O17978"/>
      <c r="P17978"/>
      <c r="AC17978"/>
      <c r="AD17978"/>
      <c r="AQ17978"/>
      <c r="AR17978"/>
      <c r="BE17978"/>
      <c r="BF17978"/>
      <c r="BS17978"/>
      <c r="BT17978"/>
      <c r="CG17978"/>
      <c r="CH17978"/>
    </row>
    <row r="17979" spans="15:86">
      <c r="O17979"/>
      <c r="P17979"/>
      <c r="AC17979"/>
      <c r="AD17979"/>
      <c r="AQ17979"/>
      <c r="AR17979"/>
      <c r="BE17979"/>
      <c r="BF17979"/>
      <c r="BS17979"/>
      <c r="BT17979"/>
      <c r="CG17979"/>
      <c r="CH17979"/>
    </row>
    <row r="17980" spans="15:86">
      <c r="O17980"/>
      <c r="P17980"/>
      <c r="AC17980"/>
      <c r="AD17980"/>
      <c r="AQ17980"/>
      <c r="AR17980"/>
      <c r="BE17980"/>
      <c r="BF17980"/>
      <c r="BS17980"/>
      <c r="BT17980"/>
      <c r="CG17980"/>
      <c r="CH17980"/>
    </row>
    <row r="17981" spans="15:86">
      <c r="O17981"/>
      <c r="P17981"/>
      <c r="AC17981"/>
      <c r="AD17981"/>
      <c r="AQ17981"/>
      <c r="AR17981"/>
      <c r="BE17981"/>
      <c r="BF17981"/>
      <c r="BS17981"/>
      <c r="BT17981"/>
      <c r="CG17981"/>
      <c r="CH17981"/>
    </row>
    <row r="17982" spans="15:86">
      <c r="O17982"/>
      <c r="P17982"/>
      <c r="AC17982"/>
      <c r="AD17982"/>
      <c r="AQ17982"/>
      <c r="AR17982"/>
      <c r="BE17982"/>
      <c r="BF17982"/>
      <c r="BS17982"/>
      <c r="BT17982"/>
      <c r="CG17982"/>
      <c r="CH17982"/>
    </row>
    <row r="17983" spans="15:86">
      <c r="O17983"/>
      <c r="P17983"/>
      <c r="AC17983"/>
      <c r="AD17983"/>
      <c r="AQ17983"/>
      <c r="AR17983"/>
      <c r="BE17983"/>
      <c r="BF17983"/>
      <c r="BS17983"/>
      <c r="BT17983"/>
      <c r="CG17983"/>
      <c r="CH17983"/>
    </row>
    <row r="17984" spans="15:86">
      <c r="O17984"/>
      <c r="P17984"/>
      <c r="AC17984"/>
      <c r="AD17984"/>
      <c r="AQ17984"/>
      <c r="AR17984"/>
      <c r="BE17984"/>
      <c r="BF17984"/>
      <c r="BS17984"/>
      <c r="BT17984"/>
      <c r="CG17984"/>
      <c r="CH17984"/>
    </row>
    <row r="17985" spans="15:86">
      <c r="O17985"/>
      <c r="P17985"/>
      <c r="AC17985"/>
      <c r="AD17985"/>
      <c r="AQ17985"/>
      <c r="AR17985"/>
      <c r="BE17985"/>
      <c r="BF17985"/>
      <c r="BS17985"/>
      <c r="BT17985"/>
      <c r="CG17985"/>
      <c r="CH17985"/>
    </row>
    <row r="17986" spans="15:86">
      <c r="O17986"/>
      <c r="P17986"/>
      <c r="AC17986"/>
      <c r="AD17986"/>
      <c r="AQ17986"/>
      <c r="AR17986"/>
      <c r="BE17986"/>
      <c r="BF17986"/>
      <c r="BS17986"/>
      <c r="BT17986"/>
      <c r="CG17986"/>
      <c r="CH17986"/>
    </row>
    <row r="17987" spans="15:86">
      <c r="O17987"/>
      <c r="P17987"/>
      <c r="AC17987"/>
      <c r="AD17987"/>
      <c r="AQ17987"/>
      <c r="AR17987"/>
      <c r="BE17987"/>
      <c r="BF17987"/>
      <c r="BS17987"/>
      <c r="BT17987"/>
      <c r="CG17987"/>
      <c r="CH17987"/>
    </row>
    <row r="17988" spans="15:86">
      <c r="O17988"/>
      <c r="P17988"/>
      <c r="AC17988"/>
      <c r="AD17988"/>
      <c r="AQ17988"/>
      <c r="AR17988"/>
      <c r="BE17988"/>
      <c r="BF17988"/>
      <c r="BS17988"/>
      <c r="BT17988"/>
      <c r="CG17988"/>
      <c r="CH17988"/>
    </row>
    <row r="17989" spans="15:86">
      <c r="O17989"/>
      <c r="P17989"/>
      <c r="AC17989"/>
      <c r="AD17989"/>
      <c r="AQ17989"/>
      <c r="AR17989"/>
      <c r="BE17989"/>
      <c r="BF17989"/>
      <c r="BS17989"/>
      <c r="BT17989"/>
      <c r="CG17989"/>
      <c r="CH17989"/>
    </row>
    <row r="17990" spans="15:86">
      <c r="O17990"/>
      <c r="P17990"/>
      <c r="AC17990"/>
      <c r="AD17990"/>
      <c r="AQ17990"/>
      <c r="AR17990"/>
      <c r="BE17990"/>
      <c r="BF17990"/>
      <c r="BS17990"/>
      <c r="BT17990"/>
      <c r="CG17990"/>
      <c r="CH17990"/>
    </row>
    <row r="17991" spans="15:86">
      <c r="O17991"/>
      <c r="P17991"/>
      <c r="AC17991"/>
      <c r="AD17991"/>
      <c r="AQ17991"/>
      <c r="AR17991"/>
      <c r="BE17991"/>
      <c r="BF17991"/>
      <c r="BS17991"/>
      <c r="BT17991"/>
      <c r="CG17991"/>
      <c r="CH17991"/>
    </row>
    <row r="17992" spans="15:86">
      <c r="O17992"/>
      <c r="P17992"/>
      <c r="AC17992"/>
      <c r="AD17992"/>
      <c r="AQ17992"/>
      <c r="AR17992"/>
      <c r="BE17992"/>
      <c r="BF17992"/>
      <c r="BS17992"/>
      <c r="BT17992"/>
      <c r="CG17992"/>
      <c r="CH17992"/>
    </row>
    <row r="17993" spans="15:86">
      <c r="O17993"/>
      <c r="P17993"/>
      <c r="AC17993"/>
      <c r="AD17993"/>
      <c r="AQ17993"/>
      <c r="AR17993"/>
      <c r="BE17993"/>
      <c r="BF17993"/>
      <c r="BS17993"/>
      <c r="BT17993"/>
      <c r="CG17993"/>
      <c r="CH17993"/>
    </row>
    <row r="17994" spans="15:86">
      <c r="O17994"/>
      <c r="P17994"/>
      <c r="AC17994"/>
      <c r="AD17994"/>
      <c r="AQ17994"/>
      <c r="AR17994"/>
      <c r="BE17994"/>
      <c r="BF17994"/>
      <c r="BS17994"/>
      <c r="BT17994"/>
      <c r="CG17994"/>
      <c r="CH17994"/>
    </row>
    <row r="17995" spans="15:86">
      <c r="O17995"/>
      <c r="P17995"/>
      <c r="AC17995"/>
      <c r="AD17995"/>
      <c r="AQ17995"/>
      <c r="AR17995"/>
      <c r="BE17995"/>
      <c r="BF17995"/>
      <c r="BS17995"/>
      <c r="BT17995"/>
      <c r="CG17995"/>
      <c r="CH17995"/>
    </row>
    <row r="17996" spans="15:86">
      <c r="O17996"/>
      <c r="P17996"/>
      <c r="AC17996"/>
      <c r="AD17996"/>
      <c r="AQ17996"/>
      <c r="AR17996"/>
      <c r="BE17996"/>
      <c r="BF17996"/>
      <c r="BS17996"/>
      <c r="BT17996"/>
      <c r="CG17996"/>
      <c r="CH17996"/>
    </row>
    <row r="17997" spans="15:86">
      <c r="O17997"/>
      <c r="P17997"/>
      <c r="AC17997"/>
      <c r="AD17997"/>
      <c r="AQ17997"/>
      <c r="AR17997"/>
      <c r="BE17997"/>
      <c r="BF17997"/>
      <c r="BS17997"/>
      <c r="BT17997"/>
      <c r="CG17997"/>
      <c r="CH17997"/>
    </row>
    <row r="17998" spans="15:86">
      <c r="O17998"/>
      <c r="P17998"/>
      <c r="AC17998"/>
      <c r="AD17998"/>
      <c r="AQ17998"/>
      <c r="AR17998"/>
      <c r="BE17998"/>
      <c r="BF17998"/>
      <c r="BS17998"/>
      <c r="BT17998"/>
      <c r="CG17998"/>
      <c r="CH17998"/>
    </row>
    <row r="17999" spans="15:86">
      <c r="O17999"/>
      <c r="P17999"/>
      <c r="AC17999"/>
      <c r="AD17999"/>
      <c r="AQ17999"/>
      <c r="AR17999"/>
      <c r="BE17999"/>
      <c r="BF17999"/>
      <c r="BS17999"/>
      <c r="BT17999"/>
      <c r="CG17999"/>
      <c r="CH17999"/>
    </row>
    <row r="18000" spans="15:86">
      <c r="O18000"/>
      <c r="P18000"/>
      <c r="AC18000"/>
      <c r="AD18000"/>
      <c r="AQ18000"/>
      <c r="AR18000"/>
      <c r="BE18000"/>
      <c r="BF18000"/>
      <c r="BS18000"/>
      <c r="BT18000"/>
      <c r="CG18000"/>
      <c r="CH18000"/>
    </row>
    <row r="18001" spans="15:86">
      <c r="O18001"/>
      <c r="P18001"/>
      <c r="AC18001"/>
      <c r="AD18001"/>
      <c r="AQ18001"/>
      <c r="AR18001"/>
      <c r="BE18001"/>
      <c r="BF18001"/>
      <c r="BS18001"/>
      <c r="BT18001"/>
      <c r="CG18001"/>
      <c r="CH18001"/>
    </row>
    <row r="18002" spans="15:86">
      <c r="O18002"/>
      <c r="P18002"/>
      <c r="AC18002"/>
      <c r="AD18002"/>
      <c r="AQ18002"/>
      <c r="AR18002"/>
      <c r="BE18002"/>
      <c r="BF18002"/>
      <c r="BS18002"/>
      <c r="BT18002"/>
      <c r="CG18002"/>
      <c r="CH18002"/>
    </row>
    <row r="18003" spans="15:86">
      <c r="O18003"/>
      <c r="P18003"/>
      <c r="AC18003"/>
      <c r="AD18003"/>
      <c r="AQ18003"/>
      <c r="AR18003"/>
      <c r="BE18003"/>
      <c r="BF18003"/>
      <c r="BS18003"/>
      <c r="BT18003"/>
      <c r="CG18003"/>
      <c r="CH18003"/>
    </row>
    <row r="18004" spans="15:86">
      <c r="O18004"/>
      <c r="P18004"/>
      <c r="AC18004"/>
      <c r="AD18004"/>
      <c r="AQ18004"/>
      <c r="AR18004"/>
      <c r="BE18004"/>
      <c r="BF18004"/>
      <c r="BS18004"/>
      <c r="BT18004"/>
      <c r="CG18004"/>
      <c r="CH18004"/>
    </row>
    <row r="18005" spans="15:86">
      <c r="O18005"/>
      <c r="P18005"/>
      <c r="AC18005"/>
      <c r="AD18005"/>
      <c r="AQ18005"/>
      <c r="AR18005"/>
      <c r="BE18005"/>
      <c r="BF18005"/>
      <c r="BS18005"/>
      <c r="BT18005"/>
      <c r="CG18005"/>
      <c r="CH18005"/>
    </row>
    <row r="18006" spans="15:86">
      <c r="O18006"/>
      <c r="P18006"/>
      <c r="AC18006"/>
      <c r="AD18006"/>
      <c r="AQ18006"/>
      <c r="AR18006"/>
      <c r="BE18006"/>
      <c r="BF18006"/>
      <c r="BS18006"/>
      <c r="BT18006"/>
      <c r="CG18006"/>
      <c r="CH18006"/>
    </row>
    <row r="18007" spans="15:86">
      <c r="O18007"/>
      <c r="P18007"/>
      <c r="AC18007"/>
      <c r="AD18007"/>
      <c r="AQ18007"/>
      <c r="AR18007"/>
      <c r="BE18007"/>
      <c r="BF18007"/>
      <c r="BS18007"/>
      <c r="BT18007"/>
      <c r="CG18007"/>
      <c r="CH18007"/>
    </row>
    <row r="18008" spans="15:86">
      <c r="O18008"/>
      <c r="P18008"/>
      <c r="AC18008"/>
      <c r="AD18008"/>
      <c r="AQ18008"/>
      <c r="AR18008"/>
      <c r="BE18008"/>
      <c r="BF18008"/>
      <c r="BS18008"/>
      <c r="BT18008"/>
      <c r="CG18008"/>
      <c r="CH18008"/>
    </row>
    <row r="18009" spans="15:86">
      <c r="O18009"/>
      <c r="P18009"/>
      <c r="AC18009"/>
      <c r="AD18009"/>
      <c r="AQ18009"/>
      <c r="AR18009"/>
      <c r="BE18009"/>
      <c r="BF18009"/>
      <c r="BS18009"/>
      <c r="BT18009"/>
      <c r="CG18009"/>
      <c r="CH18009"/>
    </row>
    <row r="18010" spans="15:86">
      <c r="O18010"/>
      <c r="P18010"/>
      <c r="AC18010"/>
      <c r="AD18010"/>
      <c r="AQ18010"/>
      <c r="AR18010"/>
      <c r="BE18010"/>
      <c r="BF18010"/>
      <c r="BS18010"/>
      <c r="BT18010"/>
      <c r="CG18010"/>
      <c r="CH18010"/>
    </row>
    <row r="18011" spans="15:86">
      <c r="O18011"/>
      <c r="P18011"/>
      <c r="AC18011"/>
      <c r="AD18011"/>
      <c r="AQ18011"/>
      <c r="AR18011"/>
      <c r="BE18011"/>
      <c r="BF18011"/>
      <c r="BS18011"/>
      <c r="BT18011"/>
      <c r="CG18011"/>
      <c r="CH18011"/>
    </row>
    <row r="18012" spans="15:86">
      <c r="O18012"/>
      <c r="P18012"/>
      <c r="AC18012"/>
      <c r="AD18012"/>
      <c r="AQ18012"/>
      <c r="AR18012"/>
      <c r="BE18012"/>
      <c r="BF18012"/>
      <c r="BS18012"/>
      <c r="BT18012"/>
      <c r="CG18012"/>
      <c r="CH18012"/>
    </row>
    <row r="18013" spans="15:86">
      <c r="O18013"/>
      <c r="P18013"/>
      <c r="AC18013"/>
      <c r="AD18013"/>
      <c r="AQ18013"/>
      <c r="AR18013"/>
      <c r="BE18013"/>
      <c r="BF18013"/>
      <c r="BS18013"/>
      <c r="BT18013"/>
      <c r="CG18013"/>
      <c r="CH18013"/>
    </row>
    <row r="18014" spans="15:86">
      <c r="O18014"/>
      <c r="P18014"/>
      <c r="AC18014"/>
      <c r="AD18014"/>
      <c r="AQ18014"/>
      <c r="AR18014"/>
      <c r="BE18014"/>
      <c r="BF18014"/>
      <c r="BS18014"/>
      <c r="BT18014"/>
      <c r="CG18014"/>
      <c r="CH18014"/>
    </row>
    <row r="18015" spans="15:86">
      <c r="O18015"/>
      <c r="P18015"/>
      <c r="AC18015"/>
      <c r="AD18015"/>
      <c r="AQ18015"/>
      <c r="AR18015"/>
      <c r="BE18015"/>
      <c r="BF18015"/>
      <c r="BS18015"/>
      <c r="BT18015"/>
      <c r="CG18015"/>
      <c r="CH18015"/>
    </row>
    <row r="18016" spans="15:86">
      <c r="O18016"/>
      <c r="P18016"/>
      <c r="AC18016"/>
      <c r="AD18016"/>
      <c r="AQ18016"/>
      <c r="AR18016"/>
      <c r="BE18016"/>
      <c r="BF18016"/>
      <c r="BS18016"/>
      <c r="BT18016"/>
      <c r="CG18016"/>
      <c r="CH18016"/>
    </row>
    <row r="18017" spans="15:86">
      <c r="O18017"/>
      <c r="P18017"/>
      <c r="AC18017"/>
      <c r="AD18017"/>
      <c r="AQ18017"/>
      <c r="AR18017"/>
      <c r="BE18017"/>
      <c r="BF18017"/>
      <c r="BS18017"/>
      <c r="BT18017"/>
      <c r="CG18017"/>
      <c r="CH18017"/>
    </row>
    <row r="18018" spans="15:86">
      <c r="O18018"/>
      <c r="P18018"/>
      <c r="AC18018"/>
      <c r="AD18018"/>
      <c r="AQ18018"/>
      <c r="AR18018"/>
      <c r="BE18018"/>
      <c r="BF18018"/>
      <c r="BS18018"/>
      <c r="BT18018"/>
      <c r="CG18018"/>
      <c r="CH18018"/>
    </row>
    <row r="18019" spans="15:86">
      <c r="O18019"/>
      <c r="P18019"/>
      <c r="AC18019"/>
      <c r="AD18019"/>
      <c r="AQ18019"/>
      <c r="AR18019"/>
      <c r="BE18019"/>
      <c r="BF18019"/>
      <c r="BS18019"/>
      <c r="BT18019"/>
      <c r="CG18019"/>
      <c r="CH18019"/>
    </row>
    <row r="18020" spans="15:86">
      <c r="O18020"/>
      <c r="P18020"/>
      <c r="AC18020"/>
      <c r="AD18020"/>
      <c r="AQ18020"/>
      <c r="AR18020"/>
      <c r="BE18020"/>
      <c r="BF18020"/>
      <c r="BS18020"/>
      <c r="BT18020"/>
      <c r="CG18020"/>
      <c r="CH18020"/>
    </row>
    <row r="18021" spans="15:86">
      <c r="O18021"/>
      <c r="P18021"/>
      <c r="AC18021"/>
      <c r="AD18021"/>
      <c r="AQ18021"/>
      <c r="AR18021"/>
      <c r="BE18021"/>
      <c r="BF18021"/>
      <c r="BS18021"/>
      <c r="BT18021"/>
      <c r="CG18021"/>
      <c r="CH18021"/>
    </row>
    <row r="18022" spans="15:86">
      <c r="O18022"/>
      <c r="P18022"/>
      <c r="AC18022"/>
      <c r="AD18022"/>
      <c r="AQ18022"/>
      <c r="AR18022"/>
      <c r="BE18022"/>
      <c r="BF18022"/>
      <c r="BS18022"/>
      <c r="BT18022"/>
      <c r="CG18022"/>
      <c r="CH18022"/>
    </row>
    <row r="18023" spans="15:86">
      <c r="O18023"/>
      <c r="P18023"/>
      <c r="AC18023"/>
      <c r="AD18023"/>
      <c r="AQ18023"/>
      <c r="AR18023"/>
      <c r="BE18023"/>
      <c r="BF18023"/>
      <c r="BS18023"/>
      <c r="BT18023"/>
      <c r="CG18023"/>
      <c r="CH18023"/>
    </row>
    <row r="18024" spans="15:86">
      <c r="O18024"/>
      <c r="P18024"/>
      <c r="AC18024"/>
      <c r="AD18024"/>
      <c r="AQ18024"/>
      <c r="AR18024"/>
      <c r="BE18024"/>
      <c r="BF18024"/>
      <c r="BS18024"/>
      <c r="BT18024"/>
      <c r="CG18024"/>
      <c r="CH18024"/>
    </row>
    <row r="18025" spans="15:86">
      <c r="O18025"/>
      <c r="P18025"/>
      <c r="AC18025"/>
      <c r="AD18025"/>
      <c r="AQ18025"/>
      <c r="AR18025"/>
      <c r="BE18025"/>
      <c r="BF18025"/>
      <c r="BS18025"/>
      <c r="BT18025"/>
      <c r="CG18025"/>
      <c r="CH18025"/>
    </row>
    <row r="18026" spans="15:86">
      <c r="O18026"/>
      <c r="P18026"/>
      <c r="AC18026"/>
      <c r="AD18026"/>
      <c r="AQ18026"/>
      <c r="AR18026"/>
      <c r="BE18026"/>
      <c r="BF18026"/>
      <c r="BS18026"/>
      <c r="BT18026"/>
      <c r="CG18026"/>
      <c r="CH18026"/>
    </row>
    <row r="18027" spans="15:86">
      <c r="O18027"/>
      <c r="P18027"/>
      <c r="AC18027"/>
      <c r="AD18027"/>
      <c r="AQ18027"/>
      <c r="AR18027"/>
      <c r="BE18027"/>
      <c r="BF18027"/>
      <c r="BS18027"/>
      <c r="BT18027"/>
      <c r="CG18027"/>
      <c r="CH18027"/>
    </row>
    <row r="18028" spans="15:86">
      <c r="O18028"/>
      <c r="P18028"/>
      <c r="AC18028"/>
      <c r="AD18028"/>
      <c r="AQ18028"/>
      <c r="AR18028"/>
      <c r="BE18028"/>
      <c r="BF18028"/>
      <c r="BS18028"/>
      <c r="BT18028"/>
      <c r="CG18028"/>
      <c r="CH18028"/>
    </row>
    <row r="18029" spans="15:86">
      <c r="O18029"/>
      <c r="P18029"/>
      <c r="AC18029"/>
      <c r="AD18029"/>
      <c r="AQ18029"/>
      <c r="AR18029"/>
      <c r="BE18029"/>
      <c r="BF18029"/>
      <c r="BS18029"/>
      <c r="BT18029"/>
      <c r="CG18029"/>
      <c r="CH18029"/>
    </row>
    <row r="18030" spans="15:86">
      <c r="O18030"/>
      <c r="P18030"/>
      <c r="AC18030"/>
      <c r="AD18030"/>
      <c r="AQ18030"/>
      <c r="AR18030"/>
      <c r="BE18030"/>
      <c r="BF18030"/>
      <c r="BS18030"/>
      <c r="BT18030"/>
      <c r="CG18030"/>
      <c r="CH18030"/>
    </row>
    <row r="18031" spans="15:86">
      <c r="O18031"/>
      <c r="P18031"/>
      <c r="AC18031"/>
      <c r="AD18031"/>
      <c r="AQ18031"/>
      <c r="AR18031"/>
      <c r="BE18031"/>
      <c r="BF18031"/>
      <c r="BS18031"/>
      <c r="BT18031"/>
      <c r="CG18031"/>
      <c r="CH18031"/>
    </row>
    <row r="18032" spans="15:86">
      <c r="O18032"/>
      <c r="P18032"/>
      <c r="AC18032"/>
      <c r="AD18032"/>
      <c r="AQ18032"/>
      <c r="AR18032"/>
      <c r="BE18032"/>
      <c r="BF18032"/>
      <c r="BS18032"/>
      <c r="BT18032"/>
      <c r="CG18032"/>
      <c r="CH18032"/>
    </row>
    <row r="18033" spans="15:86">
      <c r="O18033"/>
      <c r="P18033"/>
      <c r="AC18033"/>
      <c r="AD18033"/>
      <c r="AQ18033"/>
      <c r="AR18033"/>
      <c r="BE18033"/>
      <c r="BF18033"/>
      <c r="BS18033"/>
      <c r="BT18033"/>
      <c r="CG18033"/>
      <c r="CH18033"/>
    </row>
    <row r="18034" spans="15:86">
      <c r="O18034"/>
      <c r="P18034"/>
      <c r="AC18034"/>
      <c r="AD18034"/>
      <c r="AQ18034"/>
      <c r="AR18034"/>
      <c r="BE18034"/>
      <c r="BF18034"/>
      <c r="BS18034"/>
      <c r="BT18034"/>
      <c r="CG18034"/>
      <c r="CH18034"/>
    </row>
    <row r="18035" spans="15:86">
      <c r="O18035"/>
      <c r="P18035"/>
      <c r="AC18035"/>
      <c r="AD18035"/>
      <c r="AQ18035"/>
      <c r="AR18035"/>
      <c r="BE18035"/>
      <c r="BF18035"/>
      <c r="BS18035"/>
      <c r="BT18035"/>
      <c r="CG18035"/>
      <c r="CH18035"/>
    </row>
    <row r="18036" spans="15:86">
      <c r="O18036"/>
      <c r="P18036"/>
      <c r="AC18036"/>
      <c r="AD18036"/>
      <c r="AQ18036"/>
      <c r="AR18036"/>
      <c r="BE18036"/>
      <c r="BF18036"/>
      <c r="BS18036"/>
      <c r="BT18036"/>
      <c r="CG18036"/>
      <c r="CH18036"/>
    </row>
    <row r="18037" spans="15:86">
      <c r="O18037"/>
      <c r="P18037"/>
      <c r="AC18037"/>
      <c r="AD18037"/>
      <c r="AQ18037"/>
      <c r="AR18037"/>
      <c r="BE18037"/>
      <c r="BF18037"/>
      <c r="BS18037"/>
      <c r="BT18037"/>
      <c r="CG18037"/>
      <c r="CH18037"/>
    </row>
    <row r="18038" spans="15:86">
      <c r="O18038"/>
      <c r="P18038"/>
      <c r="AC18038"/>
      <c r="AD18038"/>
      <c r="AQ18038"/>
      <c r="AR18038"/>
      <c r="BE18038"/>
      <c r="BF18038"/>
      <c r="BS18038"/>
      <c r="BT18038"/>
      <c r="CG18038"/>
      <c r="CH18038"/>
    </row>
    <row r="18039" spans="15:86">
      <c r="O18039"/>
      <c r="P18039"/>
      <c r="AC18039"/>
      <c r="AD18039"/>
      <c r="AQ18039"/>
      <c r="AR18039"/>
      <c r="BE18039"/>
      <c r="BF18039"/>
      <c r="BS18039"/>
      <c r="BT18039"/>
      <c r="CG18039"/>
      <c r="CH18039"/>
    </row>
    <row r="18040" spans="15:86">
      <c r="O18040"/>
      <c r="P18040"/>
      <c r="AC18040"/>
      <c r="AD18040"/>
      <c r="AQ18040"/>
      <c r="AR18040"/>
      <c r="BE18040"/>
      <c r="BF18040"/>
      <c r="BS18040"/>
      <c r="BT18040"/>
      <c r="CG18040"/>
      <c r="CH18040"/>
    </row>
    <row r="18041" spans="15:86">
      <c r="O18041"/>
      <c r="P18041"/>
      <c r="AC18041"/>
      <c r="AD18041"/>
      <c r="AQ18041"/>
      <c r="AR18041"/>
      <c r="BE18041"/>
      <c r="BF18041"/>
      <c r="BS18041"/>
      <c r="BT18041"/>
      <c r="CG18041"/>
      <c r="CH18041"/>
    </row>
    <row r="18042" spans="15:86">
      <c r="O18042"/>
      <c r="P18042"/>
      <c r="AC18042"/>
      <c r="AD18042"/>
      <c r="AQ18042"/>
      <c r="AR18042"/>
      <c r="BE18042"/>
      <c r="BF18042"/>
      <c r="BS18042"/>
      <c r="BT18042"/>
      <c r="CG18042"/>
      <c r="CH18042"/>
    </row>
    <row r="18043" spans="15:86">
      <c r="O18043"/>
      <c r="P18043"/>
      <c r="AC18043"/>
      <c r="AD18043"/>
      <c r="AQ18043"/>
      <c r="AR18043"/>
      <c r="BE18043"/>
      <c r="BF18043"/>
      <c r="BS18043"/>
      <c r="BT18043"/>
      <c r="CG18043"/>
      <c r="CH18043"/>
    </row>
    <row r="18044" spans="15:86">
      <c r="O18044"/>
      <c r="P18044"/>
      <c r="AC18044"/>
      <c r="AD18044"/>
      <c r="AQ18044"/>
      <c r="AR18044"/>
      <c r="BE18044"/>
      <c r="BF18044"/>
      <c r="BS18044"/>
      <c r="BT18044"/>
      <c r="CG18044"/>
      <c r="CH18044"/>
    </row>
    <row r="18045" spans="15:86">
      <c r="O18045"/>
      <c r="P18045"/>
      <c r="AC18045"/>
      <c r="AD18045"/>
      <c r="AQ18045"/>
      <c r="AR18045"/>
      <c r="BE18045"/>
      <c r="BF18045"/>
      <c r="BS18045"/>
      <c r="BT18045"/>
      <c r="CG18045"/>
      <c r="CH18045"/>
    </row>
    <row r="18046" spans="15:86">
      <c r="O18046"/>
      <c r="P18046"/>
      <c r="AC18046"/>
      <c r="AD18046"/>
      <c r="AQ18046"/>
      <c r="AR18046"/>
      <c r="BE18046"/>
      <c r="BF18046"/>
      <c r="BS18046"/>
      <c r="BT18046"/>
      <c r="CG18046"/>
      <c r="CH18046"/>
    </row>
    <row r="18047" spans="15:86">
      <c r="O18047"/>
      <c r="P18047"/>
      <c r="AC18047"/>
      <c r="AD18047"/>
      <c r="AQ18047"/>
      <c r="AR18047"/>
      <c r="BE18047"/>
      <c r="BF18047"/>
      <c r="BS18047"/>
      <c r="BT18047"/>
      <c r="CG18047"/>
      <c r="CH18047"/>
    </row>
    <row r="18048" spans="15:86">
      <c r="O18048"/>
      <c r="P18048"/>
      <c r="AC18048"/>
      <c r="AD18048"/>
      <c r="AQ18048"/>
      <c r="AR18048"/>
      <c r="BE18048"/>
      <c r="BF18048"/>
      <c r="BS18048"/>
      <c r="BT18048"/>
      <c r="CG18048"/>
      <c r="CH18048"/>
    </row>
    <row r="18049" spans="15:86">
      <c r="O18049"/>
      <c r="P18049"/>
      <c r="AC18049"/>
      <c r="AD18049"/>
      <c r="AQ18049"/>
      <c r="AR18049"/>
      <c r="BE18049"/>
      <c r="BF18049"/>
      <c r="BS18049"/>
      <c r="BT18049"/>
      <c r="CG18049"/>
      <c r="CH18049"/>
    </row>
    <row r="18050" spans="15:86">
      <c r="O18050"/>
      <c r="P18050"/>
      <c r="AC18050"/>
      <c r="AD18050"/>
      <c r="AQ18050"/>
      <c r="AR18050"/>
      <c r="BE18050"/>
      <c r="BF18050"/>
      <c r="BS18050"/>
      <c r="BT18050"/>
      <c r="CG18050"/>
      <c r="CH18050"/>
    </row>
    <row r="18051" spans="15:86">
      <c r="O18051"/>
      <c r="P18051"/>
      <c r="AC18051"/>
      <c r="AD18051"/>
      <c r="AQ18051"/>
      <c r="AR18051"/>
      <c r="BE18051"/>
      <c r="BF18051"/>
      <c r="BS18051"/>
      <c r="BT18051"/>
      <c r="CG18051"/>
      <c r="CH18051"/>
    </row>
    <row r="18052" spans="15:86">
      <c r="O18052"/>
      <c r="P18052"/>
      <c r="AC18052"/>
      <c r="AD18052"/>
      <c r="AQ18052"/>
      <c r="AR18052"/>
      <c r="BE18052"/>
      <c r="BF18052"/>
      <c r="BS18052"/>
      <c r="BT18052"/>
      <c r="CG18052"/>
      <c r="CH18052"/>
    </row>
    <row r="18053" spans="15:86">
      <c r="O18053"/>
      <c r="P18053"/>
      <c r="AC18053"/>
      <c r="AD18053"/>
      <c r="AQ18053"/>
      <c r="AR18053"/>
      <c r="BE18053"/>
      <c r="BF18053"/>
      <c r="BS18053"/>
      <c r="BT18053"/>
      <c r="CG18053"/>
      <c r="CH18053"/>
    </row>
    <row r="18054" spans="15:86">
      <c r="O18054"/>
      <c r="P18054"/>
      <c r="AC18054"/>
      <c r="AD18054"/>
      <c r="AQ18054"/>
      <c r="AR18054"/>
      <c r="BE18054"/>
      <c r="BF18054"/>
      <c r="BS18054"/>
      <c r="BT18054"/>
      <c r="CG18054"/>
      <c r="CH18054"/>
    </row>
    <row r="18055" spans="15:86">
      <c r="O18055"/>
      <c r="P18055"/>
      <c r="AC18055"/>
      <c r="AD18055"/>
      <c r="AQ18055"/>
      <c r="AR18055"/>
      <c r="BE18055"/>
      <c r="BF18055"/>
      <c r="BS18055"/>
      <c r="BT18055"/>
      <c r="CG18055"/>
      <c r="CH18055"/>
    </row>
    <row r="18056" spans="15:86">
      <c r="O18056"/>
      <c r="P18056"/>
      <c r="AC18056"/>
      <c r="AD18056"/>
      <c r="AQ18056"/>
      <c r="AR18056"/>
      <c r="BE18056"/>
      <c r="BF18056"/>
      <c r="BS18056"/>
      <c r="BT18056"/>
      <c r="CG18056"/>
      <c r="CH18056"/>
    </row>
    <row r="18057" spans="15:86">
      <c r="O18057"/>
      <c r="P18057"/>
      <c r="AC18057"/>
      <c r="AD18057"/>
      <c r="AQ18057"/>
      <c r="AR18057"/>
      <c r="BE18057"/>
      <c r="BF18057"/>
      <c r="BS18057"/>
      <c r="BT18057"/>
      <c r="CG18057"/>
      <c r="CH18057"/>
    </row>
    <row r="18058" spans="15:86">
      <c r="O18058"/>
      <c r="P18058"/>
      <c r="AC18058"/>
      <c r="AD18058"/>
      <c r="AQ18058"/>
      <c r="AR18058"/>
      <c r="BE18058"/>
      <c r="BF18058"/>
      <c r="BS18058"/>
      <c r="BT18058"/>
      <c r="CG18058"/>
      <c r="CH18058"/>
    </row>
    <row r="18059" spans="15:86">
      <c r="O18059"/>
      <c r="P18059"/>
      <c r="AC18059"/>
      <c r="AD18059"/>
      <c r="AQ18059"/>
      <c r="AR18059"/>
      <c r="BE18059"/>
      <c r="BF18059"/>
      <c r="BS18059"/>
      <c r="BT18059"/>
      <c r="CG18059"/>
      <c r="CH18059"/>
    </row>
    <row r="18060" spans="15:86">
      <c r="O18060"/>
      <c r="P18060"/>
      <c r="AC18060"/>
      <c r="AD18060"/>
      <c r="AQ18060"/>
      <c r="AR18060"/>
      <c r="BE18060"/>
      <c r="BF18060"/>
      <c r="BS18060"/>
      <c r="BT18060"/>
      <c r="CG18060"/>
      <c r="CH18060"/>
    </row>
    <row r="18061" spans="15:86">
      <c r="O18061"/>
      <c r="P18061"/>
      <c r="AC18061"/>
      <c r="AD18061"/>
      <c r="AQ18061"/>
      <c r="AR18061"/>
      <c r="BE18061"/>
      <c r="BF18061"/>
      <c r="BS18061"/>
      <c r="BT18061"/>
      <c r="CG18061"/>
      <c r="CH18061"/>
    </row>
    <row r="18062" spans="15:86">
      <c r="O18062"/>
      <c r="P18062"/>
      <c r="AC18062"/>
      <c r="AD18062"/>
      <c r="AQ18062"/>
      <c r="AR18062"/>
      <c r="BE18062"/>
      <c r="BF18062"/>
      <c r="BS18062"/>
      <c r="BT18062"/>
      <c r="CG18062"/>
      <c r="CH18062"/>
    </row>
    <row r="18063" spans="15:86">
      <c r="O18063"/>
      <c r="P18063"/>
      <c r="AC18063"/>
      <c r="AD18063"/>
      <c r="AQ18063"/>
      <c r="AR18063"/>
      <c r="BE18063"/>
      <c r="BF18063"/>
      <c r="BS18063"/>
      <c r="BT18063"/>
      <c r="CG18063"/>
      <c r="CH18063"/>
    </row>
    <row r="18064" spans="15:86">
      <c r="O18064"/>
      <c r="P18064"/>
      <c r="AC18064"/>
      <c r="AD18064"/>
      <c r="AQ18064"/>
      <c r="AR18064"/>
      <c r="BE18064"/>
      <c r="BF18064"/>
      <c r="BS18064"/>
      <c r="BT18064"/>
      <c r="CG18064"/>
      <c r="CH18064"/>
    </row>
    <row r="18065" spans="15:86">
      <c r="O18065"/>
      <c r="P18065"/>
      <c r="AC18065"/>
      <c r="AD18065"/>
      <c r="AQ18065"/>
      <c r="AR18065"/>
      <c r="BE18065"/>
      <c r="BF18065"/>
      <c r="BS18065"/>
      <c r="BT18065"/>
      <c r="CG18065"/>
      <c r="CH18065"/>
    </row>
    <row r="18066" spans="15:86">
      <c r="O18066"/>
      <c r="P18066"/>
      <c r="AC18066"/>
      <c r="AD18066"/>
      <c r="AQ18066"/>
      <c r="AR18066"/>
      <c r="BE18066"/>
      <c r="BF18066"/>
      <c r="BS18066"/>
      <c r="BT18066"/>
      <c r="CG18066"/>
      <c r="CH18066"/>
    </row>
    <row r="18067" spans="15:86">
      <c r="O18067"/>
      <c r="P18067"/>
      <c r="AC18067"/>
      <c r="AD18067"/>
      <c r="AQ18067"/>
      <c r="AR18067"/>
      <c r="BE18067"/>
      <c r="BF18067"/>
      <c r="BS18067"/>
      <c r="BT18067"/>
      <c r="CG18067"/>
      <c r="CH18067"/>
    </row>
    <row r="18068" spans="15:86">
      <c r="O18068"/>
      <c r="P18068"/>
      <c r="AC18068"/>
      <c r="AD18068"/>
      <c r="AQ18068"/>
      <c r="AR18068"/>
      <c r="BE18068"/>
      <c r="BF18068"/>
      <c r="BS18068"/>
      <c r="BT18068"/>
      <c r="CG18068"/>
      <c r="CH18068"/>
    </row>
    <row r="18069" spans="15:86">
      <c r="O18069"/>
      <c r="P18069"/>
      <c r="AC18069"/>
      <c r="AD18069"/>
      <c r="AQ18069"/>
      <c r="AR18069"/>
      <c r="BE18069"/>
      <c r="BF18069"/>
      <c r="BS18069"/>
      <c r="BT18069"/>
      <c r="CG18069"/>
      <c r="CH18069"/>
    </row>
    <row r="18070" spans="15:86">
      <c r="O18070"/>
      <c r="P18070"/>
      <c r="AC18070"/>
      <c r="AD18070"/>
      <c r="AQ18070"/>
      <c r="AR18070"/>
      <c r="BE18070"/>
      <c r="BF18070"/>
      <c r="BS18070"/>
      <c r="BT18070"/>
      <c r="CG18070"/>
      <c r="CH18070"/>
    </row>
    <row r="18071" spans="15:86">
      <c r="O18071"/>
      <c r="P18071"/>
      <c r="AC18071"/>
      <c r="AD18071"/>
      <c r="AQ18071"/>
      <c r="AR18071"/>
      <c r="BE18071"/>
      <c r="BF18071"/>
      <c r="BS18071"/>
      <c r="BT18071"/>
      <c r="CG18071"/>
      <c r="CH18071"/>
    </row>
    <row r="18072" spans="15:86">
      <c r="O18072"/>
      <c r="P18072"/>
      <c r="AC18072"/>
      <c r="AD18072"/>
      <c r="AQ18072"/>
      <c r="AR18072"/>
      <c r="BE18072"/>
      <c r="BF18072"/>
      <c r="BS18072"/>
      <c r="BT18072"/>
      <c r="CG18072"/>
      <c r="CH18072"/>
    </row>
    <row r="18073" spans="15:86">
      <c r="O18073"/>
      <c r="P18073"/>
      <c r="AC18073"/>
      <c r="AD18073"/>
      <c r="AQ18073"/>
      <c r="AR18073"/>
      <c r="BE18073"/>
      <c r="BF18073"/>
      <c r="BS18073"/>
      <c r="BT18073"/>
      <c r="CG18073"/>
      <c r="CH18073"/>
    </row>
    <row r="18074" spans="15:86">
      <c r="O18074"/>
      <c r="P18074"/>
      <c r="AC18074"/>
      <c r="AD18074"/>
      <c r="AQ18074"/>
      <c r="AR18074"/>
      <c r="BE18074"/>
      <c r="BF18074"/>
      <c r="BS18074"/>
      <c r="BT18074"/>
      <c r="CG18074"/>
      <c r="CH18074"/>
    </row>
    <row r="18075" spans="15:86">
      <c r="O18075"/>
      <c r="P18075"/>
      <c r="AC18075"/>
      <c r="AD18075"/>
      <c r="AQ18075"/>
      <c r="AR18075"/>
      <c r="BE18075"/>
      <c r="BF18075"/>
      <c r="BS18075"/>
      <c r="BT18075"/>
      <c r="CG18075"/>
      <c r="CH18075"/>
    </row>
    <row r="18076" spans="15:86">
      <c r="O18076"/>
      <c r="P18076"/>
      <c r="AC18076"/>
      <c r="AD18076"/>
      <c r="AQ18076"/>
      <c r="AR18076"/>
      <c r="BE18076"/>
      <c r="BF18076"/>
      <c r="BS18076"/>
      <c r="BT18076"/>
      <c r="CG18076"/>
      <c r="CH18076"/>
    </row>
    <row r="18077" spans="15:86">
      <c r="O18077"/>
      <c r="P18077"/>
      <c r="AC18077"/>
      <c r="AD18077"/>
      <c r="AQ18077"/>
      <c r="AR18077"/>
      <c r="BE18077"/>
      <c r="BF18077"/>
      <c r="BS18077"/>
      <c r="BT18077"/>
      <c r="CG18077"/>
      <c r="CH18077"/>
    </row>
    <row r="18078" spans="15:86">
      <c r="O18078"/>
      <c r="P18078"/>
      <c r="AC18078"/>
      <c r="AD18078"/>
      <c r="AQ18078"/>
      <c r="AR18078"/>
      <c r="BE18078"/>
      <c r="BF18078"/>
      <c r="BS18078"/>
      <c r="BT18078"/>
      <c r="CG18078"/>
      <c r="CH18078"/>
    </row>
    <row r="18079" spans="15:86">
      <c r="O18079"/>
      <c r="P18079"/>
      <c r="AC18079"/>
      <c r="AD18079"/>
      <c r="AQ18079"/>
      <c r="AR18079"/>
      <c r="BE18079"/>
      <c r="BF18079"/>
      <c r="BS18079"/>
      <c r="BT18079"/>
      <c r="CG18079"/>
      <c r="CH18079"/>
    </row>
    <row r="18080" spans="15:86">
      <c r="O18080"/>
      <c r="P18080"/>
      <c r="AC18080"/>
      <c r="AD18080"/>
      <c r="AQ18080"/>
      <c r="AR18080"/>
      <c r="BE18080"/>
      <c r="BF18080"/>
      <c r="BS18080"/>
      <c r="BT18080"/>
      <c r="CG18080"/>
      <c r="CH18080"/>
    </row>
    <row r="18081" spans="15:86">
      <c r="O18081"/>
      <c r="P18081"/>
      <c r="AC18081"/>
      <c r="AD18081"/>
      <c r="AQ18081"/>
      <c r="AR18081"/>
      <c r="BE18081"/>
      <c r="BF18081"/>
      <c r="BS18081"/>
      <c r="BT18081"/>
      <c r="CG18081"/>
      <c r="CH18081"/>
    </row>
    <row r="18082" spans="15:86">
      <c r="O18082"/>
      <c r="P18082"/>
      <c r="AC18082"/>
      <c r="AD18082"/>
      <c r="AQ18082"/>
      <c r="AR18082"/>
      <c r="BE18082"/>
      <c r="BF18082"/>
      <c r="BS18082"/>
      <c r="BT18082"/>
      <c r="CG18082"/>
      <c r="CH18082"/>
    </row>
    <row r="18083" spans="15:86">
      <c r="O18083"/>
      <c r="P18083"/>
      <c r="AC18083"/>
      <c r="AD18083"/>
      <c r="AQ18083"/>
      <c r="AR18083"/>
      <c r="BE18083"/>
      <c r="BF18083"/>
      <c r="BS18083"/>
      <c r="BT18083"/>
      <c r="CG18083"/>
      <c r="CH18083"/>
    </row>
    <row r="18084" spans="15:86">
      <c r="O18084"/>
      <c r="P18084"/>
      <c r="AC18084"/>
      <c r="AD18084"/>
      <c r="AQ18084"/>
      <c r="AR18084"/>
      <c r="BE18084"/>
      <c r="BF18084"/>
      <c r="BS18084"/>
      <c r="BT18084"/>
      <c r="CG18084"/>
      <c r="CH18084"/>
    </row>
    <row r="18085" spans="15:86">
      <c r="O18085"/>
      <c r="P18085"/>
      <c r="AC18085"/>
      <c r="AD18085"/>
      <c r="AQ18085"/>
      <c r="AR18085"/>
      <c r="BE18085"/>
      <c r="BF18085"/>
      <c r="BS18085"/>
      <c r="BT18085"/>
      <c r="CG18085"/>
      <c r="CH18085"/>
    </row>
    <row r="18086" spans="15:86">
      <c r="O18086"/>
      <c r="P18086"/>
      <c r="AC18086"/>
      <c r="AD18086"/>
      <c r="AQ18086"/>
      <c r="AR18086"/>
      <c r="BE18086"/>
      <c r="BF18086"/>
      <c r="BS18086"/>
      <c r="BT18086"/>
      <c r="CG18086"/>
      <c r="CH18086"/>
    </row>
    <row r="18087" spans="15:86">
      <c r="O18087"/>
      <c r="P18087"/>
      <c r="AC18087"/>
      <c r="AD18087"/>
      <c r="AQ18087"/>
      <c r="AR18087"/>
      <c r="BE18087"/>
      <c r="BF18087"/>
      <c r="BS18087"/>
      <c r="BT18087"/>
      <c r="CG18087"/>
      <c r="CH18087"/>
    </row>
    <row r="18088" spans="15:86">
      <c r="O18088"/>
      <c r="P18088"/>
      <c r="AC18088"/>
      <c r="AD18088"/>
      <c r="AQ18088"/>
      <c r="AR18088"/>
      <c r="BE18088"/>
      <c r="BF18088"/>
      <c r="BS18088"/>
      <c r="BT18088"/>
      <c r="CG18088"/>
      <c r="CH18088"/>
    </row>
    <row r="18089" spans="15:86">
      <c r="O18089"/>
      <c r="P18089"/>
      <c r="AC18089"/>
      <c r="AD18089"/>
      <c r="AQ18089"/>
      <c r="AR18089"/>
      <c r="BE18089"/>
      <c r="BF18089"/>
      <c r="BS18089"/>
      <c r="BT18089"/>
      <c r="CG18089"/>
      <c r="CH18089"/>
    </row>
    <row r="18090" spans="15:86">
      <c r="O18090"/>
      <c r="P18090"/>
      <c r="AC18090"/>
      <c r="AD18090"/>
      <c r="AQ18090"/>
      <c r="AR18090"/>
      <c r="BE18090"/>
      <c r="BF18090"/>
      <c r="BS18090"/>
      <c r="BT18090"/>
      <c r="CG18090"/>
      <c r="CH18090"/>
    </row>
    <row r="18091" spans="15:86">
      <c r="O18091"/>
      <c r="P18091"/>
      <c r="AC18091"/>
      <c r="AD18091"/>
      <c r="AQ18091"/>
      <c r="AR18091"/>
      <c r="BE18091"/>
      <c r="BF18091"/>
      <c r="BS18091"/>
      <c r="BT18091"/>
      <c r="CG18091"/>
      <c r="CH18091"/>
    </row>
    <row r="18092" spans="15:86">
      <c r="O18092"/>
      <c r="P18092"/>
      <c r="AC18092"/>
      <c r="AD18092"/>
      <c r="AQ18092"/>
      <c r="AR18092"/>
      <c r="BE18092"/>
      <c r="BF18092"/>
      <c r="BS18092"/>
      <c r="BT18092"/>
      <c r="CG18092"/>
      <c r="CH18092"/>
    </row>
    <row r="18093" spans="15:86">
      <c r="O18093"/>
      <c r="P18093"/>
      <c r="AC18093"/>
      <c r="AD18093"/>
      <c r="AQ18093"/>
      <c r="AR18093"/>
      <c r="BE18093"/>
      <c r="BF18093"/>
      <c r="BS18093"/>
      <c r="BT18093"/>
      <c r="CG18093"/>
      <c r="CH18093"/>
    </row>
    <row r="18094" spans="15:86">
      <c r="O18094"/>
      <c r="P18094"/>
      <c r="AC18094"/>
      <c r="AD18094"/>
      <c r="AQ18094"/>
      <c r="AR18094"/>
      <c r="BE18094"/>
      <c r="BF18094"/>
      <c r="BS18094"/>
      <c r="BT18094"/>
      <c r="CG18094"/>
      <c r="CH18094"/>
    </row>
    <row r="18095" spans="15:86">
      <c r="O18095"/>
      <c r="P18095"/>
      <c r="AC18095"/>
      <c r="AD18095"/>
      <c r="AQ18095"/>
      <c r="AR18095"/>
      <c r="BE18095"/>
      <c r="BF18095"/>
      <c r="BS18095"/>
      <c r="BT18095"/>
      <c r="CG18095"/>
      <c r="CH18095"/>
    </row>
    <row r="18096" spans="15:86">
      <c r="O18096"/>
      <c r="P18096"/>
      <c r="AC18096"/>
      <c r="AD18096"/>
      <c r="AQ18096"/>
      <c r="AR18096"/>
      <c r="BE18096"/>
      <c r="BF18096"/>
      <c r="BS18096"/>
      <c r="BT18096"/>
      <c r="CG18096"/>
      <c r="CH18096"/>
    </row>
    <row r="18097" spans="15:86">
      <c r="O18097"/>
      <c r="P18097"/>
      <c r="AC18097"/>
      <c r="AD18097"/>
      <c r="AQ18097"/>
      <c r="AR18097"/>
      <c r="BE18097"/>
      <c r="BF18097"/>
      <c r="BS18097"/>
      <c r="BT18097"/>
      <c r="CG18097"/>
      <c r="CH18097"/>
    </row>
    <row r="18098" spans="15:86">
      <c r="O18098"/>
      <c r="P18098"/>
      <c r="AC18098"/>
      <c r="AD18098"/>
      <c r="AQ18098"/>
      <c r="AR18098"/>
      <c r="BE18098"/>
      <c r="BF18098"/>
      <c r="BS18098"/>
      <c r="BT18098"/>
      <c r="CG18098"/>
      <c r="CH18098"/>
    </row>
    <row r="18099" spans="15:86">
      <c r="O18099"/>
      <c r="P18099"/>
      <c r="AC18099"/>
      <c r="AD18099"/>
      <c r="AQ18099"/>
      <c r="AR18099"/>
      <c r="BE18099"/>
      <c r="BF18099"/>
      <c r="BS18099"/>
      <c r="BT18099"/>
      <c r="CG18099"/>
      <c r="CH18099"/>
    </row>
    <row r="18100" spans="15:86">
      <c r="O18100"/>
      <c r="P18100"/>
      <c r="AC18100"/>
      <c r="AD18100"/>
      <c r="AQ18100"/>
      <c r="AR18100"/>
      <c r="BE18100"/>
      <c r="BF18100"/>
      <c r="BS18100"/>
      <c r="BT18100"/>
      <c r="CG18100"/>
      <c r="CH18100"/>
    </row>
    <row r="18101" spans="15:86">
      <c r="O18101"/>
      <c r="P18101"/>
      <c r="AC18101"/>
      <c r="AD18101"/>
      <c r="AQ18101"/>
      <c r="AR18101"/>
      <c r="BE18101"/>
      <c r="BF18101"/>
      <c r="BS18101"/>
      <c r="BT18101"/>
      <c r="CG18101"/>
      <c r="CH18101"/>
    </row>
    <row r="18102" spans="15:86">
      <c r="O18102"/>
      <c r="P18102"/>
      <c r="AC18102"/>
      <c r="AD18102"/>
      <c r="AQ18102"/>
      <c r="AR18102"/>
      <c r="BE18102"/>
      <c r="BF18102"/>
      <c r="BS18102"/>
      <c r="BT18102"/>
      <c r="CG18102"/>
      <c r="CH18102"/>
    </row>
    <row r="18103" spans="15:86">
      <c r="O18103"/>
      <c r="P18103"/>
      <c r="AC18103"/>
      <c r="AD18103"/>
      <c r="AQ18103"/>
      <c r="AR18103"/>
      <c r="BE18103"/>
      <c r="BF18103"/>
      <c r="BS18103"/>
      <c r="BT18103"/>
      <c r="CG18103"/>
      <c r="CH18103"/>
    </row>
    <row r="18104" spans="15:86">
      <c r="O18104"/>
      <c r="P18104"/>
      <c r="AC18104"/>
      <c r="AD18104"/>
      <c r="AQ18104"/>
      <c r="AR18104"/>
      <c r="BE18104"/>
      <c r="BF18104"/>
      <c r="BS18104"/>
      <c r="BT18104"/>
      <c r="CG18104"/>
      <c r="CH18104"/>
    </row>
    <row r="18105" spans="15:86">
      <c r="O18105"/>
      <c r="P18105"/>
      <c r="AC18105"/>
      <c r="AD18105"/>
      <c r="AQ18105"/>
      <c r="AR18105"/>
      <c r="BE18105"/>
      <c r="BF18105"/>
      <c r="BS18105"/>
      <c r="BT18105"/>
      <c r="CG18105"/>
      <c r="CH18105"/>
    </row>
    <row r="18106" spans="15:86">
      <c r="O18106"/>
      <c r="P18106"/>
      <c r="AC18106"/>
      <c r="AD18106"/>
      <c r="AQ18106"/>
      <c r="AR18106"/>
      <c r="BE18106"/>
      <c r="BF18106"/>
      <c r="BS18106"/>
      <c r="BT18106"/>
      <c r="CG18106"/>
      <c r="CH18106"/>
    </row>
    <row r="18107" spans="15:86">
      <c r="O18107"/>
      <c r="P18107"/>
      <c r="AC18107"/>
      <c r="AD18107"/>
      <c r="AQ18107"/>
      <c r="AR18107"/>
      <c r="BE18107"/>
      <c r="BF18107"/>
      <c r="BS18107"/>
      <c r="BT18107"/>
      <c r="CG18107"/>
      <c r="CH18107"/>
    </row>
    <row r="18108" spans="15:86">
      <c r="O18108"/>
      <c r="P18108"/>
      <c r="AC18108"/>
      <c r="AD18108"/>
      <c r="AQ18108"/>
      <c r="AR18108"/>
      <c r="BE18108"/>
      <c r="BF18108"/>
      <c r="BS18108"/>
      <c r="BT18108"/>
      <c r="CG18108"/>
      <c r="CH18108"/>
    </row>
    <row r="18109" spans="15:86">
      <c r="O18109"/>
      <c r="P18109"/>
      <c r="AC18109"/>
      <c r="AD18109"/>
      <c r="AQ18109"/>
      <c r="AR18109"/>
      <c r="BE18109"/>
      <c r="BF18109"/>
      <c r="BS18109"/>
      <c r="BT18109"/>
      <c r="CG18109"/>
      <c r="CH18109"/>
    </row>
    <row r="18110" spans="15:86">
      <c r="O18110"/>
      <c r="P18110"/>
      <c r="AC18110"/>
      <c r="AD18110"/>
      <c r="AQ18110"/>
      <c r="AR18110"/>
      <c r="BE18110"/>
      <c r="BF18110"/>
      <c r="BS18110"/>
      <c r="BT18110"/>
      <c r="CG18110"/>
      <c r="CH18110"/>
    </row>
    <row r="18111" spans="15:86">
      <c r="O18111"/>
      <c r="P18111"/>
      <c r="AC18111"/>
      <c r="AD18111"/>
      <c r="AQ18111"/>
      <c r="AR18111"/>
      <c r="BE18111"/>
      <c r="BF18111"/>
      <c r="BS18111"/>
      <c r="BT18111"/>
      <c r="CG18111"/>
      <c r="CH18111"/>
    </row>
    <row r="18112" spans="15:86">
      <c r="O18112"/>
      <c r="P18112"/>
      <c r="AC18112"/>
      <c r="AD18112"/>
      <c r="AQ18112"/>
      <c r="AR18112"/>
      <c r="BE18112"/>
      <c r="BF18112"/>
      <c r="BS18112"/>
      <c r="BT18112"/>
      <c r="CG18112"/>
      <c r="CH18112"/>
    </row>
    <row r="18113" spans="15:86">
      <c r="O18113"/>
      <c r="P18113"/>
      <c r="AC18113"/>
      <c r="AD18113"/>
      <c r="AQ18113"/>
      <c r="AR18113"/>
      <c r="BE18113"/>
      <c r="BF18113"/>
      <c r="BS18113"/>
      <c r="BT18113"/>
      <c r="CG18113"/>
      <c r="CH18113"/>
    </row>
    <row r="18114" spans="15:86">
      <c r="O18114"/>
      <c r="P18114"/>
      <c r="AC18114"/>
      <c r="AD18114"/>
      <c r="AQ18114"/>
      <c r="AR18114"/>
      <c r="BE18114"/>
      <c r="BF18114"/>
      <c r="BS18114"/>
      <c r="BT18114"/>
      <c r="CG18114"/>
      <c r="CH18114"/>
    </row>
    <row r="18115" spans="15:86">
      <c r="O18115"/>
      <c r="P18115"/>
      <c r="AC18115"/>
      <c r="AD18115"/>
      <c r="AQ18115"/>
      <c r="AR18115"/>
      <c r="BE18115"/>
      <c r="BF18115"/>
      <c r="BS18115"/>
      <c r="BT18115"/>
      <c r="CG18115"/>
      <c r="CH18115"/>
    </row>
    <row r="18116" spans="15:86">
      <c r="O18116"/>
      <c r="P18116"/>
      <c r="AC18116"/>
      <c r="AD18116"/>
      <c r="AQ18116"/>
      <c r="AR18116"/>
      <c r="BE18116"/>
      <c r="BF18116"/>
      <c r="BS18116"/>
      <c r="BT18116"/>
      <c r="CG18116"/>
      <c r="CH18116"/>
    </row>
    <row r="18117" spans="15:86">
      <c r="O18117"/>
      <c r="P18117"/>
      <c r="AC18117"/>
      <c r="AD18117"/>
      <c r="AQ18117"/>
      <c r="AR18117"/>
      <c r="BE18117"/>
      <c r="BF18117"/>
      <c r="BS18117"/>
      <c r="BT18117"/>
      <c r="CG18117"/>
      <c r="CH18117"/>
    </row>
    <row r="18118" spans="15:86">
      <c r="O18118"/>
      <c r="P18118"/>
      <c r="AC18118"/>
      <c r="AD18118"/>
      <c r="AQ18118"/>
      <c r="AR18118"/>
      <c r="BE18118"/>
      <c r="BF18118"/>
      <c r="BS18118"/>
      <c r="BT18118"/>
      <c r="CG18118"/>
      <c r="CH18118"/>
    </row>
    <row r="18119" spans="15:86">
      <c r="O18119"/>
      <c r="P18119"/>
      <c r="AC18119"/>
      <c r="AD18119"/>
      <c r="AQ18119"/>
      <c r="AR18119"/>
      <c r="BE18119"/>
      <c r="BF18119"/>
      <c r="BS18119"/>
      <c r="BT18119"/>
      <c r="CG18119"/>
      <c r="CH18119"/>
    </row>
    <row r="18120" spans="15:86">
      <c r="O18120"/>
      <c r="P18120"/>
      <c r="AC18120"/>
      <c r="AD18120"/>
      <c r="AQ18120"/>
      <c r="AR18120"/>
      <c r="BE18120"/>
      <c r="BF18120"/>
      <c r="BS18120"/>
      <c r="BT18120"/>
      <c r="CG18120"/>
      <c r="CH18120"/>
    </row>
    <row r="18121" spans="15:86">
      <c r="O18121"/>
      <c r="P18121"/>
      <c r="AC18121"/>
      <c r="AD18121"/>
      <c r="AQ18121"/>
      <c r="AR18121"/>
      <c r="BE18121"/>
      <c r="BF18121"/>
      <c r="BS18121"/>
      <c r="BT18121"/>
      <c r="CG18121"/>
      <c r="CH18121"/>
    </row>
    <row r="18122" spans="15:86">
      <c r="O18122"/>
      <c r="P18122"/>
      <c r="AC18122"/>
      <c r="AD18122"/>
      <c r="AQ18122"/>
      <c r="AR18122"/>
      <c r="BE18122"/>
      <c r="BF18122"/>
      <c r="BS18122"/>
      <c r="BT18122"/>
      <c r="CG18122"/>
      <c r="CH18122"/>
    </row>
    <row r="18123" spans="15:86">
      <c r="O18123"/>
      <c r="P18123"/>
      <c r="AC18123"/>
      <c r="AD18123"/>
      <c r="AQ18123"/>
      <c r="AR18123"/>
      <c r="BE18123"/>
      <c r="BF18123"/>
      <c r="BS18123"/>
      <c r="BT18123"/>
      <c r="CG18123"/>
      <c r="CH18123"/>
    </row>
    <row r="18124" spans="15:86">
      <c r="O18124"/>
      <c r="P18124"/>
      <c r="AC18124"/>
      <c r="AD18124"/>
      <c r="AQ18124"/>
      <c r="AR18124"/>
      <c r="BE18124"/>
      <c r="BF18124"/>
      <c r="BS18124"/>
      <c r="BT18124"/>
      <c r="CG18124"/>
      <c r="CH18124"/>
    </row>
    <row r="18125" spans="15:86">
      <c r="O18125"/>
      <c r="P18125"/>
      <c r="AC18125"/>
      <c r="AD18125"/>
      <c r="AQ18125"/>
      <c r="AR18125"/>
      <c r="BE18125"/>
      <c r="BF18125"/>
      <c r="BS18125"/>
      <c r="BT18125"/>
      <c r="CG18125"/>
      <c r="CH18125"/>
    </row>
    <row r="18126" spans="15:86">
      <c r="O18126"/>
      <c r="P18126"/>
      <c r="AC18126"/>
      <c r="AD18126"/>
      <c r="AQ18126"/>
      <c r="AR18126"/>
      <c r="BE18126"/>
      <c r="BF18126"/>
      <c r="BS18126"/>
      <c r="BT18126"/>
      <c r="CG18126"/>
      <c r="CH18126"/>
    </row>
    <row r="18127" spans="15:86">
      <c r="O18127"/>
      <c r="P18127"/>
      <c r="AC18127"/>
      <c r="AD18127"/>
      <c r="AQ18127"/>
      <c r="AR18127"/>
      <c r="BE18127"/>
      <c r="BF18127"/>
      <c r="BS18127"/>
      <c r="BT18127"/>
      <c r="CG18127"/>
      <c r="CH18127"/>
    </row>
    <row r="18128" spans="15:86">
      <c r="O18128"/>
      <c r="P18128"/>
      <c r="AC18128"/>
      <c r="AD18128"/>
      <c r="AQ18128"/>
      <c r="AR18128"/>
      <c r="BE18128"/>
      <c r="BF18128"/>
      <c r="BS18128"/>
      <c r="BT18128"/>
      <c r="CG18128"/>
      <c r="CH18128"/>
    </row>
    <row r="18129" spans="15:86">
      <c r="O18129"/>
      <c r="P18129"/>
      <c r="AC18129"/>
      <c r="AD18129"/>
      <c r="AQ18129"/>
      <c r="AR18129"/>
      <c r="BE18129"/>
      <c r="BF18129"/>
      <c r="BS18129"/>
      <c r="BT18129"/>
      <c r="CG18129"/>
      <c r="CH18129"/>
    </row>
    <row r="18130" spans="15:86">
      <c r="O18130"/>
      <c r="P18130"/>
      <c r="AC18130"/>
      <c r="AD18130"/>
      <c r="AQ18130"/>
      <c r="AR18130"/>
      <c r="BE18130"/>
      <c r="BF18130"/>
      <c r="BS18130"/>
      <c r="BT18130"/>
      <c r="CG18130"/>
      <c r="CH18130"/>
    </row>
    <row r="18131" spans="15:86">
      <c r="O18131"/>
      <c r="P18131"/>
      <c r="AC18131"/>
      <c r="AD18131"/>
      <c r="AQ18131"/>
      <c r="AR18131"/>
      <c r="BE18131"/>
      <c r="BF18131"/>
      <c r="BS18131"/>
      <c r="BT18131"/>
      <c r="CG18131"/>
      <c r="CH18131"/>
    </row>
    <row r="18132" spans="15:86">
      <c r="O18132"/>
      <c r="P18132"/>
      <c r="AC18132"/>
      <c r="AD18132"/>
      <c r="AQ18132"/>
      <c r="AR18132"/>
      <c r="BE18132"/>
      <c r="BF18132"/>
      <c r="BS18132"/>
      <c r="BT18132"/>
      <c r="CG18132"/>
      <c r="CH18132"/>
    </row>
    <row r="18133" spans="15:86">
      <c r="O18133"/>
      <c r="P18133"/>
      <c r="AC18133"/>
      <c r="AD18133"/>
      <c r="AQ18133"/>
      <c r="AR18133"/>
      <c r="BE18133"/>
      <c r="BF18133"/>
      <c r="BS18133"/>
      <c r="BT18133"/>
      <c r="CG18133"/>
      <c r="CH18133"/>
    </row>
    <row r="18134" spans="15:86">
      <c r="O18134"/>
      <c r="P18134"/>
      <c r="AC18134"/>
      <c r="AD18134"/>
      <c r="AQ18134"/>
      <c r="AR18134"/>
      <c r="BE18134"/>
      <c r="BF18134"/>
      <c r="BS18134"/>
      <c r="BT18134"/>
      <c r="CG18134"/>
      <c r="CH18134"/>
    </row>
    <row r="18135" spans="15:86">
      <c r="O18135"/>
      <c r="P18135"/>
      <c r="AC18135"/>
      <c r="AD18135"/>
      <c r="AQ18135"/>
      <c r="AR18135"/>
      <c r="BE18135"/>
      <c r="BF18135"/>
      <c r="BS18135"/>
      <c r="BT18135"/>
      <c r="CG18135"/>
      <c r="CH18135"/>
    </row>
    <row r="18136" spans="15:86">
      <c r="O18136"/>
      <c r="P18136"/>
      <c r="AC18136"/>
      <c r="AD18136"/>
      <c r="AQ18136"/>
      <c r="AR18136"/>
      <c r="BE18136"/>
      <c r="BF18136"/>
      <c r="BS18136"/>
      <c r="BT18136"/>
      <c r="CG18136"/>
      <c r="CH18136"/>
    </row>
    <row r="18137" spans="15:86">
      <c r="O18137"/>
      <c r="P18137"/>
      <c r="AC18137"/>
      <c r="AD18137"/>
      <c r="AQ18137"/>
      <c r="AR18137"/>
      <c r="BE18137"/>
      <c r="BF18137"/>
      <c r="BS18137"/>
      <c r="BT18137"/>
      <c r="CG18137"/>
      <c r="CH18137"/>
    </row>
    <row r="18138" spans="15:86">
      <c r="O18138"/>
      <c r="P18138"/>
      <c r="AC18138"/>
      <c r="AD18138"/>
      <c r="AQ18138"/>
      <c r="AR18138"/>
      <c r="BE18138"/>
      <c r="BF18138"/>
      <c r="BS18138"/>
      <c r="BT18138"/>
      <c r="CG18138"/>
      <c r="CH18138"/>
    </row>
    <row r="18139" spans="15:86">
      <c r="O18139"/>
      <c r="P18139"/>
      <c r="AC18139"/>
      <c r="AD18139"/>
      <c r="AQ18139"/>
      <c r="AR18139"/>
      <c r="BE18139"/>
      <c r="BF18139"/>
      <c r="BS18139"/>
      <c r="BT18139"/>
      <c r="CG18139"/>
      <c r="CH18139"/>
    </row>
    <row r="18140" spans="15:86">
      <c r="O18140"/>
      <c r="P18140"/>
      <c r="AC18140"/>
      <c r="AD18140"/>
      <c r="AQ18140"/>
      <c r="AR18140"/>
      <c r="BE18140"/>
      <c r="BF18140"/>
      <c r="BS18140"/>
      <c r="BT18140"/>
      <c r="CG18140"/>
      <c r="CH18140"/>
    </row>
    <row r="18141" spans="15:86">
      <c r="O18141"/>
      <c r="P18141"/>
      <c r="AC18141"/>
      <c r="AD18141"/>
      <c r="AQ18141"/>
      <c r="AR18141"/>
      <c r="BE18141"/>
      <c r="BF18141"/>
      <c r="BS18141"/>
      <c r="BT18141"/>
      <c r="CG18141"/>
      <c r="CH18141"/>
    </row>
    <row r="18142" spans="15:86">
      <c r="O18142"/>
      <c r="P18142"/>
      <c r="AC18142"/>
      <c r="AD18142"/>
      <c r="AQ18142"/>
      <c r="AR18142"/>
      <c r="BE18142"/>
      <c r="BF18142"/>
      <c r="BS18142"/>
      <c r="BT18142"/>
      <c r="CG18142"/>
      <c r="CH18142"/>
    </row>
    <row r="18143" spans="15:86">
      <c r="O18143"/>
      <c r="P18143"/>
      <c r="AC18143"/>
      <c r="AD18143"/>
      <c r="AQ18143"/>
      <c r="AR18143"/>
      <c r="BE18143"/>
      <c r="BF18143"/>
      <c r="BS18143"/>
      <c r="BT18143"/>
      <c r="CG18143"/>
      <c r="CH18143"/>
    </row>
    <row r="18144" spans="15:86">
      <c r="O18144"/>
      <c r="P18144"/>
      <c r="AC18144"/>
      <c r="AD18144"/>
      <c r="AQ18144"/>
      <c r="AR18144"/>
      <c r="BE18144"/>
      <c r="BF18144"/>
      <c r="BS18144"/>
      <c r="BT18144"/>
      <c r="CG18144"/>
      <c r="CH18144"/>
    </row>
    <row r="18145" spans="15:86">
      <c r="O18145"/>
      <c r="P18145"/>
      <c r="AC18145"/>
      <c r="AD18145"/>
      <c r="AQ18145"/>
      <c r="AR18145"/>
      <c r="BE18145"/>
      <c r="BF18145"/>
      <c r="BS18145"/>
      <c r="BT18145"/>
      <c r="CG18145"/>
      <c r="CH18145"/>
    </row>
    <row r="18146" spans="15:86">
      <c r="O18146"/>
      <c r="P18146"/>
      <c r="AC18146"/>
      <c r="AD18146"/>
      <c r="AQ18146"/>
      <c r="AR18146"/>
      <c r="BE18146"/>
      <c r="BF18146"/>
      <c r="BS18146"/>
      <c r="BT18146"/>
      <c r="CG18146"/>
      <c r="CH18146"/>
    </row>
    <row r="18147" spans="15:86">
      <c r="O18147"/>
      <c r="P18147"/>
      <c r="AC18147"/>
      <c r="AD18147"/>
      <c r="AQ18147"/>
      <c r="AR18147"/>
      <c r="BE18147"/>
      <c r="BF18147"/>
      <c r="BS18147"/>
      <c r="BT18147"/>
      <c r="CG18147"/>
      <c r="CH18147"/>
    </row>
    <row r="18148" spans="15:86">
      <c r="O18148"/>
      <c r="P18148"/>
      <c r="AC18148"/>
      <c r="AD18148"/>
      <c r="AQ18148"/>
      <c r="AR18148"/>
      <c r="BE18148"/>
      <c r="BF18148"/>
      <c r="BS18148"/>
      <c r="BT18148"/>
      <c r="CG18148"/>
      <c r="CH18148"/>
    </row>
    <row r="18149" spans="15:86">
      <c r="O18149"/>
      <c r="P18149"/>
      <c r="AC18149"/>
      <c r="AD18149"/>
      <c r="AQ18149"/>
      <c r="AR18149"/>
      <c r="BE18149"/>
      <c r="BF18149"/>
      <c r="BS18149"/>
      <c r="BT18149"/>
      <c r="CG18149"/>
      <c r="CH18149"/>
    </row>
    <row r="18150" spans="15:86">
      <c r="O18150"/>
      <c r="P18150"/>
      <c r="AC18150"/>
      <c r="AD18150"/>
      <c r="AQ18150"/>
      <c r="AR18150"/>
      <c r="BE18150"/>
      <c r="BF18150"/>
      <c r="BS18150"/>
      <c r="BT18150"/>
      <c r="CG18150"/>
      <c r="CH18150"/>
    </row>
    <row r="18151" spans="15:86">
      <c r="O18151"/>
      <c r="P18151"/>
      <c r="AC18151"/>
      <c r="AD18151"/>
      <c r="AQ18151"/>
      <c r="AR18151"/>
      <c r="BE18151"/>
      <c r="BF18151"/>
      <c r="BS18151"/>
      <c r="BT18151"/>
      <c r="CG18151"/>
      <c r="CH18151"/>
    </row>
    <row r="18152" spans="15:86">
      <c r="O18152"/>
      <c r="P18152"/>
      <c r="AC18152"/>
      <c r="AD18152"/>
      <c r="AQ18152"/>
      <c r="AR18152"/>
      <c r="BE18152"/>
      <c r="BF18152"/>
      <c r="BS18152"/>
      <c r="BT18152"/>
      <c r="CG18152"/>
      <c r="CH18152"/>
    </row>
    <row r="18153" spans="15:86">
      <c r="O18153"/>
      <c r="P18153"/>
      <c r="AC18153"/>
      <c r="AD18153"/>
      <c r="AQ18153"/>
      <c r="AR18153"/>
      <c r="BE18153"/>
      <c r="BF18153"/>
      <c r="BS18153"/>
      <c r="BT18153"/>
      <c r="CG18153"/>
      <c r="CH18153"/>
    </row>
    <row r="18154" spans="15:86">
      <c r="O18154"/>
      <c r="P18154"/>
      <c r="AC18154"/>
      <c r="AD18154"/>
      <c r="AQ18154"/>
      <c r="AR18154"/>
      <c r="BE18154"/>
      <c r="BF18154"/>
      <c r="BS18154"/>
      <c r="BT18154"/>
      <c r="CG18154"/>
      <c r="CH18154"/>
    </row>
    <row r="18155" spans="15:86">
      <c r="O18155"/>
      <c r="P18155"/>
      <c r="AC18155"/>
      <c r="AD18155"/>
      <c r="AQ18155"/>
      <c r="AR18155"/>
      <c r="BE18155"/>
      <c r="BF18155"/>
      <c r="BS18155"/>
      <c r="BT18155"/>
      <c r="CG18155"/>
      <c r="CH18155"/>
    </row>
    <row r="18156" spans="15:86">
      <c r="O18156"/>
      <c r="P18156"/>
      <c r="AC18156"/>
      <c r="AD18156"/>
      <c r="AQ18156"/>
      <c r="AR18156"/>
      <c r="BE18156"/>
      <c r="BF18156"/>
      <c r="BS18156"/>
      <c r="BT18156"/>
      <c r="CG18156"/>
      <c r="CH18156"/>
    </row>
    <row r="18157" spans="15:86">
      <c r="O18157"/>
      <c r="P18157"/>
      <c r="AC18157"/>
      <c r="AD18157"/>
      <c r="AQ18157"/>
      <c r="AR18157"/>
      <c r="BE18157"/>
      <c r="BF18157"/>
      <c r="BS18157"/>
      <c r="BT18157"/>
      <c r="CG18157"/>
      <c r="CH18157"/>
    </row>
    <row r="18158" spans="15:86">
      <c r="O18158"/>
      <c r="P18158"/>
      <c r="AC18158"/>
      <c r="AD18158"/>
      <c r="AQ18158"/>
      <c r="AR18158"/>
      <c r="BE18158"/>
      <c r="BF18158"/>
      <c r="BS18158"/>
      <c r="BT18158"/>
      <c r="CG18158"/>
      <c r="CH18158"/>
    </row>
    <row r="18159" spans="15:86">
      <c r="O18159"/>
      <c r="P18159"/>
      <c r="AC18159"/>
      <c r="AD18159"/>
      <c r="AQ18159"/>
      <c r="AR18159"/>
      <c r="BE18159"/>
      <c r="BF18159"/>
      <c r="BS18159"/>
      <c r="BT18159"/>
      <c r="CG18159"/>
      <c r="CH18159"/>
    </row>
    <row r="18160" spans="15:86">
      <c r="O18160"/>
      <c r="P18160"/>
      <c r="AC18160"/>
      <c r="AD18160"/>
      <c r="AQ18160"/>
      <c r="AR18160"/>
      <c r="BE18160"/>
      <c r="BF18160"/>
      <c r="BS18160"/>
      <c r="BT18160"/>
      <c r="CG18160"/>
      <c r="CH18160"/>
    </row>
    <row r="18161" spans="15:86">
      <c r="O18161"/>
      <c r="P18161"/>
      <c r="AC18161"/>
      <c r="AD18161"/>
      <c r="AQ18161"/>
      <c r="AR18161"/>
      <c r="BE18161"/>
      <c r="BF18161"/>
      <c r="BS18161"/>
      <c r="BT18161"/>
      <c r="CG18161"/>
      <c r="CH18161"/>
    </row>
    <row r="18162" spans="15:86">
      <c r="O18162"/>
      <c r="P18162"/>
      <c r="AC18162"/>
      <c r="AD18162"/>
      <c r="AQ18162"/>
      <c r="AR18162"/>
      <c r="BE18162"/>
      <c r="BF18162"/>
      <c r="BS18162"/>
      <c r="BT18162"/>
      <c r="CG18162"/>
      <c r="CH18162"/>
    </row>
    <row r="18163" spans="15:86">
      <c r="O18163"/>
      <c r="P18163"/>
      <c r="AC18163"/>
      <c r="AD18163"/>
      <c r="AQ18163"/>
      <c r="AR18163"/>
      <c r="BE18163"/>
      <c r="BF18163"/>
      <c r="BS18163"/>
      <c r="BT18163"/>
      <c r="CG18163"/>
      <c r="CH18163"/>
    </row>
    <row r="18164" spans="15:86">
      <c r="O18164"/>
      <c r="P18164"/>
      <c r="AC18164"/>
      <c r="AD18164"/>
      <c r="AQ18164"/>
      <c r="AR18164"/>
      <c r="BE18164"/>
      <c r="BF18164"/>
      <c r="BS18164"/>
      <c r="BT18164"/>
      <c r="CG18164"/>
      <c r="CH18164"/>
    </row>
    <row r="18165" spans="15:86">
      <c r="O18165"/>
      <c r="P18165"/>
      <c r="AC18165"/>
      <c r="AD18165"/>
      <c r="AQ18165"/>
      <c r="AR18165"/>
      <c r="BE18165"/>
      <c r="BF18165"/>
      <c r="BS18165"/>
      <c r="BT18165"/>
      <c r="CG18165"/>
      <c r="CH18165"/>
    </row>
    <row r="18166" spans="15:86">
      <c r="O18166"/>
      <c r="P18166"/>
      <c r="AC18166"/>
      <c r="AD18166"/>
      <c r="AQ18166"/>
      <c r="AR18166"/>
      <c r="BE18166"/>
      <c r="BF18166"/>
      <c r="BS18166"/>
      <c r="BT18166"/>
      <c r="CG18166"/>
      <c r="CH18166"/>
    </row>
    <row r="18167" spans="15:86">
      <c r="O18167"/>
      <c r="P18167"/>
      <c r="AC18167"/>
      <c r="AD18167"/>
      <c r="AQ18167"/>
      <c r="AR18167"/>
      <c r="BE18167"/>
      <c r="BF18167"/>
      <c r="BS18167"/>
      <c r="BT18167"/>
      <c r="CG18167"/>
      <c r="CH18167"/>
    </row>
    <row r="18168" spans="15:86">
      <c r="O18168"/>
      <c r="P18168"/>
      <c r="AC18168"/>
      <c r="AD18168"/>
      <c r="AQ18168"/>
      <c r="AR18168"/>
      <c r="BE18168"/>
      <c r="BF18168"/>
      <c r="BS18168"/>
      <c r="BT18168"/>
      <c r="CG18168"/>
      <c r="CH18168"/>
    </row>
    <row r="18169" spans="15:86">
      <c r="O18169"/>
      <c r="P18169"/>
      <c r="AC18169"/>
      <c r="AD18169"/>
      <c r="AQ18169"/>
      <c r="AR18169"/>
      <c r="BE18169"/>
      <c r="BF18169"/>
      <c r="BS18169"/>
      <c r="BT18169"/>
      <c r="CG18169"/>
      <c r="CH18169"/>
    </row>
    <row r="18170" spans="15:86">
      <c r="O18170"/>
      <c r="P18170"/>
      <c r="AC18170"/>
      <c r="AD18170"/>
      <c r="AQ18170"/>
      <c r="AR18170"/>
      <c r="BE18170"/>
      <c r="BF18170"/>
      <c r="BS18170"/>
      <c r="BT18170"/>
      <c r="CG18170"/>
      <c r="CH18170"/>
    </row>
    <row r="18171" spans="15:86">
      <c r="O18171"/>
      <c r="P18171"/>
      <c r="AC18171"/>
      <c r="AD18171"/>
      <c r="AQ18171"/>
      <c r="AR18171"/>
      <c r="BE18171"/>
      <c r="BF18171"/>
      <c r="BS18171"/>
      <c r="BT18171"/>
      <c r="CG18171"/>
      <c r="CH18171"/>
    </row>
    <row r="18172" spans="15:86">
      <c r="O18172"/>
      <c r="P18172"/>
      <c r="AC18172"/>
      <c r="AD18172"/>
      <c r="AQ18172"/>
      <c r="AR18172"/>
      <c r="BE18172"/>
      <c r="BF18172"/>
      <c r="BS18172"/>
      <c r="BT18172"/>
      <c r="CG18172"/>
      <c r="CH18172"/>
    </row>
    <row r="18173" spans="15:86">
      <c r="O18173"/>
      <c r="P18173"/>
      <c r="AC18173"/>
      <c r="AD18173"/>
      <c r="AQ18173"/>
      <c r="AR18173"/>
      <c r="BE18173"/>
      <c r="BF18173"/>
      <c r="BS18173"/>
      <c r="BT18173"/>
      <c r="CG18173"/>
      <c r="CH18173"/>
    </row>
    <row r="18174" spans="15:86">
      <c r="O18174"/>
      <c r="P18174"/>
      <c r="AC18174"/>
      <c r="AD18174"/>
      <c r="AQ18174"/>
      <c r="AR18174"/>
      <c r="BE18174"/>
      <c r="BF18174"/>
      <c r="BS18174"/>
      <c r="BT18174"/>
      <c r="CG18174"/>
      <c r="CH18174"/>
    </row>
    <row r="18175" spans="15:86">
      <c r="O18175"/>
      <c r="P18175"/>
      <c r="AC18175"/>
      <c r="AD18175"/>
      <c r="AQ18175"/>
      <c r="AR18175"/>
      <c r="BE18175"/>
      <c r="BF18175"/>
      <c r="BS18175"/>
      <c r="BT18175"/>
      <c r="CG18175"/>
      <c r="CH18175"/>
    </row>
    <row r="18176" spans="15:86">
      <c r="O18176"/>
      <c r="P18176"/>
      <c r="AC18176"/>
      <c r="AD18176"/>
      <c r="AQ18176"/>
      <c r="AR18176"/>
      <c r="BE18176"/>
      <c r="BF18176"/>
      <c r="BS18176"/>
      <c r="BT18176"/>
      <c r="CG18176"/>
      <c r="CH18176"/>
    </row>
    <row r="18177" spans="15:86">
      <c r="O18177"/>
      <c r="P18177"/>
      <c r="AC18177"/>
      <c r="AD18177"/>
      <c r="AQ18177"/>
      <c r="AR18177"/>
      <c r="BE18177"/>
      <c r="BF18177"/>
      <c r="BS18177"/>
      <c r="BT18177"/>
      <c r="CG18177"/>
      <c r="CH18177"/>
    </row>
    <row r="18178" spans="15:86">
      <c r="O18178"/>
      <c r="P18178"/>
      <c r="AC18178"/>
      <c r="AD18178"/>
      <c r="AQ18178"/>
      <c r="AR18178"/>
      <c r="BE18178"/>
      <c r="BF18178"/>
      <c r="BS18178"/>
      <c r="BT18178"/>
      <c r="CG18178"/>
      <c r="CH18178"/>
    </row>
    <row r="18179" spans="15:86">
      <c r="O18179"/>
      <c r="P18179"/>
      <c r="AC18179"/>
      <c r="AD18179"/>
      <c r="AQ18179"/>
      <c r="AR18179"/>
      <c r="BE18179"/>
      <c r="BF18179"/>
      <c r="BS18179"/>
      <c r="BT18179"/>
      <c r="CG18179"/>
      <c r="CH18179"/>
    </row>
    <row r="18180" spans="15:86">
      <c r="O18180"/>
      <c r="P18180"/>
      <c r="AC18180"/>
      <c r="AD18180"/>
      <c r="AQ18180"/>
      <c r="AR18180"/>
      <c r="BE18180"/>
      <c r="BF18180"/>
      <c r="BS18180"/>
      <c r="BT18180"/>
      <c r="CG18180"/>
      <c r="CH18180"/>
    </row>
    <row r="18181" spans="15:86">
      <c r="O18181"/>
      <c r="P18181"/>
      <c r="AC18181"/>
      <c r="AD18181"/>
      <c r="AQ18181"/>
      <c r="AR18181"/>
      <c r="BE18181"/>
      <c r="BF18181"/>
      <c r="BS18181"/>
      <c r="BT18181"/>
      <c r="CG18181"/>
      <c r="CH18181"/>
    </row>
    <row r="18182" spans="15:86">
      <c r="O18182"/>
      <c r="P18182"/>
      <c r="AC18182"/>
      <c r="AD18182"/>
      <c r="AQ18182"/>
      <c r="AR18182"/>
      <c r="BE18182"/>
      <c r="BF18182"/>
      <c r="BS18182"/>
      <c r="BT18182"/>
      <c r="CG18182"/>
      <c r="CH18182"/>
    </row>
    <row r="18183" spans="15:86">
      <c r="O18183"/>
      <c r="P18183"/>
      <c r="AC18183"/>
      <c r="AD18183"/>
      <c r="AQ18183"/>
      <c r="AR18183"/>
      <c r="BE18183"/>
      <c r="BF18183"/>
      <c r="BS18183"/>
      <c r="BT18183"/>
      <c r="CG18183"/>
      <c r="CH18183"/>
    </row>
    <row r="18184" spans="15:86">
      <c r="O18184"/>
      <c r="P18184"/>
      <c r="AC18184"/>
      <c r="AD18184"/>
      <c r="AQ18184"/>
      <c r="AR18184"/>
      <c r="BE18184"/>
      <c r="BF18184"/>
      <c r="BS18184"/>
      <c r="BT18184"/>
      <c r="CG18184"/>
      <c r="CH18184"/>
    </row>
    <row r="18185" spans="15:86">
      <c r="O18185"/>
      <c r="P18185"/>
      <c r="AC18185"/>
      <c r="AD18185"/>
      <c r="AQ18185"/>
      <c r="AR18185"/>
      <c r="BE18185"/>
      <c r="BF18185"/>
      <c r="BS18185"/>
      <c r="BT18185"/>
      <c r="CG18185"/>
      <c r="CH18185"/>
    </row>
    <row r="18186" spans="15:86">
      <c r="O18186"/>
      <c r="P18186"/>
      <c r="AC18186"/>
      <c r="AD18186"/>
      <c r="AQ18186"/>
      <c r="AR18186"/>
      <c r="BE18186"/>
      <c r="BF18186"/>
      <c r="BS18186"/>
      <c r="BT18186"/>
      <c r="CG18186"/>
      <c r="CH18186"/>
    </row>
    <row r="18187" spans="15:86">
      <c r="O18187"/>
      <c r="P18187"/>
      <c r="AC18187"/>
      <c r="AD18187"/>
      <c r="AQ18187"/>
      <c r="AR18187"/>
      <c r="BE18187"/>
      <c r="BF18187"/>
      <c r="BS18187"/>
      <c r="BT18187"/>
      <c r="CG18187"/>
      <c r="CH18187"/>
    </row>
    <row r="18188" spans="15:86">
      <c r="O18188"/>
      <c r="P18188"/>
      <c r="AC18188"/>
      <c r="AD18188"/>
      <c r="AQ18188"/>
      <c r="AR18188"/>
      <c r="BE18188"/>
      <c r="BF18188"/>
      <c r="BS18188"/>
      <c r="BT18188"/>
      <c r="CG18188"/>
      <c r="CH18188"/>
    </row>
    <row r="18189" spans="15:86">
      <c r="O18189"/>
      <c r="P18189"/>
      <c r="AC18189"/>
      <c r="AD18189"/>
      <c r="AQ18189"/>
      <c r="AR18189"/>
      <c r="BE18189"/>
      <c r="BF18189"/>
      <c r="BS18189"/>
      <c r="BT18189"/>
      <c r="CG18189"/>
      <c r="CH18189"/>
    </row>
    <row r="18190" spans="15:86">
      <c r="O18190"/>
      <c r="P18190"/>
      <c r="AC18190"/>
      <c r="AD18190"/>
      <c r="AQ18190"/>
      <c r="AR18190"/>
      <c r="BE18190"/>
      <c r="BF18190"/>
      <c r="BS18190"/>
      <c r="BT18190"/>
      <c r="CG18190"/>
      <c r="CH18190"/>
    </row>
    <row r="18191" spans="15:86">
      <c r="O18191"/>
      <c r="P18191"/>
      <c r="AC18191"/>
      <c r="AD18191"/>
      <c r="AQ18191"/>
      <c r="AR18191"/>
      <c r="BE18191"/>
      <c r="BF18191"/>
      <c r="BS18191"/>
      <c r="BT18191"/>
      <c r="CG18191"/>
      <c r="CH18191"/>
    </row>
    <row r="18192" spans="15:86">
      <c r="O18192"/>
      <c r="P18192"/>
      <c r="AC18192"/>
      <c r="AD18192"/>
      <c r="AQ18192"/>
      <c r="AR18192"/>
      <c r="BE18192"/>
      <c r="BF18192"/>
      <c r="BS18192"/>
      <c r="BT18192"/>
      <c r="CG18192"/>
      <c r="CH18192"/>
    </row>
    <row r="18193" spans="15:86">
      <c r="O18193"/>
      <c r="P18193"/>
      <c r="AC18193"/>
      <c r="AD18193"/>
      <c r="AQ18193"/>
      <c r="AR18193"/>
      <c r="BE18193"/>
      <c r="BF18193"/>
      <c r="BS18193"/>
      <c r="BT18193"/>
      <c r="CG18193"/>
      <c r="CH18193"/>
    </row>
    <row r="18194" spans="15:86">
      <c r="O18194"/>
      <c r="P18194"/>
      <c r="AC18194"/>
      <c r="AD18194"/>
      <c r="AQ18194"/>
      <c r="AR18194"/>
      <c r="BE18194"/>
      <c r="BF18194"/>
      <c r="BS18194"/>
      <c r="BT18194"/>
      <c r="CG18194"/>
      <c r="CH18194"/>
    </row>
    <row r="18195" spans="15:86">
      <c r="O18195"/>
      <c r="P18195"/>
      <c r="AC18195"/>
      <c r="AD18195"/>
      <c r="AQ18195"/>
      <c r="AR18195"/>
      <c r="BE18195"/>
      <c r="BF18195"/>
      <c r="BS18195"/>
      <c r="BT18195"/>
      <c r="CG18195"/>
      <c r="CH18195"/>
    </row>
    <row r="18196" spans="15:86">
      <c r="O18196"/>
      <c r="P18196"/>
      <c r="AC18196"/>
      <c r="AD18196"/>
      <c r="AQ18196"/>
      <c r="AR18196"/>
      <c r="BE18196"/>
      <c r="BF18196"/>
      <c r="BS18196"/>
      <c r="BT18196"/>
      <c r="CG18196"/>
      <c r="CH18196"/>
    </row>
    <row r="18197" spans="15:86">
      <c r="O18197"/>
      <c r="P18197"/>
      <c r="AC18197"/>
      <c r="AD18197"/>
      <c r="AQ18197"/>
      <c r="AR18197"/>
      <c r="BE18197"/>
      <c r="BF18197"/>
      <c r="BS18197"/>
      <c r="BT18197"/>
      <c r="CG18197"/>
      <c r="CH18197"/>
    </row>
    <row r="18198" spans="15:86">
      <c r="O18198"/>
      <c r="P18198"/>
      <c r="AC18198"/>
      <c r="AD18198"/>
      <c r="AQ18198"/>
      <c r="AR18198"/>
      <c r="BE18198"/>
      <c r="BF18198"/>
      <c r="BS18198"/>
      <c r="BT18198"/>
      <c r="CG18198"/>
      <c r="CH18198"/>
    </row>
    <row r="18199" spans="15:86">
      <c r="O18199"/>
      <c r="P18199"/>
      <c r="AC18199"/>
      <c r="AD18199"/>
      <c r="AQ18199"/>
      <c r="AR18199"/>
      <c r="BE18199"/>
      <c r="BF18199"/>
      <c r="BS18199"/>
      <c r="BT18199"/>
      <c r="CG18199"/>
      <c r="CH18199"/>
    </row>
    <row r="18200" spans="15:86">
      <c r="O18200"/>
      <c r="P18200"/>
      <c r="AC18200"/>
      <c r="AD18200"/>
      <c r="AQ18200"/>
      <c r="AR18200"/>
      <c r="BE18200"/>
      <c r="BF18200"/>
      <c r="BS18200"/>
      <c r="BT18200"/>
      <c r="CG18200"/>
      <c r="CH18200"/>
    </row>
    <row r="18201" spans="15:86">
      <c r="O18201"/>
      <c r="P18201"/>
      <c r="AC18201"/>
      <c r="AD18201"/>
      <c r="AQ18201"/>
      <c r="AR18201"/>
      <c r="BE18201"/>
      <c r="BF18201"/>
      <c r="BS18201"/>
      <c r="BT18201"/>
      <c r="CG18201"/>
      <c r="CH18201"/>
    </row>
    <row r="18202" spans="15:86">
      <c r="O18202"/>
      <c r="P18202"/>
      <c r="AC18202"/>
      <c r="AD18202"/>
      <c r="AQ18202"/>
      <c r="AR18202"/>
      <c r="BE18202"/>
      <c r="BF18202"/>
      <c r="BS18202"/>
      <c r="BT18202"/>
      <c r="CG18202"/>
      <c r="CH18202"/>
    </row>
    <row r="18203" spans="15:86">
      <c r="O18203"/>
      <c r="P18203"/>
      <c r="AC18203"/>
      <c r="AD18203"/>
      <c r="AQ18203"/>
      <c r="AR18203"/>
      <c r="BE18203"/>
      <c r="BF18203"/>
      <c r="BS18203"/>
      <c r="BT18203"/>
      <c r="CG18203"/>
      <c r="CH18203"/>
    </row>
    <row r="18204" spans="15:86">
      <c r="O18204"/>
      <c r="P18204"/>
      <c r="AC18204"/>
      <c r="AD18204"/>
      <c r="AQ18204"/>
      <c r="AR18204"/>
      <c r="BE18204"/>
      <c r="BF18204"/>
      <c r="BS18204"/>
      <c r="BT18204"/>
      <c r="CG18204"/>
      <c r="CH18204"/>
    </row>
    <row r="18205" spans="15:86">
      <c r="O18205"/>
      <c r="P18205"/>
      <c r="AC18205"/>
      <c r="AD18205"/>
      <c r="AQ18205"/>
      <c r="AR18205"/>
      <c r="BE18205"/>
      <c r="BF18205"/>
      <c r="BS18205"/>
      <c r="BT18205"/>
      <c r="CG18205"/>
      <c r="CH18205"/>
    </row>
    <row r="18206" spans="15:86">
      <c r="O18206"/>
      <c r="P18206"/>
      <c r="AC18206"/>
      <c r="AD18206"/>
      <c r="AQ18206"/>
      <c r="AR18206"/>
      <c r="BE18206"/>
      <c r="BF18206"/>
      <c r="BS18206"/>
      <c r="BT18206"/>
      <c r="CG18206"/>
      <c r="CH18206"/>
    </row>
    <row r="18207" spans="15:86">
      <c r="O18207"/>
      <c r="P18207"/>
      <c r="AC18207"/>
      <c r="AD18207"/>
      <c r="AQ18207"/>
      <c r="AR18207"/>
      <c r="BE18207"/>
      <c r="BF18207"/>
      <c r="BS18207"/>
      <c r="BT18207"/>
      <c r="CG18207"/>
      <c r="CH18207"/>
    </row>
    <row r="18208" spans="15:86">
      <c r="O18208"/>
      <c r="P18208"/>
      <c r="AC18208"/>
      <c r="AD18208"/>
      <c r="AQ18208"/>
      <c r="AR18208"/>
      <c r="BE18208"/>
      <c r="BF18208"/>
      <c r="BS18208"/>
      <c r="BT18208"/>
      <c r="CG18208"/>
      <c r="CH18208"/>
    </row>
    <row r="18209" spans="15:86">
      <c r="O18209"/>
      <c r="P18209"/>
      <c r="AC18209"/>
      <c r="AD18209"/>
      <c r="AQ18209"/>
      <c r="AR18209"/>
      <c r="BE18209"/>
      <c r="BF18209"/>
      <c r="BS18209"/>
      <c r="BT18209"/>
      <c r="CG18209"/>
      <c r="CH18209"/>
    </row>
    <row r="18210" spans="15:86">
      <c r="O18210"/>
      <c r="P18210"/>
      <c r="AC18210"/>
      <c r="AD18210"/>
      <c r="AQ18210"/>
      <c r="AR18210"/>
      <c r="BE18210"/>
      <c r="BF18210"/>
      <c r="BS18210"/>
      <c r="BT18210"/>
      <c r="CG18210"/>
      <c r="CH18210"/>
    </row>
    <row r="18211" spans="15:86">
      <c r="O18211"/>
      <c r="P18211"/>
      <c r="AC18211"/>
      <c r="AD18211"/>
      <c r="AQ18211"/>
      <c r="AR18211"/>
      <c r="BE18211"/>
      <c r="BF18211"/>
      <c r="BS18211"/>
      <c r="BT18211"/>
      <c r="CG18211"/>
      <c r="CH18211"/>
    </row>
    <row r="18212" spans="15:86">
      <c r="O18212"/>
      <c r="P18212"/>
      <c r="AC18212"/>
      <c r="AD18212"/>
      <c r="AQ18212"/>
      <c r="AR18212"/>
      <c r="BE18212"/>
      <c r="BF18212"/>
      <c r="BS18212"/>
      <c r="BT18212"/>
      <c r="CG18212"/>
      <c r="CH18212"/>
    </row>
    <row r="18213" spans="15:86">
      <c r="O18213"/>
      <c r="P18213"/>
      <c r="AC18213"/>
      <c r="AD18213"/>
      <c r="AQ18213"/>
      <c r="AR18213"/>
      <c r="BE18213"/>
      <c r="BF18213"/>
      <c r="BS18213"/>
      <c r="BT18213"/>
      <c r="CG18213"/>
      <c r="CH18213"/>
    </row>
    <row r="18214" spans="15:86">
      <c r="O18214"/>
      <c r="P18214"/>
      <c r="AC18214"/>
      <c r="AD18214"/>
      <c r="AQ18214"/>
      <c r="AR18214"/>
      <c r="BE18214"/>
      <c r="BF18214"/>
      <c r="BS18214"/>
      <c r="BT18214"/>
      <c r="CG18214"/>
      <c r="CH18214"/>
    </row>
    <row r="18215" spans="15:86">
      <c r="O18215"/>
      <c r="P18215"/>
      <c r="AC18215"/>
      <c r="AD18215"/>
      <c r="AQ18215"/>
      <c r="AR18215"/>
      <c r="BE18215"/>
      <c r="BF18215"/>
      <c r="BS18215"/>
      <c r="BT18215"/>
      <c r="CG18215"/>
      <c r="CH18215"/>
    </row>
    <row r="18216" spans="15:86">
      <c r="O18216"/>
      <c r="P18216"/>
      <c r="AC18216"/>
      <c r="AD18216"/>
      <c r="AQ18216"/>
      <c r="AR18216"/>
      <c r="BE18216"/>
      <c r="BF18216"/>
      <c r="BS18216"/>
      <c r="BT18216"/>
      <c r="CG18216"/>
      <c r="CH18216"/>
    </row>
    <row r="18217" spans="15:86">
      <c r="O18217"/>
      <c r="P18217"/>
      <c r="AC18217"/>
      <c r="AD18217"/>
      <c r="AQ18217"/>
      <c r="AR18217"/>
      <c r="BE18217"/>
      <c r="BF18217"/>
      <c r="BS18217"/>
      <c r="BT18217"/>
      <c r="CG18217"/>
      <c r="CH18217"/>
    </row>
    <row r="18218" spans="15:86">
      <c r="O18218"/>
      <c r="P18218"/>
      <c r="AC18218"/>
      <c r="AD18218"/>
      <c r="AQ18218"/>
      <c r="AR18218"/>
      <c r="BE18218"/>
      <c r="BF18218"/>
      <c r="BS18218"/>
      <c r="BT18218"/>
      <c r="CG18218"/>
      <c r="CH18218"/>
    </row>
    <row r="18219" spans="15:86">
      <c r="O18219"/>
      <c r="P18219"/>
      <c r="AC18219"/>
      <c r="AD18219"/>
      <c r="AQ18219"/>
      <c r="AR18219"/>
      <c r="BE18219"/>
      <c r="BF18219"/>
      <c r="BS18219"/>
      <c r="BT18219"/>
      <c r="CG18219"/>
      <c r="CH18219"/>
    </row>
    <row r="18220" spans="15:86">
      <c r="O18220"/>
      <c r="P18220"/>
      <c r="AC18220"/>
      <c r="AD18220"/>
      <c r="AQ18220"/>
      <c r="AR18220"/>
      <c r="BE18220"/>
      <c r="BF18220"/>
      <c r="BS18220"/>
      <c r="BT18220"/>
      <c r="CG18220"/>
      <c r="CH18220"/>
    </row>
    <row r="18221" spans="15:86">
      <c r="O18221"/>
      <c r="P18221"/>
      <c r="AC18221"/>
      <c r="AD18221"/>
      <c r="AQ18221"/>
      <c r="AR18221"/>
      <c r="BE18221"/>
      <c r="BF18221"/>
      <c r="BS18221"/>
      <c r="BT18221"/>
      <c r="CG18221"/>
      <c r="CH18221"/>
    </row>
    <row r="18222" spans="15:86">
      <c r="O18222"/>
      <c r="P18222"/>
      <c r="AC18222"/>
      <c r="AD18222"/>
      <c r="AQ18222"/>
      <c r="AR18222"/>
      <c r="BE18222"/>
      <c r="BF18222"/>
      <c r="BS18222"/>
      <c r="BT18222"/>
      <c r="CG18222"/>
      <c r="CH18222"/>
    </row>
    <row r="18223" spans="15:86">
      <c r="O18223"/>
      <c r="P18223"/>
      <c r="AC18223"/>
      <c r="AD18223"/>
      <c r="AQ18223"/>
      <c r="AR18223"/>
      <c r="BE18223"/>
      <c r="BF18223"/>
      <c r="BS18223"/>
      <c r="BT18223"/>
      <c r="CG18223"/>
      <c r="CH18223"/>
    </row>
    <row r="18224" spans="15:86">
      <c r="O18224"/>
      <c r="P18224"/>
      <c r="AC18224"/>
      <c r="AD18224"/>
      <c r="AQ18224"/>
      <c r="AR18224"/>
      <c r="BE18224"/>
      <c r="BF18224"/>
      <c r="BS18224"/>
      <c r="BT18224"/>
      <c r="CG18224"/>
      <c r="CH18224"/>
    </row>
    <row r="18225" spans="15:86">
      <c r="O18225"/>
      <c r="P18225"/>
      <c r="AC18225"/>
      <c r="AD18225"/>
      <c r="AQ18225"/>
      <c r="AR18225"/>
      <c r="BE18225"/>
      <c r="BF18225"/>
      <c r="BS18225"/>
      <c r="BT18225"/>
      <c r="CG18225"/>
      <c r="CH18225"/>
    </row>
    <row r="18226" spans="15:86">
      <c r="O18226"/>
      <c r="P18226"/>
      <c r="AC18226"/>
      <c r="AD18226"/>
      <c r="AQ18226"/>
      <c r="AR18226"/>
      <c r="BE18226"/>
      <c r="BF18226"/>
      <c r="BS18226"/>
      <c r="BT18226"/>
      <c r="CG18226"/>
      <c r="CH18226"/>
    </row>
    <row r="18227" spans="15:86">
      <c r="O18227"/>
      <c r="P18227"/>
      <c r="AC18227"/>
      <c r="AD18227"/>
      <c r="AQ18227"/>
      <c r="AR18227"/>
      <c r="BE18227"/>
      <c r="BF18227"/>
      <c r="BS18227"/>
      <c r="BT18227"/>
      <c r="CG18227"/>
      <c r="CH18227"/>
    </row>
    <row r="18228" spans="15:86">
      <c r="O18228"/>
      <c r="P18228"/>
      <c r="AC18228"/>
      <c r="AD18228"/>
      <c r="AQ18228"/>
      <c r="AR18228"/>
      <c r="BE18228"/>
      <c r="BF18228"/>
      <c r="BS18228"/>
      <c r="BT18228"/>
      <c r="CG18228"/>
      <c r="CH18228"/>
    </row>
    <row r="18229" spans="15:86">
      <c r="O18229"/>
      <c r="P18229"/>
      <c r="AC18229"/>
      <c r="AD18229"/>
      <c r="AQ18229"/>
      <c r="AR18229"/>
      <c r="BE18229"/>
      <c r="BF18229"/>
      <c r="BS18229"/>
      <c r="BT18229"/>
      <c r="CG18229"/>
      <c r="CH18229"/>
    </row>
    <row r="18230" spans="15:86">
      <c r="O18230"/>
      <c r="P18230"/>
      <c r="AC18230"/>
      <c r="AD18230"/>
      <c r="AQ18230"/>
      <c r="AR18230"/>
      <c r="BE18230"/>
      <c r="BF18230"/>
      <c r="BS18230"/>
      <c r="BT18230"/>
      <c r="CG18230"/>
      <c r="CH18230"/>
    </row>
    <row r="18231" spans="15:86">
      <c r="O18231"/>
      <c r="P18231"/>
      <c r="AC18231"/>
      <c r="AD18231"/>
      <c r="AQ18231"/>
      <c r="AR18231"/>
      <c r="BE18231"/>
      <c r="BF18231"/>
      <c r="BS18231"/>
      <c r="BT18231"/>
      <c r="CG18231"/>
      <c r="CH18231"/>
    </row>
    <row r="18232" spans="15:86">
      <c r="O18232"/>
      <c r="P18232"/>
      <c r="AC18232"/>
      <c r="AD18232"/>
      <c r="AQ18232"/>
      <c r="AR18232"/>
      <c r="BE18232"/>
      <c r="BF18232"/>
      <c r="BS18232"/>
      <c r="BT18232"/>
      <c r="CG18232"/>
      <c r="CH18232"/>
    </row>
    <row r="18233" spans="15:86">
      <c r="O18233"/>
      <c r="P18233"/>
      <c r="AC18233"/>
      <c r="AD18233"/>
      <c r="AQ18233"/>
      <c r="AR18233"/>
      <c r="BE18233"/>
      <c r="BF18233"/>
      <c r="BS18233"/>
      <c r="BT18233"/>
      <c r="CG18233"/>
      <c r="CH18233"/>
    </row>
    <row r="18234" spans="15:86">
      <c r="O18234"/>
      <c r="P18234"/>
      <c r="AC18234"/>
      <c r="AD18234"/>
      <c r="AQ18234"/>
      <c r="AR18234"/>
      <c r="BE18234"/>
      <c r="BF18234"/>
      <c r="BS18234"/>
      <c r="BT18234"/>
      <c r="CG18234"/>
      <c r="CH18234"/>
    </row>
    <row r="18235" spans="15:86">
      <c r="O18235"/>
      <c r="P18235"/>
      <c r="AC18235"/>
      <c r="AD18235"/>
      <c r="AQ18235"/>
      <c r="AR18235"/>
      <c r="BE18235"/>
      <c r="BF18235"/>
      <c r="BS18235"/>
      <c r="BT18235"/>
      <c r="CG18235"/>
      <c r="CH18235"/>
    </row>
    <row r="18236" spans="15:86">
      <c r="O18236"/>
      <c r="P18236"/>
      <c r="AC18236"/>
      <c r="AD18236"/>
      <c r="AQ18236"/>
      <c r="AR18236"/>
      <c r="BE18236"/>
      <c r="BF18236"/>
      <c r="BS18236"/>
      <c r="BT18236"/>
      <c r="CG18236"/>
      <c r="CH18236"/>
    </row>
    <row r="18237" spans="15:86">
      <c r="O18237"/>
      <c r="P18237"/>
      <c r="AC18237"/>
      <c r="AD18237"/>
      <c r="AQ18237"/>
      <c r="AR18237"/>
      <c r="BE18237"/>
      <c r="BF18237"/>
      <c r="BS18237"/>
      <c r="BT18237"/>
      <c r="CG18237"/>
      <c r="CH18237"/>
    </row>
    <row r="18238" spans="15:86">
      <c r="O18238"/>
      <c r="P18238"/>
      <c r="AC18238"/>
      <c r="AD18238"/>
      <c r="AQ18238"/>
      <c r="AR18238"/>
      <c r="BE18238"/>
      <c r="BF18238"/>
      <c r="BS18238"/>
      <c r="BT18238"/>
      <c r="CG18238"/>
      <c r="CH18238"/>
    </row>
    <row r="18239" spans="15:86">
      <c r="O18239"/>
      <c r="P18239"/>
      <c r="AC18239"/>
      <c r="AD18239"/>
      <c r="AQ18239"/>
      <c r="AR18239"/>
      <c r="BE18239"/>
      <c r="BF18239"/>
      <c r="BS18239"/>
      <c r="BT18239"/>
      <c r="CG18239"/>
      <c r="CH18239"/>
    </row>
    <row r="18240" spans="15:86">
      <c r="O18240"/>
      <c r="P18240"/>
      <c r="AC18240"/>
      <c r="AD18240"/>
      <c r="AQ18240"/>
      <c r="AR18240"/>
      <c r="BE18240"/>
      <c r="BF18240"/>
      <c r="BS18240"/>
      <c r="BT18240"/>
      <c r="CG18240"/>
      <c r="CH18240"/>
    </row>
    <row r="18241" spans="15:86">
      <c r="O18241"/>
      <c r="P18241"/>
      <c r="AC18241"/>
      <c r="AD18241"/>
      <c r="AQ18241"/>
      <c r="AR18241"/>
      <c r="BE18241"/>
      <c r="BF18241"/>
      <c r="BS18241"/>
      <c r="BT18241"/>
      <c r="CG18241"/>
      <c r="CH18241"/>
    </row>
    <row r="18242" spans="15:86">
      <c r="O18242"/>
      <c r="P18242"/>
      <c r="AC18242"/>
      <c r="AD18242"/>
      <c r="AQ18242"/>
      <c r="AR18242"/>
      <c r="BE18242"/>
      <c r="BF18242"/>
      <c r="BS18242"/>
      <c r="BT18242"/>
      <c r="CG18242"/>
      <c r="CH18242"/>
    </row>
    <row r="18243" spans="15:86">
      <c r="O18243"/>
      <c r="P18243"/>
      <c r="AC18243"/>
      <c r="AD18243"/>
      <c r="AQ18243"/>
      <c r="AR18243"/>
      <c r="BE18243"/>
      <c r="BF18243"/>
      <c r="BS18243"/>
      <c r="BT18243"/>
      <c r="CG18243"/>
      <c r="CH18243"/>
    </row>
    <row r="18244" spans="15:86">
      <c r="O18244"/>
      <c r="P18244"/>
      <c r="AC18244"/>
      <c r="AD18244"/>
      <c r="AQ18244"/>
      <c r="AR18244"/>
      <c r="BE18244"/>
      <c r="BF18244"/>
      <c r="BS18244"/>
      <c r="BT18244"/>
      <c r="CG18244"/>
      <c r="CH18244"/>
    </row>
    <row r="18245" spans="15:86">
      <c r="O18245"/>
      <c r="P18245"/>
      <c r="AC18245"/>
      <c r="AD18245"/>
      <c r="AQ18245"/>
      <c r="AR18245"/>
      <c r="BE18245"/>
      <c r="BF18245"/>
      <c r="BS18245"/>
      <c r="BT18245"/>
      <c r="CG18245"/>
      <c r="CH18245"/>
    </row>
    <row r="18246" spans="15:86">
      <c r="O18246"/>
      <c r="P18246"/>
      <c r="AC18246"/>
      <c r="AD18246"/>
      <c r="AQ18246"/>
      <c r="AR18246"/>
      <c r="BE18246"/>
      <c r="BF18246"/>
      <c r="BS18246"/>
      <c r="BT18246"/>
      <c r="CG18246"/>
      <c r="CH18246"/>
    </row>
    <row r="18247" spans="15:86">
      <c r="O18247"/>
      <c r="P18247"/>
      <c r="AC18247"/>
      <c r="AD18247"/>
      <c r="AQ18247"/>
      <c r="AR18247"/>
      <c r="BE18247"/>
      <c r="BF18247"/>
      <c r="BS18247"/>
      <c r="BT18247"/>
      <c r="CG18247"/>
      <c r="CH18247"/>
    </row>
    <row r="18248" spans="15:86">
      <c r="O18248"/>
      <c r="P18248"/>
      <c r="AC18248"/>
      <c r="AD18248"/>
      <c r="AQ18248"/>
      <c r="AR18248"/>
      <c r="BE18248"/>
      <c r="BF18248"/>
      <c r="BS18248"/>
      <c r="BT18248"/>
      <c r="CG18248"/>
      <c r="CH18248"/>
    </row>
    <row r="18249" spans="15:86">
      <c r="O18249"/>
      <c r="P18249"/>
      <c r="AC18249"/>
      <c r="AD18249"/>
      <c r="AQ18249"/>
      <c r="AR18249"/>
      <c r="BE18249"/>
      <c r="BF18249"/>
      <c r="BS18249"/>
      <c r="BT18249"/>
      <c r="CG18249"/>
      <c r="CH18249"/>
    </row>
    <row r="18250" spans="15:86">
      <c r="O18250"/>
      <c r="P18250"/>
      <c r="AC18250"/>
      <c r="AD18250"/>
      <c r="AQ18250"/>
      <c r="AR18250"/>
      <c r="BE18250"/>
      <c r="BF18250"/>
      <c r="BS18250"/>
      <c r="BT18250"/>
      <c r="CG18250"/>
      <c r="CH18250"/>
    </row>
    <row r="18251" spans="15:86">
      <c r="O18251"/>
      <c r="P18251"/>
      <c r="AC18251"/>
      <c r="AD18251"/>
      <c r="AQ18251"/>
      <c r="AR18251"/>
      <c r="BE18251"/>
      <c r="BF18251"/>
      <c r="BS18251"/>
      <c r="BT18251"/>
      <c r="CG18251"/>
      <c r="CH18251"/>
    </row>
    <row r="18252" spans="15:86">
      <c r="O18252"/>
      <c r="P18252"/>
      <c r="AC18252"/>
      <c r="AD18252"/>
      <c r="AQ18252"/>
      <c r="AR18252"/>
      <c r="BE18252"/>
      <c r="BF18252"/>
      <c r="BS18252"/>
      <c r="BT18252"/>
      <c r="CG18252"/>
      <c r="CH18252"/>
    </row>
    <row r="18253" spans="15:86">
      <c r="O18253"/>
      <c r="P18253"/>
      <c r="AC18253"/>
      <c r="AD18253"/>
      <c r="AQ18253"/>
      <c r="AR18253"/>
      <c r="BE18253"/>
      <c r="BF18253"/>
      <c r="BS18253"/>
      <c r="BT18253"/>
      <c r="CG18253"/>
      <c r="CH18253"/>
    </row>
    <row r="18254" spans="15:86">
      <c r="O18254"/>
      <c r="P18254"/>
      <c r="AC18254"/>
      <c r="AD18254"/>
      <c r="AQ18254"/>
      <c r="AR18254"/>
      <c r="BE18254"/>
      <c r="BF18254"/>
      <c r="BS18254"/>
      <c r="BT18254"/>
      <c r="CG18254"/>
      <c r="CH18254"/>
    </row>
    <row r="18255" spans="15:86">
      <c r="O18255"/>
      <c r="P18255"/>
      <c r="AC18255"/>
      <c r="AD18255"/>
      <c r="AQ18255"/>
      <c r="AR18255"/>
      <c r="BE18255"/>
      <c r="BF18255"/>
      <c r="BS18255"/>
      <c r="BT18255"/>
      <c r="CG18255"/>
      <c r="CH18255"/>
    </row>
    <row r="18256" spans="15:86">
      <c r="O18256"/>
      <c r="P18256"/>
      <c r="AC18256"/>
      <c r="AD18256"/>
      <c r="AQ18256"/>
      <c r="AR18256"/>
      <c r="BE18256"/>
      <c r="BF18256"/>
      <c r="BS18256"/>
      <c r="BT18256"/>
      <c r="CG18256"/>
      <c r="CH18256"/>
    </row>
    <row r="18257" spans="15:86">
      <c r="O18257"/>
      <c r="P18257"/>
      <c r="AC18257"/>
      <c r="AD18257"/>
      <c r="AQ18257"/>
      <c r="AR18257"/>
      <c r="BE18257"/>
      <c r="BF18257"/>
      <c r="BS18257"/>
      <c r="BT18257"/>
      <c r="CG18257"/>
      <c r="CH18257"/>
    </row>
    <row r="18258" spans="15:86">
      <c r="O18258"/>
      <c r="P18258"/>
      <c r="AC18258"/>
      <c r="AD18258"/>
      <c r="AQ18258"/>
      <c r="AR18258"/>
      <c r="BE18258"/>
      <c r="BF18258"/>
      <c r="BS18258"/>
      <c r="BT18258"/>
      <c r="CG18258"/>
      <c r="CH18258"/>
    </row>
    <row r="18259" spans="15:86">
      <c r="O18259"/>
      <c r="P18259"/>
      <c r="AC18259"/>
      <c r="AD18259"/>
      <c r="AQ18259"/>
      <c r="AR18259"/>
      <c r="BE18259"/>
      <c r="BF18259"/>
      <c r="BS18259"/>
      <c r="BT18259"/>
      <c r="CG18259"/>
      <c r="CH18259"/>
    </row>
    <row r="18260" spans="15:86">
      <c r="O18260"/>
      <c r="P18260"/>
      <c r="AC18260"/>
      <c r="AD18260"/>
      <c r="AQ18260"/>
      <c r="AR18260"/>
      <c r="BE18260"/>
      <c r="BF18260"/>
      <c r="BS18260"/>
      <c r="BT18260"/>
      <c r="CG18260"/>
      <c r="CH18260"/>
    </row>
    <row r="18261" spans="15:86">
      <c r="O18261"/>
      <c r="P18261"/>
      <c r="AC18261"/>
      <c r="AD18261"/>
      <c r="AQ18261"/>
      <c r="AR18261"/>
      <c r="BE18261"/>
      <c r="BF18261"/>
      <c r="BS18261"/>
      <c r="BT18261"/>
      <c r="CG18261"/>
      <c r="CH18261"/>
    </row>
    <row r="18262" spans="15:86">
      <c r="O18262"/>
      <c r="P18262"/>
      <c r="AC18262"/>
      <c r="AD18262"/>
      <c r="AQ18262"/>
      <c r="AR18262"/>
      <c r="BE18262"/>
      <c r="BF18262"/>
      <c r="BS18262"/>
      <c r="BT18262"/>
      <c r="CG18262"/>
      <c r="CH18262"/>
    </row>
    <row r="18263" spans="15:86">
      <c r="O18263"/>
      <c r="P18263"/>
      <c r="AC18263"/>
      <c r="AD18263"/>
      <c r="AQ18263"/>
      <c r="AR18263"/>
      <c r="BE18263"/>
      <c r="BF18263"/>
      <c r="BS18263"/>
      <c r="BT18263"/>
      <c r="CG18263"/>
      <c r="CH18263"/>
    </row>
    <row r="18264" spans="15:86">
      <c r="O18264"/>
      <c r="P18264"/>
      <c r="AC18264"/>
      <c r="AD18264"/>
      <c r="AQ18264"/>
      <c r="AR18264"/>
      <c r="BE18264"/>
      <c r="BF18264"/>
      <c r="BS18264"/>
      <c r="BT18264"/>
      <c r="CG18264"/>
      <c r="CH18264"/>
    </row>
    <row r="18265" spans="15:86">
      <c r="O18265"/>
      <c r="P18265"/>
      <c r="AC18265"/>
      <c r="AD18265"/>
      <c r="AQ18265"/>
      <c r="AR18265"/>
      <c r="BE18265"/>
      <c r="BF18265"/>
      <c r="BS18265"/>
      <c r="BT18265"/>
      <c r="CG18265"/>
      <c r="CH18265"/>
    </row>
    <row r="18266" spans="15:86">
      <c r="O18266"/>
      <c r="P18266"/>
      <c r="AC18266"/>
      <c r="AD18266"/>
      <c r="AQ18266"/>
      <c r="AR18266"/>
      <c r="BE18266"/>
      <c r="BF18266"/>
      <c r="BS18266"/>
      <c r="BT18266"/>
      <c r="CG18266"/>
      <c r="CH18266"/>
    </row>
    <row r="18267" spans="15:86">
      <c r="O18267"/>
      <c r="P18267"/>
      <c r="AC18267"/>
      <c r="AD18267"/>
      <c r="AQ18267"/>
      <c r="AR18267"/>
      <c r="BE18267"/>
      <c r="BF18267"/>
      <c r="BS18267"/>
      <c r="BT18267"/>
      <c r="CG18267"/>
      <c r="CH18267"/>
    </row>
    <row r="18268" spans="15:86">
      <c r="O18268"/>
      <c r="P18268"/>
      <c r="AC18268"/>
      <c r="AD18268"/>
      <c r="AQ18268"/>
      <c r="AR18268"/>
      <c r="BE18268"/>
      <c r="BF18268"/>
      <c r="BS18268"/>
      <c r="BT18268"/>
      <c r="CG18268"/>
      <c r="CH18268"/>
    </row>
    <row r="18269" spans="15:86">
      <c r="O18269"/>
      <c r="P18269"/>
      <c r="AC18269"/>
      <c r="AD18269"/>
      <c r="AQ18269"/>
      <c r="AR18269"/>
      <c r="BE18269"/>
      <c r="BF18269"/>
      <c r="BS18269"/>
      <c r="BT18269"/>
      <c r="CG18269"/>
      <c r="CH18269"/>
    </row>
    <row r="18270" spans="15:86">
      <c r="O18270"/>
      <c r="P18270"/>
      <c r="AC18270"/>
      <c r="AD18270"/>
      <c r="AQ18270"/>
      <c r="AR18270"/>
      <c r="BE18270"/>
      <c r="BF18270"/>
      <c r="BS18270"/>
      <c r="BT18270"/>
      <c r="CG18270"/>
      <c r="CH18270"/>
    </row>
    <row r="18271" spans="15:86">
      <c r="O18271"/>
      <c r="P18271"/>
      <c r="AC18271"/>
      <c r="AD18271"/>
      <c r="AQ18271"/>
      <c r="AR18271"/>
      <c r="BE18271"/>
      <c r="BF18271"/>
      <c r="BS18271"/>
      <c r="BT18271"/>
      <c r="CG18271"/>
      <c r="CH18271"/>
    </row>
    <row r="18272" spans="15:86">
      <c r="O18272"/>
      <c r="P18272"/>
      <c r="AC18272"/>
      <c r="AD18272"/>
      <c r="AQ18272"/>
      <c r="AR18272"/>
      <c r="BE18272"/>
      <c r="BF18272"/>
      <c r="BS18272"/>
      <c r="BT18272"/>
      <c r="CG18272"/>
      <c r="CH18272"/>
    </row>
    <row r="18273" spans="15:86">
      <c r="O18273"/>
      <c r="P18273"/>
      <c r="AC18273"/>
      <c r="AD18273"/>
      <c r="AQ18273"/>
      <c r="AR18273"/>
      <c r="BE18273"/>
      <c r="BF18273"/>
      <c r="BS18273"/>
      <c r="BT18273"/>
      <c r="CG18273"/>
      <c r="CH18273"/>
    </row>
    <row r="18274" spans="15:86">
      <c r="O18274"/>
      <c r="P18274"/>
      <c r="AC18274"/>
      <c r="AD18274"/>
      <c r="AQ18274"/>
      <c r="AR18274"/>
      <c r="BE18274"/>
      <c r="BF18274"/>
      <c r="BS18274"/>
      <c r="BT18274"/>
      <c r="CG18274"/>
      <c r="CH18274"/>
    </row>
    <row r="18275" spans="15:86">
      <c r="O18275"/>
      <c r="P18275"/>
      <c r="AC18275"/>
      <c r="AD18275"/>
      <c r="AQ18275"/>
      <c r="AR18275"/>
      <c r="BE18275"/>
      <c r="BF18275"/>
      <c r="BS18275"/>
      <c r="BT18275"/>
      <c r="CG18275"/>
      <c r="CH18275"/>
    </row>
    <row r="18276" spans="15:86">
      <c r="O18276"/>
      <c r="P18276"/>
      <c r="AC18276"/>
      <c r="AD18276"/>
      <c r="AQ18276"/>
      <c r="AR18276"/>
      <c r="BE18276"/>
      <c r="BF18276"/>
      <c r="BS18276"/>
      <c r="BT18276"/>
      <c r="CG18276"/>
      <c r="CH18276"/>
    </row>
    <row r="18277" spans="15:86">
      <c r="O18277"/>
      <c r="P18277"/>
      <c r="AC18277"/>
      <c r="AD18277"/>
      <c r="AQ18277"/>
      <c r="AR18277"/>
      <c r="BE18277"/>
      <c r="BF18277"/>
      <c r="BS18277"/>
      <c r="BT18277"/>
      <c r="CG18277"/>
      <c r="CH18277"/>
    </row>
    <row r="18278" spans="15:86">
      <c r="O18278"/>
      <c r="P18278"/>
      <c r="AC18278"/>
      <c r="AD18278"/>
      <c r="AQ18278"/>
      <c r="AR18278"/>
      <c r="BE18278"/>
      <c r="BF18278"/>
      <c r="BS18278"/>
      <c r="BT18278"/>
      <c r="CG18278"/>
      <c r="CH18278"/>
    </row>
    <row r="18279" spans="15:86">
      <c r="O18279"/>
      <c r="P18279"/>
      <c r="AC18279"/>
      <c r="AD18279"/>
      <c r="AQ18279"/>
      <c r="AR18279"/>
      <c r="BE18279"/>
      <c r="BF18279"/>
      <c r="BS18279"/>
      <c r="BT18279"/>
      <c r="CG18279"/>
      <c r="CH18279"/>
    </row>
    <row r="18280" spans="15:86">
      <c r="O18280"/>
      <c r="P18280"/>
      <c r="AC18280"/>
      <c r="AD18280"/>
      <c r="AQ18280"/>
      <c r="AR18280"/>
      <c r="BE18280"/>
      <c r="BF18280"/>
      <c r="BS18280"/>
      <c r="BT18280"/>
      <c r="CG18280"/>
      <c r="CH18280"/>
    </row>
    <row r="18281" spans="15:86">
      <c r="O18281"/>
      <c r="P18281"/>
      <c r="AC18281"/>
      <c r="AD18281"/>
      <c r="AQ18281"/>
      <c r="AR18281"/>
      <c r="BE18281"/>
      <c r="BF18281"/>
      <c r="BS18281"/>
      <c r="BT18281"/>
      <c r="CG18281"/>
      <c r="CH18281"/>
    </row>
    <row r="18282" spans="15:86">
      <c r="O18282"/>
      <c r="P18282"/>
      <c r="AC18282"/>
      <c r="AD18282"/>
      <c r="AQ18282"/>
      <c r="AR18282"/>
      <c r="BE18282"/>
      <c r="BF18282"/>
      <c r="BS18282"/>
      <c r="BT18282"/>
      <c r="CG18282"/>
      <c r="CH18282"/>
    </row>
    <row r="18283" spans="15:86">
      <c r="O18283"/>
      <c r="P18283"/>
      <c r="AC18283"/>
      <c r="AD18283"/>
      <c r="AQ18283"/>
      <c r="AR18283"/>
      <c r="BE18283"/>
      <c r="BF18283"/>
      <c r="BS18283"/>
      <c r="BT18283"/>
      <c r="CG18283"/>
      <c r="CH18283"/>
    </row>
    <row r="18284" spans="15:86">
      <c r="O18284"/>
      <c r="P18284"/>
      <c r="AC18284"/>
      <c r="AD18284"/>
      <c r="AQ18284"/>
      <c r="AR18284"/>
      <c r="BE18284"/>
      <c r="BF18284"/>
      <c r="BS18284"/>
      <c r="BT18284"/>
      <c r="CG18284"/>
      <c r="CH18284"/>
    </row>
    <row r="18285" spans="15:86">
      <c r="O18285"/>
      <c r="P18285"/>
      <c r="AC18285"/>
      <c r="AD18285"/>
      <c r="AQ18285"/>
      <c r="AR18285"/>
      <c r="BE18285"/>
      <c r="BF18285"/>
      <c r="BS18285"/>
      <c r="BT18285"/>
      <c r="CG18285"/>
      <c r="CH18285"/>
    </row>
    <row r="18286" spans="15:86">
      <c r="O18286"/>
      <c r="P18286"/>
      <c r="AC18286"/>
      <c r="AD18286"/>
      <c r="AQ18286"/>
      <c r="AR18286"/>
      <c r="BE18286"/>
      <c r="BF18286"/>
      <c r="BS18286"/>
      <c r="BT18286"/>
      <c r="CG18286"/>
      <c r="CH18286"/>
    </row>
    <row r="18287" spans="15:86">
      <c r="O18287"/>
      <c r="P18287"/>
      <c r="AC18287"/>
      <c r="AD18287"/>
      <c r="AQ18287"/>
      <c r="AR18287"/>
      <c r="BE18287"/>
      <c r="BF18287"/>
      <c r="BS18287"/>
      <c r="BT18287"/>
      <c r="CG18287"/>
      <c r="CH18287"/>
    </row>
    <row r="18288" spans="15:86">
      <c r="O18288"/>
      <c r="P18288"/>
      <c r="AC18288"/>
      <c r="AD18288"/>
      <c r="AQ18288"/>
      <c r="AR18288"/>
      <c r="BE18288"/>
      <c r="BF18288"/>
      <c r="BS18288"/>
      <c r="BT18288"/>
      <c r="CG18288"/>
      <c r="CH18288"/>
    </row>
    <row r="18289" spans="15:86">
      <c r="O18289"/>
      <c r="P18289"/>
      <c r="AC18289"/>
      <c r="AD18289"/>
      <c r="AQ18289"/>
      <c r="AR18289"/>
      <c r="BE18289"/>
      <c r="BF18289"/>
      <c r="BS18289"/>
      <c r="BT18289"/>
      <c r="CG18289"/>
      <c r="CH18289"/>
    </row>
    <row r="18290" spans="15:86">
      <c r="O18290"/>
      <c r="P18290"/>
      <c r="AC18290"/>
      <c r="AD18290"/>
      <c r="AQ18290"/>
      <c r="AR18290"/>
      <c r="BE18290"/>
      <c r="BF18290"/>
      <c r="BS18290"/>
      <c r="BT18290"/>
      <c r="CG18290"/>
      <c r="CH18290"/>
    </row>
    <row r="18291" spans="15:86">
      <c r="O18291"/>
      <c r="P18291"/>
      <c r="AC18291"/>
      <c r="AD18291"/>
      <c r="AQ18291"/>
      <c r="AR18291"/>
      <c r="BE18291"/>
      <c r="BF18291"/>
      <c r="BS18291"/>
      <c r="BT18291"/>
      <c r="CG18291"/>
      <c r="CH18291"/>
    </row>
    <row r="18292" spans="15:86">
      <c r="O18292"/>
      <c r="P18292"/>
      <c r="AC18292"/>
      <c r="AD18292"/>
      <c r="AQ18292"/>
      <c r="AR18292"/>
      <c r="BE18292"/>
      <c r="BF18292"/>
      <c r="BS18292"/>
      <c r="BT18292"/>
      <c r="CG18292"/>
      <c r="CH18292"/>
    </row>
    <row r="18293" spans="15:86">
      <c r="O18293"/>
      <c r="P18293"/>
      <c r="AC18293"/>
      <c r="AD18293"/>
      <c r="AQ18293"/>
      <c r="AR18293"/>
      <c r="BE18293"/>
      <c r="BF18293"/>
      <c r="BS18293"/>
      <c r="BT18293"/>
      <c r="CG18293"/>
      <c r="CH18293"/>
    </row>
    <row r="18294" spans="15:86">
      <c r="O18294"/>
      <c r="P18294"/>
      <c r="AC18294"/>
      <c r="AD18294"/>
      <c r="AQ18294"/>
      <c r="AR18294"/>
      <c r="BE18294"/>
      <c r="BF18294"/>
      <c r="BS18294"/>
      <c r="BT18294"/>
      <c r="CG18294"/>
      <c r="CH18294"/>
    </row>
    <row r="18295" spans="15:86">
      <c r="O18295"/>
      <c r="P18295"/>
      <c r="AC18295"/>
      <c r="AD18295"/>
      <c r="AQ18295"/>
      <c r="AR18295"/>
      <c r="BE18295"/>
      <c r="BF18295"/>
      <c r="BS18295"/>
      <c r="BT18295"/>
      <c r="CG18295"/>
      <c r="CH18295"/>
    </row>
    <row r="18296" spans="15:86">
      <c r="O18296"/>
      <c r="P18296"/>
      <c r="AC18296"/>
      <c r="AD18296"/>
      <c r="AQ18296"/>
      <c r="AR18296"/>
      <c r="BE18296"/>
      <c r="BF18296"/>
      <c r="BS18296"/>
      <c r="BT18296"/>
      <c r="CG18296"/>
      <c r="CH18296"/>
    </row>
    <row r="18297" spans="15:86">
      <c r="O18297"/>
      <c r="P18297"/>
      <c r="AC18297"/>
      <c r="AD18297"/>
      <c r="AQ18297"/>
      <c r="AR18297"/>
      <c r="BE18297"/>
      <c r="BF18297"/>
      <c r="BS18297"/>
      <c r="BT18297"/>
      <c r="CG18297"/>
      <c r="CH18297"/>
    </row>
    <row r="18298" spans="15:86">
      <c r="O18298"/>
      <c r="P18298"/>
      <c r="AC18298"/>
      <c r="AD18298"/>
      <c r="AQ18298"/>
      <c r="AR18298"/>
      <c r="BE18298"/>
      <c r="BF18298"/>
      <c r="BS18298"/>
      <c r="BT18298"/>
      <c r="CG18298"/>
      <c r="CH18298"/>
    </row>
    <row r="18299" spans="15:86">
      <c r="O18299"/>
      <c r="P18299"/>
      <c r="AC18299"/>
      <c r="AD18299"/>
      <c r="AQ18299"/>
      <c r="AR18299"/>
      <c r="BE18299"/>
      <c r="BF18299"/>
      <c r="BS18299"/>
      <c r="BT18299"/>
      <c r="CG18299"/>
      <c r="CH18299"/>
    </row>
    <row r="18300" spans="15:86">
      <c r="O18300"/>
      <c r="P18300"/>
      <c r="AC18300"/>
      <c r="AD18300"/>
      <c r="AQ18300"/>
      <c r="AR18300"/>
      <c r="BE18300"/>
      <c r="BF18300"/>
      <c r="BS18300"/>
      <c r="BT18300"/>
      <c r="CG18300"/>
      <c r="CH18300"/>
    </row>
    <row r="18301" spans="15:86">
      <c r="O18301"/>
      <c r="P18301"/>
      <c r="AC18301"/>
      <c r="AD18301"/>
      <c r="AQ18301"/>
      <c r="AR18301"/>
      <c r="BE18301"/>
      <c r="BF18301"/>
      <c r="BS18301"/>
      <c r="BT18301"/>
      <c r="CG18301"/>
      <c r="CH18301"/>
    </row>
    <row r="18302" spans="15:86">
      <c r="O18302"/>
      <c r="P18302"/>
      <c r="AC18302"/>
      <c r="AD18302"/>
      <c r="AQ18302"/>
      <c r="AR18302"/>
      <c r="BE18302"/>
      <c r="BF18302"/>
      <c r="BS18302"/>
      <c r="BT18302"/>
      <c r="CG18302"/>
      <c r="CH18302"/>
    </row>
    <row r="18303" spans="15:86">
      <c r="O18303"/>
      <c r="P18303"/>
      <c r="AC18303"/>
      <c r="AD18303"/>
      <c r="AQ18303"/>
      <c r="AR18303"/>
      <c r="BE18303"/>
      <c r="BF18303"/>
      <c r="BS18303"/>
      <c r="BT18303"/>
      <c r="CG18303"/>
      <c r="CH18303"/>
    </row>
    <row r="18304" spans="15:86">
      <c r="O18304"/>
      <c r="P18304"/>
      <c r="AC18304"/>
      <c r="AD18304"/>
      <c r="AQ18304"/>
      <c r="AR18304"/>
      <c r="BE18304"/>
      <c r="BF18304"/>
      <c r="BS18304"/>
      <c r="BT18304"/>
      <c r="CG18304"/>
      <c r="CH18304"/>
    </row>
    <row r="18305" spans="15:86">
      <c r="O18305"/>
      <c r="P18305"/>
      <c r="AC18305"/>
      <c r="AD18305"/>
      <c r="AQ18305"/>
      <c r="AR18305"/>
      <c r="BE18305"/>
      <c r="BF18305"/>
      <c r="BS18305"/>
      <c r="BT18305"/>
      <c r="CG18305"/>
      <c r="CH18305"/>
    </row>
    <row r="18306" spans="15:86">
      <c r="O18306"/>
      <c r="P18306"/>
      <c r="AC18306"/>
      <c r="AD18306"/>
      <c r="AQ18306"/>
      <c r="AR18306"/>
      <c r="BE18306"/>
      <c r="BF18306"/>
      <c r="BS18306"/>
      <c r="BT18306"/>
      <c r="CG18306"/>
      <c r="CH18306"/>
    </row>
    <row r="18307" spans="15:86">
      <c r="O18307"/>
      <c r="P18307"/>
      <c r="AC18307"/>
      <c r="AD18307"/>
      <c r="AQ18307"/>
      <c r="AR18307"/>
      <c r="BE18307"/>
      <c r="BF18307"/>
      <c r="BS18307"/>
      <c r="BT18307"/>
      <c r="CG18307"/>
      <c r="CH18307"/>
    </row>
    <row r="18308" spans="15:86">
      <c r="O18308"/>
      <c r="P18308"/>
      <c r="AC18308"/>
      <c r="AD18308"/>
      <c r="AQ18308"/>
      <c r="AR18308"/>
      <c r="BE18308"/>
      <c r="BF18308"/>
      <c r="BS18308"/>
      <c r="BT18308"/>
      <c r="CG18308"/>
      <c r="CH18308"/>
    </row>
    <row r="18309" spans="15:86">
      <c r="O18309"/>
      <c r="P18309"/>
      <c r="AC18309"/>
      <c r="AD18309"/>
      <c r="AQ18309"/>
      <c r="AR18309"/>
      <c r="BE18309"/>
      <c r="BF18309"/>
      <c r="BS18309"/>
      <c r="BT18309"/>
      <c r="CG18309"/>
      <c r="CH18309"/>
    </row>
    <row r="18310" spans="15:86">
      <c r="O18310"/>
      <c r="P18310"/>
      <c r="AC18310"/>
      <c r="AD18310"/>
      <c r="AQ18310"/>
      <c r="AR18310"/>
      <c r="BE18310"/>
      <c r="BF18310"/>
      <c r="BS18310"/>
      <c r="BT18310"/>
      <c r="CG18310"/>
      <c r="CH18310"/>
    </row>
    <row r="18311" spans="15:86">
      <c r="O18311"/>
      <c r="P18311"/>
      <c r="AC18311"/>
      <c r="AD18311"/>
      <c r="AQ18311"/>
      <c r="AR18311"/>
      <c r="BE18311"/>
      <c r="BF18311"/>
      <c r="BS18311"/>
      <c r="BT18311"/>
      <c r="CG18311"/>
      <c r="CH18311"/>
    </row>
    <row r="18312" spans="15:86">
      <c r="O18312"/>
      <c r="P18312"/>
      <c r="AC18312"/>
      <c r="AD18312"/>
      <c r="AQ18312"/>
      <c r="AR18312"/>
      <c r="BE18312"/>
      <c r="BF18312"/>
      <c r="BS18312"/>
      <c r="BT18312"/>
      <c r="CG18312"/>
      <c r="CH18312"/>
    </row>
    <row r="18313" spans="15:86">
      <c r="O18313"/>
      <c r="P18313"/>
      <c r="AC18313"/>
      <c r="AD18313"/>
      <c r="AQ18313"/>
      <c r="AR18313"/>
      <c r="BE18313"/>
      <c r="BF18313"/>
      <c r="BS18313"/>
      <c r="BT18313"/>
      <c r="CG18313"/>
      <c r="CH18313"/>
    </row>
    <row r="18314" spans="15:86">
      <c r="O18314"/>
      <c r="P18314"/>
      <c r="AC18314"/>
      <c r="AD18314"/>
      <c r="AQ18314"/>
      <c r="AR18314"/>
      <c r="BE18314"/>
      <c r="BF18314"/>
      <c r="BS18314"/>
      <c r="BT18314"/>
      <c r="CG18314"/>
      <c r="CH18314"/>
    </row>
    <row r="18315" spans="15:86">
      <c r="O18315"/>
      <c r="P18315"/>
      <c r="AC18315"/>
      <c r="AD18315"/>
      <c r="AQ18315"/>
      <c r="AR18315"/>
      <c r="BE18315"/>
      <c r="BF18315"/>
      <c r="BS18315"/>
      <c r="BT18315"/>
      <c r="CG18315"/>
      <c r="CH18315"/>
    </row>
    <row r="18316" spans="15:86">
      <c r="O18316"/>
      <c r="P18316"/>
      <c r="AC18316"/>
      <c r="AD18316"/>
      <c r="AQ18316"/>
      <c r="AR18316"/>
      <c r="BE18316"/>
      <c r="BF18316"/>
      <c r="BS18316"/>
      <c r="BT18316"/>
      <c r="CG18316"/>
      <c r="CH18316"/>
    </row>
    <row r="18317" spans="15:86">
      <c r="O18317"/>
      <c r="P18317"/>
      <c r="AC18317"/>
      <c r="AD18317"/>
      <c r="AQ18317"/>
      <c r="AR18317"/>
      <c r="BE18317"/>
      <c r="BF18317"/>
      <c r="BS18317"/>
      <c r="BT18317"/>
      <c r="CG18317"/>
      <c r="CH18317"/>
    </row>
    <row r="18318" spans="15:86">
      <c r="O18318"/>
      <c r="P18318"/>
      <c r="AC18318"/>
      <c r="AD18318"/>
      <c r="AQ18318"/>
      <c r="AR18318"/>
      <c r="BE18318"/>
      <c r="BF18318"/>
      <c r="BS18318"/>
      <c r="BT18318"/>
      <c r="CG18318"/>
      <c r="CH18318"/>
    </row>
    <row r="18319" spans="15:86">
      <c r="O18319"/>
      <c r="P18319"/>
      <c r="AC18319"/>
      <c r="AD18319"/>
      <c r="AQ18319"/>
      <c r="AR18319"/>
      <c r="BE18319"/>
      <c r="BF18319"/>
      <c r="BS18319"/>
      <c r="BT18319"/>
      <c r="CG18319"/>
      <c r="CH18319"/>
    </row>
    <row r="18320" spans="15:86">
      <c r="O18320"/>
      <c r="P18320"/>
      <c r="AC18320"/>
      <c r="AD18320"/>
      <c r="AQ18320"/>
      <c r="AR18320"/>
      <c r="BE18320"/>
      <c r="BF18320"/>
      <c r="BS18320"/>
      <c r="BT18320"/>
      <c r="CG18320"/>
      <c r="CH18320"/>
    </row>
    <row r="18321" spans="15:86">
      <c r="O18321"/>
      <c r="P18321"/>
      <c r="AC18321"/>
      <c r="AD18321"/>
      <c r="AQ18321"/>
      <c r="AR18321"/>
      <c r="BE18321"/>
      <c r="BF18321"/>
      <c r="BS18321"/>
      <c r="BT18321"/>
      <c r="CG18321"/>
      <c r="CH18321"/>
    </row>
    <row r="18322" spans="15:86">
      <c r="O18322"/>
      <c r="P18322"/>
      <c r="AC18322"/>
      <c r="AD18322"/>
      <c r="AQ18322"/>
      <c r="AR18322"/>
      <c r="BE18322"/>
      <c r="BF18322"/>
      <c r="BS18322"/>
      <c r="BT18322"/>
      <c r="CG18322"/>
      <c r="CH18322"/>
    </row>
    <row r="18323" spans="15:86">
      <c r="O18323"/>
      <c r="P18323"/>
      <c r="AC18323"/>
      <c r="AD18323"/>
      <c r="AQ18323"/>
      <c r="AR18323"/>
      <c r="BE18323"/>
      <c r="BF18323"/>
      <c r="BS18323"/>
      <c r="BT18323"/>
      <c r="CG18323"/>
      <c r="CH18323"/>
    </row>
    <row r="18324" spans="15:86">
      <c r="O18324"/>
      <c r="P18324"/>
      <c r="AC18324"/>
      <c r="AD18324"/>
      <c r="AQ18324"/>
      <c r="AR18324"/>
      <c r="BE18324"/>
      <c r="BF18324"/>
      <c r="BS18324"/>
      <c r="BT18324"/>
      <c r="CG18324"/>
      <c r="CH18324"/>
    </row>
    <row r="18325" spans="15:86">
      <c r="O18325"/>
      <c r="P18325"/>
      <c r="AC18325"/>
      <c r="AD18325"/>
      <c r="AQ18325"/>
      <c r="AR18325"/>
      <c r="BE18325"/>
      <c r="BF18325"/>
      <c r="BS18325"/>
      <c r="BT18325"/>
      <c r="CG18325"/>
      <c r="CH18325"/>
    </row>
    <row r="18326" spans="15:86">
      <c r="O18326"/>
      <c r="P18326"/>
      <c r="AC18326"/>
      <c r="AD18326"/>
      <c r="AQ18326"/>
      <c r="AR18326"/>
      <c r="BE18326"/>
      <c r="BF18326"/>
      <c r="BS18326"/>
      <c r="BT18326"/>
      <c r="CG18326"/>
      <c r="CH18326"/>
    </row>
    <row r="18327" spans="15:86">
      <c r="O18327"/>
      <c r="P18327"/>
      <c r="AC18327"/>
      <c r="AD18327"/>
      <c r="AQ18327"/>
      <c r="AR18327"/>
      <c r="BE18327"/>
      <c r="BF18327"/>
      <c r="BS18327"/>
      <c r="BT18327"/>
      <c r="CG18327"/>
      <c r="CH18327"/>
    </row>
    <row r="18328" spans="15:86">
      <c r="O18328"/>
      <c r="P18328"/>
      <c r="AC18328"/>
      <c r="AD18328"/>
      <c r="AQ18328"/>
      <c r="AR18328"/>
      <c r="BE18328"/>
      <c r="BF18328"/>
      <c r="BS18328"/>
      <c r="BT18328"/>
      <c r="CG18328"/>
      <c r="CH18328"/>
    </row>
    <row r="18329" spans="15:86">
      <c r="O18329"/>
      <c r="P18329"/>
      <c r="AC18329"/>
      <c r="AD18329"/>
      <c r="AQ18329"/>
      <c r="AR18329"/>
      <c r="BE18329"/>
      <c r="BF18329"/>
      <c r="BS18329"/>
      <c r="BT18329"/>
      <c r="CG18329"/>
      <c r="CH18329"/>
    </row>
    <row r="18330" spans="15:86">
      <c r="O18330"/>
      <c r="P18330"/>
      <c r="AC18330"/>
      <c r="AD18330"/>
      <c r="AQ18330"/>
      <c r="AR18330"/>
      <c r="BE18330"/>
      <c r="BF18330"/>
      <c r="BS18330"/>
      <c r="BT18330"/>
      <c r="CG18330"/>
      <c r="CH18330"/>
    </row>
    <row r="18331" spans="15:86">
      <c r="O18331"/>
      <c r="P18331"/>
      <c r="AC18331"/>
      <c r="AD18331"/>
      <c r="AQ18331"/>
      <c r="AR18331"/>
      <c r="BE18331"/>
      <c r="BF18331"/>
      <c r="BS18331"/>
      <c r="BT18331"/>
      <c r="CG18331"/>
      <c r="CH18331"/>
    </row>
    <row r="18332" spans="15:86">
      <c r="O18332"/>
      <c r="P18332"/>
      <c r="AC18332"/>
      <c r="AD18332"/>
      <c r="AQ18332"/>
      <c r="AR18332"/>
      <c r="BE18332"/>
      <c r="BF18332"/>
      <c r="BS18332"/>
      <c r="BT18332"/>
      <c r="CG18332"/>
      <c r="CH18332"/>
    </row>
    <row r="18333" spans="15:86">
      <c r="O18333"/>
      <c r="P18333"/>
      <c r="AC18333"/>
      <c r="AD18333"/>
      <c r="AQ18333"/>
      <c r="AR18333"/>
      <c r="BE18333"/>
      <c r="BF18333"/>
      <c r="BS18333"/>
      <c r="BT18333"/>
      <c r="CG18333"/>
      <c r="CH18333"/>
    </row>
    <row r="18334" spans="15:86">
      <c r="O18334"/>
      <c r="P18334"/>
      <c r="AC18334"/>
      <c r="AD18334"/>
      <c r="AQ18334"/>
      <c r="AR18334"/>
      <c r="BE18334"/>
      <c r="BF18334"/>
      <c r="BS18334"/>
      <c r="BT18334"/>
      <c r="CG18334"/>
      <c r="CH18334"/>
    </row>
    <row r="18335" spans="15:86">
      <c r="O18335"/>
      <c r="P18335"/>
      <c r="AC18335"/>
      <c r="AD18335"/>
      <c r="AQ18335"/>
      <c r="AR18335"/>
      <c r="BE18335"/>
      <c r="BF18335"/>
      <c r="BS18335"/>
      <c r="BT18335"/>
      <c r="CG18335"/>
      <c r="CH18335"/>
    </row>
    <row r="18336" spans="15:86">
      <c r="O18336"/>
      <c r="P18336"/>
      <c r="AC18336"/>
      <c r="AD18336"/>
      <c r="AQ18336"/>
      <c r="AR18336"/>
      <c r="BE18336"/>
      <c r="BF18336"/>
      <c r="BS18336"/>
      <c r="BT18336"/>
      <c r="CG18336"/>
      <c r="CH18336"/>
    </row>
    <row r="18337" spans="15:86">
      <c r="O18337"/>
      <c r="P18337"/>
      <c r="AC18337"/>
      <c r="AD18337"/>
      <c r="AQ18337"/>
      <c r="AR18337"/>
      <c r="BE18337"/>
      <c r="BF18337"/>
      <c r="BS18337"/>
      <c r="BT18337"/>
      <c r="CG18337"/>
      <c r="CH18337"/>
    </row>
    <row r="18338" spans="15:86">
      <c r="O18338"/>
      <c r="P18338"/>
      <c r="AC18338"/>
      <c r="AD18338"/>
      <c r="AQ18338"/>
      <c r="AR18338"/>
      <c r="BE18338"/>
      <c r="BF18338"/>
      <c r="BS18338"/>
      <c r="BT18338"/>
      <c r="CG18338"/>
      <c r="CH18338"/>
    </row>
    <row r="18339" spans="15:86">
      <c r="O18339"/>
      <c r="P18339"/>
      <c r="AC18339"/>
      <c r="AD18339"/>
      <c r="AQ18339"/>
      <c r="AR18339"/>
      <c r="BE18339"/>
      <c r="BF18339"/>
      <c r="BS18339"/>
      <c r="BT18339"/>
      <c r="CG18339"/>
      <c r="CH18339"/>
    </row>
    <row r="18340" spans="15:86">
      <c r="O18340"/>
      <c r="P18340"/>
      <c r="AC18340"/>
      <c r="AD18340"/>
      <c r="AQ18340"/>
      <c r="AR18340"/>
      <c r="BE18340"/>
      <c r="BF18340"/>
      <c r="BS18340"/>
      <c r="BT18340"/>
      <c r="CG18340"/>
      <c r="CH18340"/>
    </row>
    <row r="18341" spans="15:86">
      <c r="O18341"/>
      <c r="P18341"/>
      <c r="AC18341"/>
      <c r="AD18341"/>
      <c r="AQ18341"/>
      <c r="AR18341"/>
      <c r="BE18341"/>
      <c r="BF18341"/>
      <c r="BS18341"/>
      <c r="BT18341"/>
      <c r="CG18341"/>
      <c r="CH18341"/>
    </row>
    <row r="18342" spans="15:86">
      <c r="O18342"/>
      <c r="P18342"/>
      <c r="AC18342"/>
      <c r="AD18342"/>
      <c r="AQ18342"/>
      <c r="AR18342"/>
      <c r="BE18342"/>
      <c r="BF18342"/>
      <c r="BS18342"/>
      <c r="BT18342"/>
      <c r="CG18342"/>
      <c r="CH18342"/>
    </row>
    <row r="18343" spans="15:86">
      <c r="O18343"/>
      <c r="P18343"/>
      <c r="AC18343"/>
      <c r="AD18343"/>
      <c r="AQ18343"/>
      <c r="AR18343"/>
      <c r="BE18343"/>
      <c r="BF18343"/>
      <c r="BS18343"/>
      <c r="BT18343"/>
      <c r="CG18343"/>
      <c r="CH18343"/>
    </row>
    <row r="18344" spans="15:86">
      <c r="O18344"/>
      <c r="P18344"/>
      <c r="AC18344"/>
      <c r="AD18344"/>
      <c r="AQ18344"/>
      <c r="AR18344"/>
      <c r="BE18344"/>
      <c r="BF18344"/>
      <c r="BS18344"/>
      <c r="BT18344"/>
      <c r="CG18344"/>
      <c r="CH18344"/>
    </row>
    <row r="18345" spans="15:86">
      <c r="O18345"/>
      <c r="P18345"/>
      <c r="AC18345"/>
      <c r="AD18345"/>
      <c r="AQ18345"/>
      <c r="AR18345"/>
      <c r="BE18345"/>
      <c r="BF18345"/>
      <c r="BS18345"/>
      <c r="BT18345"/>
      <c r="CG18345"/>
      <c r="CH18345"/>
    </row>
    <row r="18346" spans="15:86">
      <c r="O18346"/>
      <c r="P18346"/>
      <c r="AC18346"/>
      <c r="AD18346"/>
      <c r="AQ18346"/>
      <c r="AR18346"/>
      <c r="BE18346"/>
      <c r="BF18346"/>
      <c r="BS18346"/>
      <c r="BT18346"/>
      <c r="CG18346"/>
      <c r="CH18346"/>
    </row>
    <row r="18347" spans="15:86">
      <c r="O18347"/>
      <c r="P18347"/>
      <c r="AC18347"/>
      <c r="AD18347"/>
      <c r="AQ18347"/>
      <c r="AR18347"/>
      <c r="BE18347"/>
      <c r="BF18347"/>
      <c r="BS18347"/>
      <c r="BT18347"/>
      <c r="CG18347"/>
      <c r="CH18347"/>
    </row>
    <row r="18348" spans="15:86">
      <c r="O18348"/>
      <c r="P18348"/>
      <c r="AC18348"/>
      <c r="AD18348"/>
      <c r="AQ18348"/>
      <c r="AR18348"/>
      <c r="BE18348"/>
      <c r="BF18348"/>
      <c r="BS18348"/>
      <c r="BT18348"/>
      <c r="CG18348"/>
      <c r="CH18348"/>
    </row>
    <row r="18349" spans="15:86">
      <c r="O18349"/>
      <c r="P18349"/>
      <c r="AC18349"/>
      <c r="AD18349"/>
      <c r="AQ18349"/>
      <c r="AR18349"/>
      <c r="BE18349"/>
      <c r="BF18349"/>
      <c r="BS18349"/>
      <c r="BT18349"/>
      <c r="CG18349"/>
      <c r="CH18349"/>
    </row>
    <row r="18350" spans="15:86">
      <c r="O18350"/>
      <c r="P18350"/>
      <c r="AC18350"/>
      <c r="AD18350"/>
      <c r="AQ18350"/>
      <c r="AR18350"/>
      <c r="BE18350"/>
      <c r="BF18350"/>
      <c r="BS18350"/>
      <c r="BT18350"/>
      <c r="CG18350"/>
      <c r="CH18350"/>
    </row>
    <row r="18351" spans="15:86">
      <c r="O18351"/>
      <c r="P18351"/>
      <c r="AC18351"/>
      <c r="AD18351"/>
      <c r="AQ18351"/>
      <c r="AR18351"/>
      <c r="BE18351"/>
      <c r="BF18351"/>
      <c r="BS18351"/>
      <c r="BT18351"/>
      <c r="CG18351"/>
      <c r="CH18351"/>
    </row>
    <row r="18352" spans="15:86">
      <c r="O18352"/>
      <c r="P18352"/>
      <c r="AC18352"/>
      <c r="AD18352"/>
      <c r="AQ18352"/>
      <c r="AR18352"/>
      <c r="BE18352"/>
      <c r="BF18352"/>
      <c r="BS18352"/>
      <c r="BT18352"/>
      <c r="CG18352"/>
      <c r="CH18352"/>
    </row>
    <row r="18353" spans="15:86">
      <c r="O18353"/>
      <c r="P18353"/>
      <c r="AC18353"/>
      <c r="AD18353"/>
      <c r="AQ18353"/>
      <c r="AR18353"/>
      <c r="BE18353"/>
      <c r="BF18353"/>
      <c r="BS18353"/>
      <c r="BT18353"/>
      <c r="CG18353"/>
      <c r="CH18353"/>
    </row>
    <row r="18354" spans="15:86">
      <c r="O18354"/>
      <c r="P18354"/>
      <c r="AC18354"/>
      <c r="AD18354"/>
      <c r="AQ18354"/>
      <c r="AR18354"/>
      <c r="BE18354"/>
      <c r="BF18354"/>
      <c r="BS18354"/>
      <c r="BT18354"/>
      <c r="CG18354"/>
      <c r="CH18354"/>
    </row>
    <row r="18355" spans="15:86">
      <c r="O18355"/>
      <c r="P18355"/>
      <c r="AC18355"/>
      <c r="AD18355"/>
      <c r="AQ18355"/>
      <c r="AR18355"/>
      <c r="BE18355"/>
      <c r="BF18355"/>
      <c r="BS18355"/>
      <c r="BT18355"/>
      <c r="CG18355"/>
      <c r="CH18355"/>
    </row>
    <row r="18356" spans="15:86">
      <c r="O18356"/>
      <c r="P18356"/>
      <c r="AC18356"/>
      <c r="AD18356"/>
      <c r="AQ18356"/>
      <c r="AR18356"/>
      <c r="BE18356"/>
      <c r="BF18356"/>
      <c r="BS18356"/>
      <c r="BT18356"/>
      <c r="CG18356"/>
      <c r="CH18356"/>
    </row>
    <row r="18357" spans="15:86">
      <c r="O18357"/>
      <c r="P18357"/>
      <c r="AC18357"/>
      <c r="AD18357"/>
      <c r="AQ18357"/>
      <c r="AR18357"/>
      <c r="BE18357"/>
      <c r="BF18357"/>
      <c r="BS18357"/>
      <c r="BT18357"/>
      <c r="CG18357"/>
      <c r="CH18357"/>
    </row>
    <row r="18358" spans="15:86">
      <c r="O18358"/>
      <c r="P18358"/>
      <c r="AC18358"/>
      <c r="AD18358"/>
      <c r="AQ18358"/>
      <c r="AR18358"/>
      <c r="BE18358"/>
      <c r="BF18358"/>
      <c r="BS18358"/>
      <c r="BT18358"/>
      <c r="CG18358"/>
      <c r="CH18358"/>
    </row>
    <row r="18359" spans="15:86">
      <c r="O18359"/>
      <c r="P18359"/>
      <c r="AC18359"/>
      <c r="AD18359"/>
      <c r="AQ18359"/>
      <c r="AR18359"/>
      <c r="BE18359"/>
      <c r="BF18359"/>
      <c r="BS18359"/>
      <c r="BT18359"/>
      <c r="CG18359"/>
      <c r="CH18359"/>
    </row>
    <row r="18360" spans="15:86">
      <c r="O18360"/>
      <c r="P18360"/>
      <c r="AC18360"/>
      <c r="AD18360"/>
      <c r="AQ18360"/>
      <c r="AR18360"/>
      <c r="BE18360"/>
      <c r="BF18360"/>
      <c r="BS18360"/>
      <c r="BT18360"/>
      <c r="CG18360"/>
      <c r="CH18360"/>
    </row>
    <row r="18361" spans="15:86">
      <c r="O18361"/>
      <c r="P18361"/>
      <c r="AC18361"/>
      <c r="AD18361"/>
      <c r="AQ18361"/>
      <c r="AR18361"/>
      <c r="BE18361"/>
      <c r="BF18361"/>
      <c r="BS18361"/>
      <c r="BT18361"/>
      <c r="CG18361"/>
      <c r="CH18361"/>
    </row>
    <row r="18362" spans="15:86">
      <c r="O18362"/>
      <c r="P18362"/>
      <c r="AC18362"/>
      <c r="AD18362"/>
      <c r="AQ18362"/>
      <c r="AR18362"/>
      <c r="BE18362"/>
      <c r="BF18362"/>
      <c r="BS18362"/>
      <c r="BT18362"/>
      <c r="CG18362"/>
      <c r="CH18362"/>
    </row>
    <row r="18363" spans="15:86">
      <c r="O18363"/>
      <c r="P18363"/>
      <c r="AC18363"/>
      <c r="AD18363"/>
      <c r="AQ18363"/>
      <c r="AR18363"/>
      <c r="BE18363"/>
      <c r="BF18363"/>
      <c r="BS18363"/>
      <c r="BT18363"/>
      <c r="CG18363"/>
      <c r="CH18363"/>
    </row>
    <row r="18364" spans="15:86">
      <c r="O18364"/>
      <c r="P18364"/>
      <c r="AC18364"/>
      <c r="AD18364"/>
      <c r="AQ18364"/>
      <c r="AR18364"/>
      <c r="BE18364"/>
      <c r="BF18364"/>
      <c r="BS18364"/>
      <c r="BT18364"/>
      <c r="CG18364"/>
      <c r="CH18364"/>
    </row>
    <row r="18365" spans="15:86">
      <c r="O18365"/>
      <c r="P18365"/>
      <c r="AC18365"/>
      <c r="AD18365"/>
      <c r="AQ18365"/>
      <c r="AR18365"/>
      <c r="BE18365"/>
      <c r="BF18365"/>
      <c r="BS18365"/>
      <c r="BT18365"/>
      <c r="CG18365"/>
      <c r="CH18365"/>
    </row>
    <row r="18366" spans="15:86">
      <c r="O18366"/>
      <c r="P18366"/>
      <c r="AC18366"/>
      <c r="AD18366"/>
      <c r="AQ18366"/>
      <c r="AR18366"/>
      <c r="BE18366"/>
      <c r="BF18366"/>
      <c r="BS18366"/>
      <c r="BT18366"/>
      <c r="CG18366"/>
      <c r="CH18366"/>
    </row>
    <row r="18367" spans="15:86">
      <c r="O18367"/>
      <c r="P18367"/>
      <c r="AC18367"/>
      <c r="AD18367"/>
      <c r="AQ18367"/>
      <c r="AR18367"/>
      <c r="BE18367"/>
      <c r="BF18367"/>
      <c r="BS18367"/>
      <c r="BT18367"/>
      <c r="CG18367"/>
      <c r="CH18367"/>
    </row>
    <row r="18368" spans="15:86">
      <c r="O18368"/>
      <c r="P18368"/>
      <c r="AC18368"/>
      <c r="AD18368"/>
      <c r="AQ18368"/>
      <c r="AR18368"/>
      <c r="BE18368"/>
      <c r="BF18368"/>
      <c r="BS18368"/>
      <c r="BT18368"/>
      <c r="CG18368"/>
      <c r="CH18368"/>
    </row>
    <row r="18369" spans="15:86">
      <c r="O18369"/>
      <c r="P18369"/>
      <c r="AC18369"/>
      <c r="AD18369"/>
      <c r="AQ18369"/>
      <c r="AR18369"/>
      <c r="BE18369"/>
      <c r="BF18369"/>
      <c r="BS18369"/>
      <c r="BT18369"/>
      <c r="CG18369"/>
      <c r="CH18369"/>
    </row>
    <row r="18370" spans="15:86">
      <c r="O18370"/>
      <c r="P18370"/>
      <c r="AC18370"/>
      <c r="AD18370"/>
      <c r="AQ18370"/>
      <c r="AR18370"/>
      <c r="BE18370"/>
      <c r="BF18370"/>
      <c r="BS18370"/>
      <c r="BT18370"/>
      <c r="CG18370"/>
      <c r="CH18370"/>
    </row>
    <row r="18371" spans="15:86">
      <c r="O18371"/>
      <c r="P18371"/>
      <c r="AC18371"/>
      <c r="AD18371"/>
      <c r="AQ18371"/>
      <c r="AR18371"/>
      <c r="BE18371"/>
      <c r="BF18371"/>
      <c r="BS18371"/>
      <c r="BT18371"/>
      <c r="CG18371"/>
      <c r="CH18371"/>
    </row>
    <row r="18372" spans="15:86">
      <c r="O18372"/>
      <c r="P18372"/>
      <c r="AC18372"/>
      <c r="AD18372"/>
      <c r="AQ18372"/>
      <c r="AR18372"/>
      <c r="BE18372"/>
      <c r="BF18372"/>
      <c r="BS18372"/>
      <c r="BT18372"/>
      <c r="CG18372"/>
      <c r="CH18372"/>
    </row>
    <row r="18373" spans="15:86">
      <c r="O18373"/>
      <c r="P18373"/>
      <c r="AC18373"/>
      <c r="AD18373"/>
      <c r="AQ18373"/>
      <c r="AR18373"/>
      <c r="BE18373"/>
      <c r="BF18373"/>
      <c r="BS18373"/>
      <c r="BT18373"/>
      <c r="CG18373"/>
      <c r="CH18373"/>
    </row>
    <row r="18374" spans="15:86">
      <c r="O18374"/>
      <c r="P18374"/>
      <c r="AC18374"/>
      <c r="AD18374"/>
      <c r="AQ18374"/>
      <c r="AR18374"/>
      <c r="BE18374"/>
      <c r="BF18374"/>
      <c r="BS18374"/>
      <c r="BT18374"/>
      <c r="CG18374"/>
      <c r="CH18374"/>
    </row>
    <row r="18375" spans="15:86">
      <c r="O18375"/>
      <c r="P18375"/>
      <c r="AC18375"/>
      <c r="AD18375"/>
      <c r="AQ18375"/>
      <c r="AR18375"/>
      <c r="BE18375"/>
      <c r="BF18375"/>
      <c r="BS18375"/>
      <c r="BT18375"/>
      <c r="CG18375"/>
      <c r="CH18375"/>
    </row>
    <row r="18376" spans="15:86">
      <c r="O18376"/>
      <c r="P18376"/>
      <c r="AC18376"/>
      <c r="AD18376"/>
      <c r="AQ18376"/>
      <c r="AR18376"/>
      <c r="BE18376"/>
      <c r="BF18376"/>
      <c r="BS18376"/>
      <c r="BT18376"/>
      <c r="CG18376"/>
      <c r="CH18376"/>
    </row>
    <row r="18377" spans="15:86">
      <c r="O18377"/>
      <c r="P18377"/>
      <c r="AC18377"/>
      <c r="AD18377"/>
      <c r="AQ18377"/>
      <c r="AR18377"/>
      <c r="BE18377"/>
      <c r="BF18377"/>
      <c r="BS18377"/>
      <c r="BT18377"/>
      <c r="CG18377"/>
      <c r="CH18377"/>
    </row>
    <row r="18378" spans="15:86">
      <c r="O18378"/>
      <c r="P18378"/>
      <c r="AC18378"/>
      <c r="AD18378"/>
      <c r="AQ18378"/>
      <c r="AR18378"/>
      <c r="BE18378"/>
      <c r="BF18378"/>
      <c r="BS18378"/>
      <c r="BT18378"/>
      <c r="CG18378"/>
      <c r="CH18378"/>
    </row>
    <row r="18379" spans="15:86">
      <c r="O18379"/>
      <c r="P18379"/>
      <c r="AC18379"/>
      <c r="AD18379"/>
      <c r="AQ18379"/>
      <c r="AR18379"/>
      <c r="BE18379"/>
      <c r="BF18379"/>
      <c r="BS18379"/>
      <c r="BT18379"/>
      <c r="CG18379"/>
      <c r="CH18379"/>
    </row>
    <row r="18380" spans="15:86">
      <c r="O18380"/>
      <c r="P18380"/>
      <c r="AC18380"/>
      <c r="AD18380"/>
      <c r="AQ18380"/>
      <c r="AR18380"/>
      <c r="BE18380"/>
      <c r="BF18380"/>
      <c r="BS18380"/>
      <c r="BT18380"/>
      <c r="CG18380"/>
      <c r="CH18380"/>
    </row>
    <row r="18381" spans="15:86">
      <c r="O18381"/>
      <c r="P18381"/>
      <c r="AC18381"/>
      <c r="AD18381"/>
      <c r="AQ18381"/>
      <c r="AR18381"/>
      <c r="BE18381"/>
      <c r="BF18381"/>
      <c r="BS18381"/>
      <c r="BT18381"/>
      <c r="CG18381"/>
      <c r="CH18381"/>
    </row>
    <row r="18382" spans="15:86">
      <c r="O18382"/>
      <c r="P18382"/>
      <c r="AC18382"/>
      <c r="AD18382"/>
      <c r="AQ18382"/>
      <c r="AR18382"/>
      <c r="BE18382"/>
      <c r="BF18382"/>
      <c r="BS18382"/>
      <c r="BT18382"/>
      <c r="CG18382"/>
      <c r="CH18382"/>
    </row>
    <row r="18383" spans="15:86">
      <c r="O18383"/>
      <c r="P18383"/>
      <c r="AC18383"/>
      <c r="AD18383"/>
      <c r="AQ18383"/>
      <c r="AR18383"/>
      <c r="BE18383"/>
      <c r="BF18383"/>
      <c r="BS18383"/>
      <c r="BT18383"/>
      <c r="CG18383"/>
      <c r="CH18383"/>
    </row>
    <row r="18384" spans="15:86">
      <c r="O18384"/>
      <c r="P18384"/>
      <c r="AC18384"/>
      <c r="AD18384"/>
      <c r="AQ18384"/>
      <c r="AR18384"/>
      <c r="BE18384"/>
      <c r="BF18384"/>
      <c r="BS18384"/>
      <c r="BT18384"/>
      <c r="CG18384"/>
      <c r="CH18384"/>
    </row>
    <row r="18385" spans="15:86">
      <c r="O18385"/>
      <c r="P18385"/>
      <c r="AC18385"/>
      <c r="AD18385"/>
      <c r="AQ18385"/>
      <c r="AR18385"/>
      <c r="BE18385"/>
      <c r="BF18385"/>
      <c r="BS18385"/>
      <c r="BT18385"/>
      <c r="CG18385"/>
      <c r="CH18385"/>
    </row>
    <row r="18386" spans="15:86">
      <c r="O18386"/>
      <c r="P18386"/>
      <c r="AC18386"/>
      <c r="AD18386"/>
      <c r="AQ18386"/>
      <c r="AR18386"/>
      <c r="BE18386"/>
      <c r="BF18386"/>
      <c r="BS18386"/>
      <c r="BT18386"/>
      <c r="CG18386"/>
      <c r="CH18386"/>
    </row>
    <row r="18387" spans="15:86">
      <c r="O18387"/>
      <c r="P18387"/>
      <c r="AC18387"/>
      <c r="AD18387"/>
      <c r="AQ18387"/>
      <c r="AR18387"/>
      <c r="BE18387"/>
      <c r="BF18387"/>
      <c r="BS18387"/>
      <c r="BT18387"/>
      <c r="CG18387"/>
      <c r="CH18387"/>
    </row>
    <row r="18388" spans="15:86">
      <c r="O18388"/>
      <c r="P18388"/>
      <c r="AC18388"/>
      <c r="AD18388"/>
      <c r="AQ18388"/>
      <c r="AR18388"/>
      <c r="BE18388"/>
      <c r="BF18388"/>
      <c r="BS18388"/>
      <c r="BT18388"/>
      <c r="CG18388"/>
      <c r="CH18388"/>
    </row>
    <row r="18389" spans="15:86">
      <c r="O18389"/>
      <c r="P18389"/>
      <c r="AC18389"/>
      <c r="AD18389"/>
      <c r="AQ18389"/>
      <c r="AR18389"/>
      <c r="BE18389"/>
      <c r="BF18389"/>
      <c r="BS18389"/>
      <c r="BT18389"/>
      <c r="CG18389"/>
      <c r="CH18389"/>
    </row>
    <row r="18390" spans="15:86">
      <c r="O18390"/>
      <c r="P18390"/>
      <c r="AC18390"/>
      <c r="AD18390"/>
      <c r="AQ18390"/>
      <c r="AR18390"/>
      <c r="BE18390"/>
      <c r="BF18390"/>
      <c r="BS18390"/>
      <c r="BT18390"/>
      <c r="CG18390"/>
      <c r="CH18390"/>
    </row>
    <row r="18391" spans="15:86">
      <c r="O18391"/>
      <c r="P18391"/>
      <c r="AC18391"/>
      <c r="AD18391"/>
      <c r="AQ18391"/>
      <c r="AR18391"/>
      <c r="BE18391"/>
      <c r="BF18391"/>
      <c r="BS18391"/>
      <c r="BT18391"/>
      <c r="CG18391"/>
      <c r="CH18391"/>
    </row>
    <row r="18392" spans="15:86">
      <c r="O18392"/>
      <c r="P18392"/>
      <c r="AC18392"/>
      <c r="AD18392"/>
      <c r="AQ18392"/>
      <c r="AR18392"/>
      <c r="BE18392"/>
      <c r="BF18392"/>
      <c r="BS18392"/>
      <c r="BT18392"/>
      <c r="CG18392"/>
      <c r="CH18392"/>
    </row>
    <row r="18393" spans="15:86">
      <c r="O18393"/>
      <c r="P18393"/>
      <c r="AC18393"/>
      <c r="AD18393"/>
      <c r="AQ18393"/>
      <c r="AR18393"/>
      <c r="BE18393"/>
      <c r="BF18393"/>
      <c r="BS18393"/>
      <c r="BT18393"/>
      <c r="CG18393"/>
      <c r="CH18393"/>
    </row>
    <row r="18394" spans="15:86">
      <c r="O18394"/>
      <c r="P18394"/>
      <c r="AC18394"/>
      <c r="AD18394"/>
      <c r="AQ18394"/>
      <c r="AR18394"/>
      <c r="BE18394"/>
      <c r="BF18394"/>
      <c r="BS18394"/>
      <c r="BT18394"/>
      <c r="CG18394"/>
      <c r="CH18394"/>
    </row>
    <row r="18395" spans="15:86">
      <c r="O18395"/>
      <c r="P18395"/>
      <c r="AC18395"/>
      <c r="AD18395"/>
      <c r="AQ18395"/>
      <c r="AR18395"/>
      <c r="BE18395"/>
      <c r="BF18395"/>
      <c r="BS18395"/>
      <c r="BT18395"/>
      <c r="CG18395"/>
      <c r="CH18395"/>
    </row>
    <row r="18396" spans="15:86">
      <c r="O18396"/>
      <c r="P18396"/>
      <c r="AC18396"/>
      <c r="AD18396"/>
      <c r="AQ18396"/>
      <c r="AR18396"/>
      <c r="BE18396"/>
      <c r="BF18396"/>
      <c r="BS18396"/>
      <c r="BT18396"/>
      <c r="CG18396"/>
      <c r="CH18396"/>
    </row>
    <row r="18397" spans="15:86">
      <c r="O18397"/>
      <c r="P18397"/>
      <c r="AC18397"/>
      <c r="AD18397"/>
      <c r="AQ18397"/>
      <c r="AR18397"/>
      <c r="BE18397"/>
      <c r="BF18397"/>
      <c r="BS18397"/>
      <c r="BT18397"/>
      <c r="CG18397"/>
      <c r="CH18397"/>
    </row>
    <row r="18398" spans="15:86">
      <c r="O18398"/>
      <c r="P18398"/>
      <c r="AC18398"/>
      <c r="AD18398"/>
      <c r="AQ18398"/>
      <c r="AR18398"/>
      <c r="BE18398"/>
      <c r="BF18398"/>
      <c r="BS18398"/>
      <c r="BT18398"/>
      <c r="CG18398"/>
      <c r="CH18398"/>
    </row>
    <row r="18399" spans="15:86">
      <c r="O18399"/>
      <c r="P18399"/>
      <c r="AC18399"/>
      <c r="AD18399"/>
      <c r="AQ18399"/>
      <c r="AR18399"/>
      <c r="BE18399"/>
      <c r="BF18399"/>
      <c r="BS18399"/>
      <c r="BT18399"/>
      <c r="CG18399"/>
      <c r="CH18399"/>
    </row>
    <row r="18400" spans="15:86">
      <c r="O18400"/>
      <c r="P18400"/>
      <c r="AC18400"/>
      <c r="AD18400"/>
      <c r="AQ18400"/>
      <c r="AR18400"/>
      <c r="BE18400"/>
      <c r="BF18400"/>
      <c r="BS18400"/>
      <c r="BT18400"/>
      <c r="CG18400"/>
      <c r="CH18400"/>
    </row>
    <row r="18401" spans="15:86">
      <c r="O18401"/>
      <c r="P18401"/>
      <c r="AC18401"/>
      <c r="AD18401"/>
      <c r="AQ18401"/>
      <c r="AR18401"/>
      <c r="BE18401"/>
      <c r="BF18401"/>
      <c r="BS18401"/>
      <c r="BT18401"/>
      <c r="CG18401"/>
      <c r="CH18401"/>
    </row>
    <row r="18402" spans="15:86">
      <c r="O18402"/>
      <c r="P18402"/>
      <c r="AC18402"/>
      <c r="AD18402"/>
      <c r="AQ18402"/>
      <c r="AR18402"/>
      <c r="BE18402"/>
      <c r="BF18402"/>
      <c r="BS18402"/>
      <c r="BT18402"/>
      <c r="CG18402"/>
      <c r="CH18402"/>
    </row>
    <row r="18403" spans="15:86">
      <c r="O18403"/>
      <c r="P18403"/>
      <c r="AC18403"/>
      <c r="AD18403"/>
      <c r="AQ18403"/>
      <c r="AR18403"/>
      <c r="BE18403"/>
      <c r="BF18403"/>
      <c r="BS18403"/>
      <c r="BT18403"/>
      <c r="CG18403"/>
      <c r="CH18403"/>
    </row>
    <row r="18404" spans="15:86">
      <c r="O18404"/>
      <c r="P18404"/>
      <c r="AC18404"/>
      <c r="AD18404"/>
      <c r="AQ18404"/>
      <c r="AR18404"/>
      <c r="BE18404"/>
      <c r="BF18404"/>
      <c r="BS18404"/>
      <c r="BT18404"/>
      <c r="CG18404"/>
      <c r="CH18404"/>
    </row>
    <row r="18405" spans="15:86">
      <c r="O18405"/>
      <c r="P18405"/>
      <c r="AC18405"/>
      <c r="AD18405"/>
      <c r="AQ18405"/>
      <c r="AR18405"/>
      <c r="BE18405"/>
      <c r="BF18405"/>
      <c r="BS18405"/>
      <c r="BT18405"/>
      <c r="CG18405"/>
      <c r="CH18405"/>
    </row>
    <row r="18406" spans="15:86">
      <c r="O18406"/>
      <c r="P18406"/>
      <c r="AC18406"/>
      <c r="AD18406"/>
      <c r="AQ18406"/>
      <c r="AR18406"/>
      <c r="BE18406"/>
      <c r="BF18406"/>
      <c r="BS18406"/>
      <c r="BT18406"/>
      <c r="CG18406"/>
      <c r="CH18406"/>
    </row>
    <row r="18407" spans="15:86">
      <c r="O18407"/>
      <c r="P18407"/>
      <c r="AC18407"/>
      <c r="AD18407"/>
      <c r="AQ18407"/>
      <c r="AR18407"/>
      <c r="BE18407"/>
      <c r="BF18407"/>
      <c r="BS18407"/>
      <c r="BT18407"/>
      <c r="CG18407"/>
      <c r="CH18407"/>
    </row>
    <row r="18408" spans="15:86">
      <c r="O18408"/>
      <c r="P18408"/>
      <c r="AC18408"/>
      <c r="AD18408"/>
      <c r="AQ18408"/>
      <c r="AR18408"/>
      <c r="BE18408"/>
      <c r="BF18408"/>
      <c r="BS18408"/>
      <c r="BT18408"/>
      <c r="CG18408"/>
      <c r="CH18408"/>
    </row>
    <row r="18409" spans="15:86">
      <c r="O18409"/>
      <c r="P18409"/>
      <c r="AC18409"/>
      <c r="AD18409"/>
      <c r="AQ18409"/>
      <c r="AR18409"/>
      <c r="BE18409"/>
      <c r="BF18409"/>
      <c r="BS18409"/>
      <c r="BT18409"/>
      <c r="CG18409"/>
      <c r="CH18409"/>
    </row>
    <row r="18410" spans="15:86">
      <c r="O18410"/>
      <c r="P18410"/>
      <c r="AC18410"/>
      <c r="AD18410"/>
      <c r="AQ18410"/>
      <c r="AR18410"/>
      <c r="BE18410"/>
      <c r="BF18410"/>
      <c r="BS18410"/>
      <c r="BT18410"/>
      <c r="CG18410"/>
      <c r="CH18410"/>
    </row>
    <row r="18411" spans="15:86">
      <c r="O18411"/>
      <c r="P18411"/>
      <c r="AC18411"/>
      <c r="AD18411"/>
      <c r="AQ18411"/>
      <c r="AR18411"/>
      <c r="BE18411"/>
      <c r="BF18411"/>
      <c r="BS18411"/>
      <c r="BT18411"/>
      <c r="CG18411"/>
      <c r="CH18411"/>
    </row>
    <row r="18412" spans="15:86">
      <c r="O18412"/>
      <c r="P18412"/>
      <c r="AC18412"/>
      <c r="AD18412"/>
      <c r="AQ18412"/>
      <c r="AR18412"/>
      <c r="BE18412"/>
      <c r="BF18412"/>
      <c r="BS18412"/>
      <c r="BT18412"/>
      <c r="CG18412"/>
      <c r="CH18412"/>
    </row>
    <row r="18413" spans="15:86">
      <c r="O18413"/>
      <c r="P18413"/>
      <c r="AC18413"/>
      <c r="AD18413"/>
      <c r="AQ18413"/>
      <c r="AR18413"/>
      <c r="BE18413"/>
      <c r="BF18413"/>
      <c r="BS18413"/>
      <c r="BT18413"/>
      <c r="CG18413"/>
      <c r="CH18413"/>
    </row>
    <row r="18414" spans="15:86">
      <c r="O18414"/>
      <c r="P18414"/>
      <c r="AC18414"/>
      <c r="AD18414"/>
      <c r="AQ18414"/>
      <c r="AR18414"/>
      <c r="BE18414"/>
      <c r="BF18414"/>
      <c r="BS18414"/>
      <c r="BT18414"/>
      <c r="CG18414"/>
      <c r="CH18414"/>
    </row>
    <row r="18415" spans="15:86">
      <c r="O18415"/>
      <c r="P18415"/>
      <c r="AC18415"/>
      <c r="AD18415"/>
      <c r="AQ18415"/>
      <c r="AR18415"/>
      <c r="BE18415"/>
      <c r="BF18415"/>
      <c r="BS18415"/>
      <c r="BT18415"/>
      <c r="CG18415"/>
      <c r="CH18415"/>
    </row>
    <row r="18416" spans="15:86">
      <c r="O18416"/>
      <c r="P18416"/>
      <c r="AC18416"/>
      <c r="AD18416"/>
      <c r="AQ18416"/>
      <c r="AR18416"/>
      <c r="BE18416"/>
      <c r="BF18416"/>
      <c r="BS18416"/>
      <c r="BT18416"/>
      <c r="CG18416"/>
      <c r="CH18416"/>
    </row>
    <row r="18417" spans="15:86">
      <c r="O18417"/>
      <c r="P18417"/>
      <c r="AC18417"/>
      <c r="AD18417"/>
      <c r="AQ18417"/>
      <c r="AR18417"/>
      <c r="BE18417"/>
      <c r="BF18417"/>
      <c r="BS18417"/>
      <c r="BT18417"/>
      <c r="CG18417"/>
      <c r="CH18417"/>
    </row>
    <row r="18418" spans="15:86">
      <c r="O18418"/>
      <c r="P18418"/>
      <c r="AC18418"/>
      <c r="AD18418"/>
      <c r="AQ18418"/>
      <c r="AR18418"/>
      <c r="BE18418"/>
      <c r="BF18418"/>
      <c r="BS18418"/>
      <c r="BT18418"/>
      <c r="CG18418"/>
      <c r="CH18418"/>
    </row>
    <row r="18419" spans="15:86">
      <c r="O18419"/>
      <c r="P18419"/>
      <c r="AC18419"/>
      <c r="AD18419"/>
      <c r="AQ18419"/>
      <c r="AR18419"/>
      <c r="BE18419"/>
      <c r="BF18419"/>
      <c r="BS18419"/>
      <c r="BT18419"/>
      <c r="CG18419"/>
      <c r="CH18419"/>
    </row>
    <row r="18420" spans="15:86">
      <c r="O18420"/>
      <c r="P18420"/>
      <c r="AC18420"/>
      <c r="AD18420"/>
      <c r="AQ18420"/>
      <c r="AR18420"/>
      <c r="BE18420"/>
      <c r="BF18420"/>
      <c r="BS18420"/>
      <c r="BT18420"/>
      <c r="CG18420"/>
      <c r="CH18420"/>
    </row>
    <row r="18421" spans="15:86">
      <c r="O18421"/>
      <c r="P18421"/>
      <c r="AC18421"/>
      <c r="AD18421"/>
      <c r="AQ18421"/>
      <c r="AR18421"/>
      <c r="BE18421"/>
      <c r="BF18421"/>
      <c r="BS18421"/>
      <c r="BT18421"/>
      <c r="CG18421"/>
      <c r="CH18421"/>
    </row>
    <row r="18422" spans="15:86">
      <c r="O18422"/>
      <c r="P18422"/>
      <c r="AC18422"/>
      <c r="AD18422"/>
      <c r="AQ18422"/>
      <c r="AR18422"/>
      <c r="BE18422"/>
      <c r="BF18422"/>
      <c r="BS18422"/>
      <c r="BT18422"/>
      <c r="CG18422"/>
      <c r="CH18422"/>
    </row>
    <row r="18423" spans="15:86">
      <c r="O18423"/>
      <c r="P18423"/>
      <c r="AC18423"/>
      <c r="AD18423"/>
      <c r="AQ18423"/>
      <c r="AR18423"/>
      <c r="BE18423"/>
      <c r="BF18423"/>
      <c r="BS18423"/>
      <c r="BT18423"/>
      <c r="CG18423"/>
      <c r="CH18423"/>
    </row>
    <row r="18424" spans="15:86">
      <c r="O18424"/>
      <c r="P18424"/>
      <c r="AC18424"/>
      <c r="AD18424"/>
      <c r="AQ18424"/>
      <c r="AR18424"/>
      <c r="BE18424"/>
      <c r="BF18424"/>
      <c r="BS18424"/>
      <c r="BT18424"/>
      <c r="CG18424"/>
      <c r="CH18424"/>
    </row>
    <row r="18425" spans="15:86">
      <c r="O18425"/>
      <c r="P18425"/>
      <c r="AC18425"/>
      <c r="AD18425"/>
      <c r="AQ18425"/>
      <c r="AR18425"/>
      <c r="BE18425"/>
      <c r="BF18425"/>
      <c r="BS18425"/>
      <c r="BT18425"/>
      <c r="CG18425"/>
      <c r="CH18425"/>
    </row>
    <row r="18426" spans="15:86">
      <c r="O18426"/>
      <c r="P18426"/>
      <c r="AC18426"/>
      <c r="AD18426"/>
      <c r="AQ18426"/>
      <c r="AR18426"/>
      <c r="BE18426"/>
      <c r="BF18426"/>
      <c r="BS18426"/>
      <c r="BT18426"/>
      <c r="CG18426"/>
      <c r="CH18426"/>
    </row>
    <row r="18427" spans="15:86">
      <c r="O18427"/>
      <c r="P18427"/>
      <c r="AC18427"/>
      <c r="AD18427"/>
      <c r="AQ18427"/>
      <c r="AR18427"/>
      <c r="BE18427"/>
      <c r="BF18427"/>
      <c r="BS18427"/>
      <c r="BT18427"/>
      <c r="CG18427"/>
      <c r="CH18427"/>
    </row>
    <row r="18428" spans="15:86">
      <c r="O18428"/>
      <c r="P18428"/>
      <c r="AC18428"/>
      <c r="AD18428"/>
      <c r="AQ18428"/>
      <c r="AR18428"/>
      <c r="BE18428"/>
      <c r="BF18428"/>
      <c r="BS18428"/>
      <c r="BT18428"/>
      <c r="CG18428"/>
      <c r="CH18428"/>
    </row>
    <row r="18429" spans="15:86">
      <c r="O18429"/>
      <c r="P18429"/>
      <c r="AC18429"/>
      <c r="AD18429"/>
      <c r="AQ18429"/>
      <c r="AR18429"/>
      <c r="BE18429"/>
      <c r="BF18429"/>
      <c r="BS18429"/>
      <c r="BT18429"/>
      <c r="CG18429"/>
      <c r="CH18429"/>
    </row>
    <row r="18430" spans="15:86">
      <c r="O18430"/>
      <c r="P18430"/>
      <c r="AC18430"/>
      <c r="AD18430"/>
      <c r="AQ18430"/>
      <c r="AR18430"/>
      <c r="BE18430"/>
      <c r="BF18430"/>
      <c r="BS18430"/>
      <c r="BT18430"/>
      <c r="CG18430"/>
      <c r="CH18430"/>
    </row>
    <row r="18431" spans="15:86">
      <c r="O18431"/>
      <c r="P18431"/>
      <c r="AC18431"/>
      <c r="AD18431"/>
      <c r="AQ18431"/>
      <c r="AR18431"/>
      <c r="BE18431"/>
      <c r="BF18431"/>
      <c r="BS18431"/>
      <c r="BT18431"/>
      <c r="CG18431"/>
      <c r="CH18431"/>
    </row>
    <row r="18432" spans="15:86">
      <c r="O18432"/>
      <c r="P18432"/>
      <c r="AC18432"/>
      <c r="AD18432"/>
      <c r="AQ18432"/>
      <c r="AR18432"/>
      <c r="BE18432"/>
      <c r="BF18432"/>
      <c r="BS18432"/>
      <c r="BT18432"/>
      <c r="CG18432"/>
      <c r="CH18432"/>
    </row>
    <row r="18433" spans="15:86">
      <c r="O18433"/>
      <c r="P18433"/>
      <c r="AC18433"/>
      <c r="AD18433"/>
      <c r="AQ18433"/>
      <c r="AR18433"/>
      <c r="BE18433"/>
      <c r="BF18433"/>
      <c r="BS18433"/>
      <c r="BT18433"/>
      <c r="CG18433"/>
      <c r="CH18433"/>
    </row>
    <row r="18434" spans="15:86">
      <c r="O18434"/>
      <c r="P18434"/>
      <c r="AC18434"/>
      <c r="AD18434"/>
      <c r="AQ18434"/>
      <c r="AR18434"/>
      <c r="BE18434"/>
      <c r="BF18434"/>
      <c r="BS18434"/>
      <c r="BT18434"/>
      <c r="CG18434"/>
      <c r="CH18434"/>
    </row>
    <row r="18435" spans="15:86">
      <c r="O18435"/>
      <c r="P18435"/>
      <c r="AC18435"/>
      <c r="AD18435"/>
      <c r="AQ18435"/>
      <c r="AR18435"/>
      <c r="BE18435"/>
      <c r="BF18435"/>
      <c r="BS18435"/>
      <c r="BT18435"/>
      <c r="CG18435"/>
      <c r="CH18435"/>
    </row>
    <row r="18436" spans="15:86">
      <c r="O18436"/>
      <c r="P18436"/>
      <c r="AC18436"/>
      <c r="AD18436"/>
      <c r="AQ18436"/>
      <c r="AR18436"/>
      <c r="BE18436"/>
      <c r="BF18436"/>
      <c r="BS18436"/>
      <c r="BT18436"/>
      <c r="CG18436"/>
      <c r="CH18436"/>
    </row>
    <row r="18437" spans="15:86">
      <c r="O18437"/>
      <c r="P18437"/>
      <c r="AC18437"/>
      <c r="AD18437"/>
      <c r="AQ18437"/>
      <c r="AR18437"/>
      <c r="BE18437"/>
      <c r="BF18437"/>
      <c r="BS18437"/>
      <c r="BT18437"/>
      <c r="CG18437"/>
      <c r="CH18437"/>
    </row>
    <row r="18438" spans="15:86">
      <c r="O18438"/>
      <c r="P18438"/>
      <c r="AC18438"/>
      <c r="AD18438"/>
      <c r="AQ18438"/>
      <c r="AR18438"/>
      <c r="BE18438"/>
      <c r="BF18438"/>
      <c r="BS18438"/>
      <c r="BT18438"/>
      <c r="CG18438"/>
      <c r="CH18438"/>
    </row>
    <row r="18439" spans="15:86">
      <c r="O18439"/>
      <c r="P18439"/>
      <c r="AC18439"/>
      <c r="AD18439"/>
      <c r="AQ18439"/>
      <c r="AR18439"/>
      <c r="BE18439"/>
      <c r="BF18439"/>
      <c r="BS18439"/>
      <c r="BT18439"/>
      <c r="CG18439"/>
      <c r="CH18439"/>
    </row>
    <row r="18440" spans="15:86">
      <c r="O18440"/>
      <c r="P18440"/>
      <c r="AC18440"/>
      <c r="AD18440"/>
      <c r="AQ18440"/>
      <c r="AR18440"/>
      <c r="BE18440"/>
      <c r="BF18440"/>
      <c r="BS18440"/>
      <c r="BT18440"/>
      <c r="CG18440"/>
      <c r="CH18440"/>
    </row>
    <row r="18441" spans="15:86">
      <c r="O18441"/>
      <c r="P18441"/>
      <c r="AC18441"/>
      <c r="AD18441"/>
      <c r="AQ18441"/>
      <c r="AR18441"/>
      <c r="BE18441"/>
      <c r="BF18441"/>
      <c r="BS18441"/>
      <c r="BT18441"/>
      <c r="CG18441"/>
      <c r="CH18441"/>
    </row>
    <row r="18442" spans="15:86">
      <c r="O18442"/>
      <c r="P18442"/>
      <c r="AC18442"/>
      <c r="AD18442"/>
      <c r="AQ18442"/>
      <c r="AR18442"/>
      <c r="BE18442"/>
      <c r="BF18442"/>
      <c r="BS18442"/>
      <c r="BT18442"/>
      <c r="CG18442"/>
      <c r="CH18442"/>
    </row>
    <row r="18443" spans="15:86">
      <c r="O18443"/>
      <c r="P18443"/>
      <c r="AC18443"/>
      <c r="AD18443"/>
      <c r="AQ18443"/>
      <c r="AR18443"/>
      <c r="BE18443"/>
      <c r="BF18443"/>
      <c r="BS18443"/>
      <c r="BT18443"/>
      <c r="CG18443"/>
      <c r="CH18443"/>
    </row>
    <row r="18444" spans="15:86">
      <c r="O18444"/>
      <c r="P18444"/>
      <c r="AC18444"/>
      <c r="AD18444"/>
      <c r="AQ18444"/>
      <c r="AR18444"/>
      <c r="BE18444"/>
      <c r="BF18444"/>
      <c r="BS18444"/>
      <c r="BT18444"/>
      <c r="CG18444"/>
      <c r="CH18444"/>
    </row>
    <row r="18445" spans="15:86">
      <c r="O18445"/>
      <c r="P18445"/>
      <c r="AC18445"/>
      <c r="AD18445"/>
      <c r="AQ18445"/>
      <c r="AR18445"/>
      <c r="BE18445"/>
      <c r="BF18445"/>
      <c r="BS18445"/>
      <c r="BT18445"/>
      <c r="CG18445"/>
      <c r="CH18445"/>
    </row>
    <row r="18446" spans="15:86">
      <c r="O18446"/>
      <c r="P18446"/>
      <c r="AC18446"/>
      <c r="AD18446"/>
      <c r="AQ18446"/>
      <c r="AR18446"/>
      <c r="BE18446"/>
      <c r="BF18446"/>
      <c r="BS18446"/>
      <c r="BT18446"/>
      <c r="CG18446"/>
      <c r="CH18446"/>
    </row>
    <row r="18447" spans="15:86">
      <c r="O18447"/>
      <c r="P18447"/>
      <c r="AC18447"/>
      <c r="AD18447"/>
      <c r="AQ18447"/>
      <c r="AR18447"/>
      <c r="BE18447"/>
      <c r="BF18447"/>
      <c r="BS18447"/>
      <c r="BT18447"/>
      <c r="CG18447"/>
      <c r="CH18447"/>
    </row>
    <row r="18448" spans="15:86">
      <c r="O18448"/>
      <c r="P18448"/>
      <c r="AC18448"/>
      <c r="AD18448"/>
      <c r="AQ18448"/>
      <c r="AR18448"/>
      <c r="BE18448"/>
      <c r="BF18448"/>
      <c r="BS18448"/>
      <c r="BT18448"/>
      <c r="CG18448"/>
      <c r="CH18448"/>
    </row>
    <row r="18449" spans="15:86">
      <c r="O18449"/>
      <c r="P18449"/>
      <c r="AC18449"/>
      <c r="AD18449"/>
      <c r="AQ18449"/>
      <c r="AR18449"/>
      <c r="BE18449"/>
      <c r="BF18449"/>
      <c r="BS18449"/>
      <c r="BT18449"/>
      <c r="CG18449"/>
      <c r="CH18449"/>
    </row>
    <row r="18450" spans="15:86">
      <c r="O18450"/>
      <c r="P18450"/>
      <c r="AC18450"/>
      <c r="AD18450"/>
      <c r="AQ18450"/>
      <c r="AR18450"/>
      <c r="BE18450"/>
      <c r="BF18450"/>
      <c r="BS18450"/>
      <c r="BT18450"/>
      <c r="CG18450"/>
      <c r="CH18450"/>
    </row>
    <row r="18451" spans="15:86">
      <c r="O18451"/>
      <c r="P18451"/>
      <c r="AC18451"/>
      <c r="AD18451"/>
      <c r="AQ18451"/>
      <c r="AR18451"/>
      <c r="BE18451"/>
      <c r="BF18451"/>
      <c r="BS18451"/>
      <c r="BT18451"/>
      <c r="CG18451"/>
      <c r="CH18451"/>
    </row>
    <row r="18452" spans="15:86">
      <c r="O18452"/>
      <c r="P18452"/>
      <c r="AC18452"/>
      <c r="AD18452"/>
      <c r="AQ18452"/>
      <c r="AR18452"/>
      <c r="BE18452"/>
      <c r="BF18452"/>
      <c r="BS18452"/>
      <c r="BT18452"/>
      <c r="CG18452"/>
      <c r="CH18452"/>
    </row>
    <row r="18453" spans="15:86">
      <c r="O18453"/>
      <c r="P18453"/>
      <c r="AC18453"/>
      <c r="AD18453"/>
      <c r="AQ18453"/>
      <c r="AR18453"/>
      <c r="BE18453"/>
      <c r="BF18453"/>
      <c r="BS18453"/>
      <c r="BT18453"/>
      <c r="CG18453"/>
      <c r="CH18453"/>
    </row>
    <row r="18454" spans="15:86">
      <c r="O18454"/>
      <c r="P18454"/>
      <c r="AC18454"/>
      <c r="AD18454"/>
      <c r="AQ18454"/>
      <c r="AR18454"/>
      <c r="BE18454"/>
      <c r="BF18454"/>
      <c r="BS18454"/>
      <c r="BT18454"/>
      <c r="CG18454"/>
      <c r="CH18454"/>
    </row>
    <row r="18455" spans="15:86">
      <c r="O18455"/>
      <c r="P18455"/>
      <c r="AC18455"/>
      <c r="AD18455"/>
      <c r="AQ18455"/>
      <c r="AR18455"/>
      <c r="BE18455"/>
      <c r="BF18455"/>
      <c r="BS18455"/>
      <c r="BT18455"/>
      <c r="CG18455"/>
      <c r="CH18455"/>
    </row>
    <row r="18456" spans="15:86">
      <c r="O18456"/>
      <c r="P18456"/>
      <c r="AC18456"/>
      <c r="AD18456"/>
      <c r="AQ18456"/>
      <c r="AR18456"/>
      <c r="BE18456"/>
      <c r="BF18456"/>
      <c r="BS18456"/>
      <c r="BT18456"/>
      <c r="CG18456"/>
      <c r="CH18456"/>
    </row>
    <row r="18457" spans="15:86">
      <c r="O18457"/>
      <c r="P18457"/>
      <c r="AC18457"/>
      <c r="AD18457"/>
      <c r="AQ18457"/>
      <c r="AR18457"/>
      <c r="BE18457"/>
      <c r="BF18457"/>
      <c r="BS18457"/>
      <c r="BT18457"/>
      <c r="CG18457"/>
      <c r="CH18457"/>
    </row>
    <row r="18458" spans="15:86">
      <c r="O18458"/>
      <c r="P18458"/>
      <c r="AC18458"/>
      <c r="AD18458"/>
      <c r="AQ18458"/>
      <c r="AR18458"/>
      <c r="BE18458"/>
      <c r="BF18458"/>
      <c r="BS18458"/>
      <c r="BT18458"/>
      <c r="CG18458"/>
      <c r="CH18458"/>
    </row>
    <row r="18459" spans="15:86">
      <c r="O18459"/>
      <c r="P18459"/>
      <c r="AC18459"/>
      <c r="AD18459"/>
      <c r="AQ18459"/>
      <c r="AR18459"/>
      <c r="BE18459"/>
      <c r="BF18459"/>
      <c r="BS18459"/>
      <c r="BT18459"/>
      <c r="CG18459"/>
      <c r="CH18459"/>
    </row>
    <row r="18460" spans="15:86">
      <c r="O18460"/>
      <c r="P18460"/>
      <c r="AC18460"/>
      <c r="AD18460"/>
      <c r="AQ18460"/>
      <c r="AR18460"/>
      <c r="BE18460"/>
      <c r="BF18460"/>
      <c r="BS18460"/>
      <c r="BT18460"/>
      <c r="CG18460"/>
      <c r="CH18460"/>
    </row>
    <row r="18461" spans="15:86">
      <c r="O18461"/>
      <c r="P18461"/>
      <c r="AC18461"/>
      <c r="AD18461"/>
      <c r="AQ18461"/>
      <c r="AR18461"/>
      <c r="BE18461"/>
      <c r="BF18461"/>
      <c r="BS18461"/>
      <c r="BT18461"/>
      <c r="CG18461"/>
      <c r="CH18461"/>
    </row>
    <row r="18462" spans="15:86">
      <c r="O18462"/>
      <c r="P18462"/>
      <c r="AC18462"/>
      <c r="AD18462"/>
      <c r="AQ18462"/>
      <c r="AR18462"/>
      <c r="BE18462"/>
      <c r="BF18462"/>
      <c r="BS18462"/>
      <c r="BT18462"/>
      <c r="CG18462"/>
      <c r="CH18462"/>
    </row>
    <row r="18463" spans="15:86">
      <c r="O18463"/>
      <c r="P18463"/>
      <c r="AC18463"/>
      <c r="AD18463"/>
      <c r="AQ18463"/>
      <c r="AR18463"/>
      <c r="BE18463"/>
      <c r="BF18463"/>
      <c r="BS18463"/>
      <c r="BT18463"/>
      <c r="CG18463"/>
      <c r="CH18463"/>
    </row>
    <row r="18464" spans="15:86">
      <c r="O18464"/>
      <c r="P18464"/>
      <c r="AC18464"/>
      <c r="AD18464"/>
      <c r="AQ18464"/>
      <c r="AR18464"/>
      <c r="BE18464"/>
      <c r="BF18464"/>
      <c r="BS18464"/>
      <c r="BT18464"/>
      <c r="CG18464"/>
      <c r="CH18464"/>
    </row>
    <row r="18465" spans="15:86">
      <c r="O18465"/>
      <c r="P18465"/>
      <c r="AC18465"/>
      <c r="AD18465"/>
      <c r="AQ18465"/>
      <c r="AR18465"/>
      <c r="BE18465"/>
      <c r="BF18465"/>
      <c r="BS18465"/>
      <c r="BT18465"/>
      <c r="CG18465"/>
      <c r="CH18465"/>
    </row>
    <row r="18466" spans="15:86">
      <c r="O18466"/>
      <c r="P18466"/>
      <c r="AC18466"/>
      <c r="AD18466"/>
      <c r="AQ18466"/>
      <c r="AR18466"/>
      <c r="BE18466"/>
      <c r="BF18466"/>
      <c r="BS18466"/>
      <c r="BT18466"/>
      <c r="CG18466"/>
      <c r="CH18466"/>
    </row>
    <row r="18467" spans="15:86">
      <c r="O18467"/>
      <c r="P18467"/>
      <c r="AC18467"/>
      <c r="AD18467"/>
      <c r="AQ18467"/>
      <c r="AR18467"/>
      <c r="BE18467"/>
      <c r="BF18467"/>
      <c r="BS18467"/>
      <c r="BT18467"/>
      <c r="CG18467"/>
      <c r="CH18467"/>
    </row>
    <row r="18468" spans="15:86">
      <c r="O18468"/>
      <c r="P18468"/>
      <c r="AC18468"/>
      <c r="AD18468"/>
      <c r="AQ18468"/>
      <c r="AR18468"/>
      <c r="BE18468"/>
      <c r="BF18468"/>
      <c r="BS18468"/>
      <c r="BT18468"/>
      <c r="CG18468"/>
      <c r="CH18468"/>
    </row>
    <row r="18469" spans="15:86">
      <c r="O18469"/>
      <c r="P18469"/>
      <c r="AC18469"/>
      <c r="AD18469"/>
      <c r="AQ18469"/>
      <c r="AR18469"/>
      <c r="BE18469"/>
      <c r="BF18469"/>
      <c r="BS18469"/>
      <c r="BT18469"/>
      <c r="CG18469"/>
      <c r="CH18469"/>
    </row>
    <row r="18470" spans="15:86">
      <c r="O18470"/>
      <c r="P18470"/>
      <c r="AC18470"/>
      <c r="AD18470"/>
      <c r="AQ18470"/>
      <c r="AR18470"/>
      <c r="BE18470"/>
      <c r="BF18470"/>
      <c r="BS18470"/>
      <c r="BT18470"/>
      <c r="CG18470"/>
      <c r="CH18470"/>
    </row>
    <row r="18471" spans="15:86">
      <c r="O18471"/>
      <c r="P18471"/>
      <c r="AC18471"/>
      <c r="AD18471"/>
      <c r="AQ18471"/>
      <c r="AR18471"/>
      <c r="BE18471"/>
      <c r="BF18471"/>
      <c r="BS18471"/>
      <c r="BT18471"/>
      <c r="CG18471"/>
      <c r="CH18471"/>
    </row>
    <row r="18472" spans="15:86">
      <c r="O18472"/>
      <c r="P18472"/>
      <c r="AC18472"/>
      <c r="AD18472"/>
      <c r="AQ18472"/>
      <c r="AR18472"/>
      <c r="BE18472"/>
      <c r="BF18472"/>
      <c r="BS18472"/>
      <c r="BT18472"/>
      <c r="CG18472"/>
      <c r="CH18472"/>
    </row>
    <row r="18473" spans="15:86">
      <c r="O18473"/>
      <c r="P18473"/>
      <c r="AC18473"/>
      <c r="AD18473"/>
      <c r="AQ18473"/>
      <c r="AR18473"/>
      <c r="BE18473"/>
      <c r="BF18473"/>
      <c r="BS18473"/>
      <c r="BT18473"/>
      <c r="CG18473"/>
      <c r="CH18473"/>
    </row>
    <row r="18474" spans="15:86">
      <c r="O18474"/>
      <c r="P18474"/>
      <c r="AC18474"/>
      <c r="AD18474"/>
      <c r="AQ18474"/>
      <c r="AR18474"/>
      <c r="BE18474"/>
      <c r="BF18474"/>
      <c r="BS18474"/>
      <c r="BT18474"/>
      <c r="CG18474"/>
      <c r="CH18474"/>
    </row>
    <row r="18475" spans="15:86">
      <c r="O18475"/>
      <c r="P18475"/>
      <c r="AC18475"/>
      <c r="AD18475"/>
      <c r="AQ18475"/>
      <c r="AR18475"/>
      <c r="BE18475"/>
      <c r="BF18475"/>
      <c r="BS18475"/>
      <c r="BT18475"/>
      <c r="CG18475"/>
      <c r="CH18475"/>
    </row>
    <row r="18476" spans="15:86">
      <c r="O18476"/>
      <c r="P18476"/>
      <c r="AC18476"/>
      <c r="AD18476"/>
      <c r="AQ18476"/>
      <c r="AR18476"/>
      <c r="BE18476"/>
      <c r="BF18476"/>
      <c r="BS18476"/>
      <c r="BT18476"/>
      <c r="CG18476"/>
      <c r="CH18476"/>
    </row>
    <row r="18477" spans="15:86">
      <c r="O18477"/>
      <c r="P18477"/>
      <c r="AC18477"/>
      <c r="AD18477"/>
      <c r="AQ18477"/>
      <c r="AR18477"/>
      <c r="BE18477"/>
      <c r="BF18477"/>
      <c r="BS18477"/>
      <c r="BT18477"/>
      <c r="CG18477"/>
      <c r="CH18477"/>
    </row>
    <row r="18478" spans="15:86">
      <c r="O18478"/>
      <c r="P18478"/>
      <c r="AC18478"/>
      <c r="AD18478"/>
      <c r="AQ18478"/>
      <c r="AR18478"/>
      <c r="BE18478"/>
      <c r="BF18478"/>
      <c r="BS18478"/>
      <c r="BT18478"/>
      <c r="CG18478"/>
      <c r="CH18478"/>
    </row>
    <row r="18479" spans="15:86">
      <c r="O18479"/>
      <c r="P18479"/>
      <c r="AC18479"/>
      <c r="AD18479"/>
      <c r="AQ18479"/>
      <c r="AR18479"/>
      <c r="BE18479"/>
      <c r="BF18479"/>
      <c r="BS18479"/>
      <c r="BT18479"/>
      <c r="CG18479"/>
      <c r="CH18479"/>
    </row>
    <row r="18480" spans="15:86">
      <c r="O18480"/>
      <c r="P18480"/>
      <c r="AC18480"/>
      <c r="AD18480"/>
      <c r="AQ18480"/>
      <c r="AR18480"/>
      <c r="BE18480"/>
      <c r="BF18480"/>
      <c r="BS18480"/>
      <c r="BT18480"/>
      <c r="CG18480"/>
      <c r="CH18480"/>
    </row>
    <row r="18481" spans="15:86">
      <c r="O18481"/>
      <c r="P18481"/>
      <c r="AC18481"/>
      <c r="AD18481"/>
      <c r="AQ18481"/>
      <c r="AR18481"/>
      <c r="BE18481"/>
      <c r="BF18481"/>
      <c r="BS18481"/>
      <c r="BT18481"/>
      <c r="CG18481"/>
      <c r="CH18481"/>
    </row>
    <row r="18482" spans="15:86">
      <c r="O18482"/>
      <c r="P18482"/>
      <c r="AC18482"/>
      <c r="AD18482"/>
      <c r="AQ18482"/>
      <c r="AR18482"/>
      <c r="BE18482"/>
      <c r="BF18482"/>
      <c r="BS18482"/>
      <c r="BT18482"/>
      <c r="CG18482"/>
      <c r="CH18482"/>
    </row>
    <row r="18483" spans="15:86">
      <c r="O18483"/>
      <c r="P18483"/>
      <c r="AC18483"/>
      <c r="AD18483"/>
      <c r="AQ18483"/>
      <c r="AR18483"/>
      <c r="BE18483"/>
      <c r="BF18483"/>
      <c r="BS18483"/>
      <c r="BT18483"/>
      <c r="CG18483"/>
      <c r="CH18483"/>
    </row>
    <row r="18484" spans="15:86">
      <c r="O18484"/>
      <c r="P18484"/>
      <c r="AC18484"/>
      <c r="AD18484"/>
      <c r="AQ18484"/>
      <c r="AR18484"/>
      <c r="BE18484"/>
      <c r="BF18484"/>
      <c r="BS18484"/>
      <c r="BT18484"/>
      <c r="CG18484"/>
      <c r="CH18484"/>
    </row>
    <row r="18485" spans="15:86">
      <c r="O18485"/>
      <c r="P18485"/>
      <c r="AC18485"/>
      <c r="AD18485"/>
      <c r="AQ18485"/>
      <c r="AR18485"/>
      <c r="BE18485"/>
      <c r="BF18485"/>
      <c r="BS18485"/>
      <c r="BT18485"/>
      <c r="CG18485"/>
      <c r="CH18485"/>
    </row>
    <row r="18486" spans="15:86">
      <c r="O18486"/>
      <c r="P18486"/>
      <c r="AC18486"/>
      <c r="AD18486"/>
      <c r="AQ18486"/>
      <c r="AR18486"/>
      <c r="BE18486"/>
      <c r="BF18486"/>
      <c r="BS18486"/>
      <c r="BT18486"/>
      <c r="CG18486"/>
      <c r="CH18486"/>
    </row>
    <row r="18487" spans="15:86">
      <c r="O18487"/>
      <c r="P18487"/>
      <c r="AC18487"/>
      <c r="AD18487"/>
      <c r="AQ18487"/>
      <c r="AR18487"/>
      <c r="BE18487"/>
      <c r="BF18487"/>
      <c r="BS18487"/>
      <c r="BT18487"/>
      <c r="CG18487"/>
      <c r="CH18487"/>
    </row>
    <row r="18488" spans="15:86">
      <c r="O18488"/>
      <c r="P18488"/>
      <c r="AC18488"/>
      <c r="AD18488"/>
      <c r="AQ18488"/>
      <c r="AR18488"/>
      <c r="BE18488"/>
      <c r="BF18488"/>
      <c r="BS18488"/>
      <c r="BT18488"/>
      <c r="CG18488"/>
      <c r="CH18488"/>
    </row>
    <row r="18489" spans="15:86">
      <c r="O18489"/>
      <c r="P18489"/>
      <c r="AC18489"/>
      <c r="AD18489"/>
      <c r="AQ18489"/>
      <c r="AR18489"/>
      <c r="BE18489"/>
      <c r="BF18489"/>
      <c r="BS18489"/>
      <c r="BT18489"/>
      <c r="CG18489"/>
      <c r="CH18489"/>
    </row>
    <row r="18490" spans="15:86">
      <c r="O18490"/>
      <c r="P18490"/>
      <c r="AC18490"/>
      <c r="AD18490"/>
      <c r="AQ18490"/>
      <c r="AR18490"/>
      <c r="BE18490"/>
      <c r="BF18490"/>
      <c r="BS18490"/>
      <c r="BT18490"/>
      <c r="CG18490"/>
      <c r="CH18490"/>
    </row>
    <row r="18491" spans="15:86">
      <c r="O18491"/>
      <c r="P18491"/>
      <c r="AC18491"/>
      <c r="AD18491"/>
      <c r="AQ18491"/>
      <c r="AR18491"/>
      <c r="BE18491"/>
      <c r="BF18491"/>
      <c r="BS18491"/>
      <c r="BT18491"/>
      <c r="CG18491"/>
      <c r="CH18491"/>
    </row>
    <row r="18492" spans="15:86">
      <c r="O18492"/>
      <c r="P18492"/>
      <c r="AC18492"/>
      <c r="AD18492"/>
      <c r="AQ18492"/>
      <c r="AR18492"/>
      <c r="BE18492"/>
      <c r="BF18492"/>
      <c r="BS18492"/>
      <c r="BT18492"/>
      <c r="CG18492"/>
      <c r="CH18492"/>
    </row>
    <row r="18493" spans="15:86">
      <c r="O18493"/>
      <c r="P18493"/>
      <c r="AC18493"/>
      <c r="AD18493"/>
      <c r="AQ18493"/>
      <c r="AR18493"/>
      <c r="BE18493"/>
      <c r="BF18493"/>
      <c r="BS18493"/>
      <c r="BT18493"/>
      <c r="CG18493"/>
      <c r="CH18493"/>
    </row>
    <row r="18494" spans="15:86">
      <c r="O18494"/>
      <c r="P18494"/>
      <c r="AC18494"/>
      <c r="AD18494"/>
      <c r="AQ18494"/>
      <c r="AR18494"/>
      <c r="BE18494"/>
      <c r="BF18494"/>
      <c r="BS18494"/>
      <c r="BT18494"/>
      <c r="CG18494"/>
      <c r="CH18494"/>
    </row>
    <row r="18495" spans="15:86">
      <c r="O18495"/>
      <c r="P18495"/>
      <c r="AC18495"/>
      <c r="AD18495"/>
      <c r="AQ18495"/>
      <c r="AR18495"/>
      <c r="BE18495"/>
      <c r="BF18495"/>
      <c r="BS18495"/>
      <c r="BT18495"/>
      <c r="CG18495"/>
      <c r="CH18495"/>
    </row>
    <row r="18496" spans="15:86">
      <c r="O18496"/>
      <c r="P18496"/>
      <c r="AC18496"/>
      <c r="AD18496"/>
      <c r="AQ18496"/>
      <c r="AR18496"/>
      <c r="BE18496"/>
      <c r="BF18496"/>
      <c r="BS18496"/>
      <c r="BT18496"/>
      <c r="CG18496"/>
      <c r="CH18496"/>
    </row>
    <row r="18497" spans="15:86">
      <c r="O18497"/>
      <c r="P18497"/>
      <c r="AC18497"/>
      <c r="AD18497"/>
      <c r="AQ18497"/>
      <c r="AR18497"/>
      <c r="BE18497"/>
      <c r="BF18497"/>
      <c r="BS18497"/>
      <c r="BT18497"/>
      <c r="CG18497"/>
      <c r="CH18497"/>
    </row>
    <row r="18498" spans="15:86">
      <c r="O18498"/>
      <c r="P18498"/>
      <c r="AC18498"/>
      <c r="AD18498"/>
      <c r="AQ18498"/>
      <c r="AR18498"/>
      <c r="BE18498"/>
      <c r="BF18498"/>
      <c r="BS18498"/>
      <c r="BT18498"/>
      <c r="CG18498"/>
      <c r="CH18498"/>
    </row>
    <row r="18499" spans="15:86">
      <c r="O18499"/>
      <c r="P18499"/>
      <c r="AC18499"/>
      <c r="AD18499"/>
      <c r="AQ18499"/>
      <c r="AR18499"/>
      <c r="BE18499"/>
      <c r="BF18499"/>
      <c r="BS18499"/>
      <c r="BT18499"/>
      <c r="CG18499"/>
      <c r="CH18499"/>
    </row>
    <row r="18500" spans="15:86">
      <c r="O18500"/>
      <c r="P18500"/>
      <c r="AC18500"/>
      <c r="AD18500"/>
      <c r="AQ18500"/>
      <c r="AR18500"/>
      <c r="BE18500"/>
      <c r="BF18500"/>
      <c r="BS18500"/>
      <c r="BT18500"/>
      <c r="CG18500"/>
      <c r="CH18500"/>
    </row>
    <row r="18501" spans="15:86">
      <c r="O18501"/>
      <c r="P18501"/>
      <c r="AC18501"/>
      <c r="AD18501"/>
      <c r="AQ18501"/>
      <c r="AR18501"/>
      <c r="BE18501"/>
      <c r="BF18501"/>
      <c r="BS18501"/>
      <c r="BT18501"/>
      <c r="CG18501"/>
      <c r="CH18501"/>
    </row>
    <row r="18502" spans="15:86">
      <c r="O18502"/>
      <c r="P18502"/>
      <c r="AC18502"/>
      <c r="AD18502"/>
      <c r="AQ18502"/>
      <c r="AR18502"/>
      <c r="BE18502"/>
      <c r="BF18502"/>
      <c r="BS18502"/>
      <c r="BT18502"/>
      <c r="CG18502"/>
      <c r="CH18502"/>
    </row>
    <row r="18503" spans="15:86">
      <c r="O18503"/>
      <c r="P18503"/>
      <c r="AC18503"/>
      <c r="AD18503"/>
      <c r="AQ18503"/>
      <c r="AR18503"/>
      <c r="BE18503"/>
      <c r="BF18503"/>
      <c r="BS18503"/>
      <c r="BT18503"/>
      <c r="CG18503"/>
      <c r="CH18503"/>
    </row>
    <row r="18504" spans="15:86">
      <c r="O18504"/>
      <c r="P18504"/>
      <c r="AC18504"/>
      <c r="AD18504"/>
      <c r="AQ18504"/>
      <c r="AR18504"/>
      <c r="BE18504"/>
      <c r="BF18504"/>
      <c r="BS18504"/>
      <c r="BT18504"/>
      <c r="CG18504"/>
      <c r="CH18504"/>
    </row>
    <row r="18505" spans="15:86">
      <c r="O18505"/>
      <c r="P18505"/>
      <c r="AC18505"/>
      <c r="AD18505"/>
      <c r="AQ18505"/>
      <c r="AR18505"/>
      <c r="BE18505"/>
      <c r="BF18505"/>
      <c r="BS18505"/>
      <c r="BT18505"/>
      <c r="CG18505"/>
      <c r="CH18505"/>
    </row>
    <row r="18506" spans="15:86">
      <c r="O18506"/>
      <c r="P18506"/>
      <c r="AC18506"/>
      <c r="AD18506"/>
      <c r="AQ18506"/>
      <c r="AR18506"/>
      <c r="BE18506"/>
      <c r="BF18506"/>
      <c r="BS18506"/>
      <c r="BT18506"/>
      <c r="CG18506"/>
      <c r="CH18506"/>
    </row>
    <row r="18507" spans="15:86">
      <c r="O18507"/>
      <c r="P18507"/>
      <c r="AC18507"/>
      <c r="AD18507"/>
      <c r="AQ18507"/>
      <c r="AR18507"/>
      <c r="BE18507"/>
      <c r="BF18507"/>
      <c r="BS18507"/>
      <c r="BT18507"/>
      <c r="CG18507"/>
      <c r="CH18507"/>
    </row>
    <row r="18508" spans="15:86">
      <c r="O18508"/>
      <c r="P18508"/>
      <c r="AC18508"/>
      <c r="AD18508"/>
      <c r="AQ18508"/>
      <c r="AR18508"/>
      <c r="BE18508"/>
      <c r="BF18508"/>
      <c r="BS18508"/>
      <c r="BT18508"/>
      <c r="CG18508"/>
      <c r="CH18508"/>
    </row>
    <row r="18509" spans="15:86">
      <c r="O18509"/>
      <c r="P18509"/>
      <c r="AC18509"/>
      <c r="AD18509"/>
      <c r="AQ18509"/>
      <c r="AR18509"/>
      <c r="BE18509"/>
      <c r="BF18509"/>
      <c r="BS18509"/>
      <c r="BT18509"/>
      <c r="CG18509"/>
      <c r="CH18509"/>
    </row>
    <row r="18510" spans="15:86">
      <c r="O18510"/>
      <c r="P18510"/>
      <c r="AC18510"/>
      <c r="AD18510"/>
      <c r="AQ18510"/>
      <c r="AR18510"/>
      <c r="BE18510"/>
      <c r="BF18510"/>
      <c r="BS18510"/>
      <c r="BT18510"/>
      <c r="CG18510"/>
      <c r="CH18510"/>
    </row>
    <row r="18511" spans="15:86">
      <c r="O18511"/>
      <c r="P18511"/>
      <c r="AC18511"/>
      <c r="AD18511"/>
      <c r="AQ18511"/>
      <c r="AR18511"/>
      <c r="BE18511"/>
      <c r="BF18511"/>
      <c r="BS18511"/>
      <c r="BT18511"/>
      <c r="CG18511"/>
      <c r="CH18511"/>
    </row>
    <row r="18512" spans="15:86">
      <c r="O18512"/>
      <c r="P18512"/>
      <c r="AC18512"/>
      <c r="AD18512"/>
      <c r="AQ18512"/>
      <c r="AR18512"/>
      <c r="BE18512"/>
      <c r="BF18512"/>
      <c r="BS18512"/>
      <c r="BT18512"/>
      <c r="CG18512"/>
      <c r="CH18512"/>
    </row>
    <row r="18513" spans="15:86">
      <c r="O18513"/>
      <c r="P18513"/>
      <c r="AC18513"/>
      <c r="AD18513"/>
      <c r="AQ18513"/>
      <c r="AR18513"/>
      <c r="BE18513"/>
      <c r="BF18513"/>
      <c r="BS18513"/>
      <c r="BT18513"/>
      <c r="CG18513"/>
      <c r="CH18513"/>
    </row>
    <row r="18514" spans="15:86">
      <c r="O18514"/>
      <c r="P18514"/>
      <c r="AC18514"/>
      <c r="AD18514"/>
      <c r="AQ18514"/>
      <c r="AR18514"/>
      <c r="BE18514"/>
      <c r="BF18514"/>
      <c r="BS18514"/>
      <c r="BT18514"/>
      <c r="CG18514"/>
      <c r="CH18514"/>
    </row>
    <row r="18515" spans="15:86">
      <c r="O18515"/>
      <c r="P18515"/>
      <c r="AC18515"/>
      <c r="AD18515"/>
      <c r="AQ18515"/>
      <c r="AR18515"/>
      <c r="BE18515"/>
      <c r="BF18515"/>
      <c r="BS18515"/>
      <c r="BT18515"/>
      <c r="CG18515"/>
      <c r="CH18515"/>
    </row>
    <row r="18516" spans="15:86">
      <c r="O18516"/>
      <c r="P18516"/>
      <c r="AC18516"/>
      <c r="AD18516"/>
      <c r="AQ18516"/>
      <c r="AR18516"/>
      <c r="BE18516"/>
      <c r="BF18516"/>
      <c r="BS18516"/>
      <c r="BT18516"/>
      <c r="CG18516"/>
      <c r="CH18516"/>
    </row>
    <row r="18517" spans="15:86">
      <c r="O18517"/>
      <c r="P18517"/>
      <c r="AC18517"/>
      <c r="AD18517"/>
      <c r="AQ18517"/>
      <c r="AR18517"/>
      <c r="BE18517"/>
      <c r="BF18517"/>
      <c r="BS18517"/>
      <c r="BT18517"/>
      <c r="CG18517"/>
      <c r="CH18517"/>
    </row>
    <row r="18518" spans="15:86">
      <c r="O18518"/>
      <c r="P18518"/>
      <c r="AC18518"/>
      <c r="AD18518"/>
      <c r="AQ18518"/>
      <c r="AR18518"/>
      <c r="BE18518"/>
      <c r="BF18518"/>
      <c r="BS18518"/>
      <c r="BT18518"/>
      <c r="CG18518"/>
      <c r="CH18518"/>
    </row>
    <row r="18519" spans="15:86">
      <c r="O18519"/>
      <c r="P18519"/>
      <c r="AC18519"/>
      <c r="AD18519"/>
      <c r="AQ18519"/>
      <c r="AR18519"/>
      <c r="BE18519"/>
      <c r="BF18519"/>
      <c r="BS18519"/>
      <c r="BT18519"/>
      <c r="CG18519"/>
      <c r="CH18519"/>
    </row>
    <row r="18520" spans="15:86">
      <c r="O18520"/>
      <c r="P18520"/>
      <c r="AC18520"/>
      <c r="AD18520"/>
      <c r="AQ18520"/>
      <c r="AR18520"/>
      <c r="BE18520"/>
      <c r="BF18520"/>
      <c r="BS18520"/>
      <c r="BT18520"/>
      <c r="CG18520"/>
      <c r="CH18520"/>
    </row>
    <row r="18521" spans="15:86">
      <c r="O18521"/>
      <c r="P18521"/>
      <c r="AC18521"/>
      <c r="AD18521"/>
      <c r="AQ18521"/>
      <c r="AR18521"/>
      <c r="BE18521"/>
      <c r="BF18521"/>
      <c r="BS18521"/>
      <c r="BT18521"/>
      <c r="CG18521"/>
      <c r="CH18521"/>
    </row>
    <row r="18522" spans="15:86">
      <c r="O18522"/>
      <c r="P18522"/>
      <c r="AC18522"/>
      <c r="AD18522"/>
      <c r="AQ18522"/>
      <c r="AR18522"/>
      <c r="BE18522"/>
      <c r="BF18522"/>
      <c r="BS18522"/>
      <c r="BT18522"/>
      <c r="CG18522"/>
      <c r="CH18522"/>
    </row>
    <row r="18523" spans="15:86">
      <c r="O18523"/>
      <c r="P18523"/>
      <c r="AC18523"/>
      <c r="AD18523"/>
      <c r="AQ18523"/>
      <c r="AR18523"/>
      <c r="BE18523"/>
      <c r="BF18523"/>
      <c r="BS18523"/>
      <c r="BT18523"/>
      <c r="CG18523"/>
      <c r="CH18523"/>
    </row>
    <row r="18524" spans="15:86">
      <c r="O18524"/>
      <c r="P18524"/>
      <c r="AC18524"/>
      <c r="AD18524"/>
      <c r="AQ18524"/>
      <c r="AR18524"/>
      <c r="BE18524"/>
      <c r="BF18524"/>
      <c r="BS18524"/>
      <c r="BT18524"/>
      <c r="CG18524"/>
      <c r="CH18524"/>
    </row>
    <row r="18525" spans="15:86">
      <c r="O18525"/>
      <c r="P18525"/>
      <c r="AC18525"/>
      <c r="AD18525"/>
      <c r="AQ18525"/>
      <c r="AR18525"/>
      <c r="BE18525"/>
      <c r="BF18525"/>
      <c r="BS18525"/>
      <c r="BT18525"/>
      <c r="CG18525"/>
      <c r="CH18525"/>
    </row>
    <row r="18526" spans="15:86">
      <c r="O18526"/>
      <c r="P18526"/>
      <c r="AC18526"/>
      <c r="AD18526"/>
      <c r="AQ18526"/>
      <c r="AR18526"/>
      <c r="BE18526"/>
      <c r="BF18526"/>
      <c r="BS18526"/>
      <c r="BT18526"/>
      <c r="CG18526"/>
      <c r="CH18526"/>
    </row>
    <row r="18527" spans="15:86">
      <c r="O18527"/>
      <c r="P18527"/>
      <c r="AC18527"/>
      <c r="AD18527"/>
      <c r="AQ18527"/>
      <c r="AR18527"/>
      <c r="BE18527"/>
      <c r="BF18527"/>
      <c r="BS18527"/>
      <c r="BT18527"/>
      <c r="CG18527"/>
      <c r="CH18527"/>
    </row>
    <row r="18528" spans="15:86">
      <c r="O18528"/>
      <c r="P18528"/>
      <c r="AC18528"/>
      <c r="AD18528"/>
      <c r="AQ18528"/>
      <c r="AR18528"/>
      <c r="BE18528"/>
      <c r="BF18528"/>
      <c r="BS18528"/>
      <c r="BT18528"/>
      <c r="CG18528"/>
      <c r="CH18528"/>
    </row>
    <row r="18529" spans="15:86">
      <c r="O18529"/>
      <c r="P18529"/>
      <c r="AC18529"/>
      <c r="AD18529"/>
      <c r="AQ18529"/>
      <c r="AR18529"/>
      <c r="BE18529"/>
      <c r="BF18529"/>
      <c r="BS18529"/>
      <c r="BT18529"/>
      <c r="CG18529"/>
      <c r="CH18529"/>
    </row>
    <row r="18530" spans="15:86">
      <c r="O18530"/>
      <c r="P18530"/>
      <c r="AC18530"/>
      <c r="AD18530"/>
      <c r="AQ18530"/>
      <c r="AR18530"/>
      <c r="BE18530"/>
      <c r="BF18530"/>
      <c r="BS18530"/>
      <c r="BT18530"/>
      <c r="CG18530"/>
      <c r="CH18530"/>
    </row>
    <row r="18531" spans="15:86">
      <c r="O18531"/>
      <c r="P18531"/>
      <c r="AC18531"/>
      <c r="AD18531"/>
      <c r="AQ18531"/>
      <c r="AR18531"/>
      <c r="BE18531"/>
      <c r="BF18531"/>
      <c r="BS18531"/>
      <c r="BT18531"/>
      <c r="CG18531"/>
      <c r="CH18531"/>
    </row>
    <row r="18532" spans="15:86">
      <c r="O18532"/>
      <c r="P18532"/>
      <c r="AC18532"/>
      <c r="AD18532"/>
      <c r="AQ18532"/>
      <c r="AR18532"/>
      <c r="BE18532"/>
      <c r="BF18532"/>
      <c r="BS18532"/>
      <c r="BT18532"/>
      <c r="CG18532"/>
      <c r="CH18532"/>
    </row>
    <row r="18533" spans="15:86">
      <c r="O18533"/>
      <c r="P18533"/>
      <c r="AC18533"/>
      <c r="AD18533"/>
      <c r="AQ18533"/>
      <c r="AR18533"/>
      <c r="BE18533"/>
      <c r="BF18533"/>
      <c r="BS18533"/>
      <c r="BT18533"/>
      <c r="CG18533"/>
      <c r="CH18533"/>
    </row>
    <row r="18534" spans="15:86">
      <c r="O18534"/>
      <c r="P18534"/>
      <c r="AC18534"/>
      <c r="AD18534"/>
      <c r="AQ18534"/>
      <c r="AR18534"/>
      <c r="BE18534"/>
      <c r="BF18534"/>
      <c r="BS18534"/>
      <c r="BT18534"/>
      <c r="CG18534"/>
      <c r="CH18534"/>
    </row>
    <row r="18535" spans="15:86">
      <c r="O18535"/>
      <c r="P18535"/>
      <c r="AC18535"/>
      <c r="AD18535"/>
      <c r="AQ18535"/>
      <c r="AR18535"/>
      <c r="BE18535"/>
      <c r="BF18535"/>
      <c r="BS18535"/>
      <c r="BT18535"/>
      <c r="CG18535"/>
      <c r="CH18535"/>
    </row>
    <row r="18536" spans="15:86">
      <c r="O18536"/>
      <c r="P18536"/>
      <c r="AC18536"/>
      <c r="AD18536"/>
      <c r="AQ18536"/>
      <c r="AR18536"/>
      <c r="BE18536"/>
      <c r="BF18536"/>
      <c r="BS18536"/>
      <c r="BT18536"/>
      <c r="CG18536"/>
      <c r="CH18536"/>
    </row>
    <row r="18537" spans="15:86">
      <c r="O18537"/>
      <c r="P18537"/>
      <c r="AC18537"/>
      <c r="AD18537"/>
      <c r="AQ18537"/>
      <c r="AR18537"/>
      <c r="BE18537"/>
      <c r="BF18537"/>
      <c r="BS18537"/>
      <c r="BT18537"/>
      <c r="CG18537"/>
      <c r="CH18537"/>
    </row>
    <row r="18538" spans="15:86">
      <c r="O18538"/>
      <c r="P18538"/>
      <c r="AC18538"/>
      <c r="AD18538"/>
      <c r="AQ18538"/>
      <c r="AR18538"/>
      <c r="BE18538"/>
      <c r="BF18538"/>
      <c r="BS18538"/>
      <c r="BT18538"/>
      <c r="CG18538"/>
      <c r="CH18538"/>
    </row>
    <row r="18539" spans="15:86">
      <c r="O18539"/>
      <c r="P18539"/>
      <c r="AC18539"/>
      <c r="AD18539"/>
      <c r="AQ18539"/>
      <c r="AR18539"/>
      <c r="BE18539"/>
      <c r="BF18539"/>
      <c r="BS18539"/>
      <c r="BT18539"/>
      <c r="CG18539"/>
      <c r="CH18539"/>
    </row>
    <row r="18540" spans="15:86">
      <c r="O18540"/>
      <c r="P18540"/>
      <c r="AC18540"/>
      <c r="AD18540"/>
      <c r="AQ18540"/>
      <c r="AR18540"/>
      <c r="BE18540"/>
      <c r="BF18540"/>
      <c r="BS18540"/>
      <c r="BT18540"/>
      <c r="CG18540"/>
      <c r="CH18540"/>
    </row>
    <row r="18541" spans="15:86">
      <c r="O18541"/>
      <c r="P18541"/>
      <c r="AC18541"/>
      <c r="AD18541"/>
      <c r="AQ18541"/>
      <c r="AR18541"/>
      <c r="BE18541"/>
      <c r="BF18541"/>
      <c r="BS18541"/>
      <c r="BT18541"/>
      <c r="CG18541"/>
      <c r="CH18541"/>
    </row>
    <row r="18542" spans="15:86">
      <c r="O18542"/>
      <c r="P18542"/>
      <c r="AC18542"/>
      <c r="AD18542"/>
      <c r="AQ18542"/>
      <c r="AR18542"/>
      <c r="BE18542"/>
      <c r="BF18542"/>
      <c r="BS18542"/>
      <c r="BT18542"/>
      <c r="CG18542"/>
      <c r="CH18542"/>
    </row>
    <row r="18543" spans="15:86">
      <c r="O18543"/>
      <c r="P18543"/>
      <c r="AC18543"/>
      <c r="AD18543"/>
      <c r="AQ18543"/>
      <c r="AR18543"/>
      <c r="BE18543"/>
      <c r="BF18543"/>
      <c r="BS18543"/>
      <c r="BT18543"/>
      <c r="CG18543"/>
      <c r="CH18543"/>
    </row>
    <row r="18544" spans="15:86">
      <c r="O18544"/>
      <c r="P18544"/>
      <c r="AC18544"/>
      <c r="AD18544"/>
      <c r="AQ18544"/>
      <c r="AR18544"/>
      <c r="BE18544"/>
      <c r="BF18544"/>
      <c r="BS18544"/>
      <c r="BT18544"/>
      <c r="CG18544"/>
      <c r="CH18544"/>
    </row>
    <row r="18545" spans="15:86">
      <c r="O18545"/>
      <c r="P18545"/>
      <c r="AC18545"/>
      <c r="AD18545"/>
      <c r="AQ18545"/>
      <c r="AR18545"/>
      <c r="BE18545"/>
      <c r="BF18545"/>
      <c r="BS18545"/>
      <c r="BT18545"/>
      <c r="CG18545"/>
      <c r="CH18545"/>
    </row>
    <row r="18546" spans="15:86">
      <c r="O18546"/>
      <c r="P18546"/>
      <c r="AC18546"/>
      <c r="AD18546"/>
      <c r="AQ18546"/>
      <c r="AR18546"/>
      <c r="BE18546"/>
      <c r="BF18546"/>
      <c r="BS18546"/>
      <c r="BT18546"/>
      <c r="CG18546"/>
      <c r="CH18546"/>
    </row>
    <row r="18547" spans="15:86">
      <c r="O18547"/>
      <c r="P18547"/>
      <c r="AC18547"/>
      <c r="AD18547"/>
      <c r="AQ18547"/>
      <c r="AR18547"/>
      <c r="BE18547"/>
      <c r="BF18547"/>
      <c r="BS18547"/>
      <c r="BT18547"/>
      <c r="CG18547"/>
      <c r="CH18547"/>
    </row>
    <row r="18548" spans="15:86">
      <c r="O18548"/>
      <c r="P18548"/>
      <c r="AC18548"/>
      <c r="AD18548"/>
      <c r="AQ18548"/>
      <c r="AR18548"/>
      <c r="BE18548"/>
      <c r="BF18548"/>
      <c r="BS18548"/>
      <c r="BT18548"/>
      <c r="CG18548"/>
      <c r="CH18548"/>
    </row>
    <row r="18549" spans="15:86">
      <c r="O18549"/>
      <c r="P18549"/>
      <c r="AC18549"/>
      <c r="AD18549"/>
      <c r="AQ18549"/>
      <c r="AR18549"/>
      <c r="BE18549"/>
      <c r="BF18549"/>
      <c r="BS18549"/>
      <c r="BT18549"/>
      <c r="CG18549"/>
      <c r="CH18549"/>
    </row>
    <row r="18550" spans="15:86">
      <c r="O18550"/>
      <c r="P18550"/>
      <c r="AC18550"/>
      <c r="AD18550"/>
      <c r="AQ18550"/>
      <c r="AR18550"/>
      <c r="BE18550"/>
      <c r="BF18550"/>
      <c r="BS18550"/>
      <c r="BT18550"/>
      <c r="CG18550"/>
      <c r="CH18550"/>
    </row>
    <row r="18551" spans="15:86">
      <c r="O18551"/>
      <c r="P18551"/>
      <c r="AC18551"/>
      <c r="AD18551"/>
      <c r="AQ18551"/>
      <c r="AR18551"/>
      <c r="BE18551"/>
      <c r="BF18551"/>
      <c r="BS18551"/>
      <c r="BT18551"/>
      <c r="CG18551"/>
      <c r="CH18551"/>
    </row>
    <row r="18552" spans="15:86">
      <c r="O18552"/>
      <c r="P18552"/>
      <c r="AC18552"/>
      <c r="AD18552"/>
      <c r="AQ18552"/>
      <c r="AR18552"/>
      <c r="BE18552"/>
      <c r="BF18552"/>
      <c r="BS18552"/>
      <c r="BT18552"/>
      <c r="CG18552"/>
      <c r="CH18552"/>
    </row>
    <row r="18553" spans="15:86">
      <c r="O18553"/>
      <c r="P18553"/>
      <c r="AC18553"/>
      <c r="AD18553"/>
      <c r="AQ18553"/>
      <c r="AR18553"/>
      <c r="BE18553"/>
      <c r="BF18553"/>
      <c r="BS18553"/>
      <c r="BT18553"/>
      <c r="CG18553"/>
      <c r="CH18553"/>
    </row>
    <row r="18554" spans="15:86">
      <c r="O18554"/>
      <c r="P18554"/>
      <c r="AC18554"/>
      <c r="AD18554"/>
      <c r="AQ18554"/>
      <c r="AR18554"/>
      <c r="BE18554"/>
      <c r="BF18554"/>
      <c r="BS18554"/>
      <c r="BT18554"/>
      <c r="CG18554"/>
      <c r="CH18554"/>
    </row>
    <row r="18555" spans="15:86">
      <c r="O18555"/>
      <c r="P18555"/>
      <c r="AC18555"/>
      <c r="AD18555"/>
      <c r="AQ18555"/>
      <c r="AR18555"/>
      <c r="BE18555"/>
      <c r="BF18555"/>
      <c r="BS18555"/>
      <c r="BT18555"/>
      <c r="CG18555"/>
      <c r="CH18555"/>
    </row>
    <row r="18556" spans="15:86">
      <c r="O18556"/>
      <c r="P18556"/>
      <c r="AC18556"/>
      <c r="AD18556"/>
      <c r="AQ18556"/>
      <c r="AR18556"/>
      <c r="BE18556"/>
      <c r="BF18556"/>
      <c r="BS18556"/>
      <c r="BT18556"/>
      <c r="CG18556"/>
      <c r="CH18556"/>
    </row>
    <row r="18557" spans="15:86">
      <c r="O18557"/>
      <c r="P18557"/>
      <c r="AC18557"/>
      <c r="AD18557"/>
      <c r="AQ18557"/>
      <c r="AR18557"/>
      <c r="BE18557"/>
      <c r="BF18557"/>
      <c r="BS18557"/>
      <c r="BT18557"/>
      <c r="CG18557"/>
      <c r="CH18557"/>
    </row>
    <row r="18558" spans="15:86">
      <c r="O18558"/>
      <c r="P18558"/>
      <c r="AC18558"/>
      <c r="AD18558"/>
      <c r="AQ18558"/>
      <c r="AR18558"/>
      <c r="BE18558"/>
      <c r="BF18558"/>
      <c r="BS18558"/>
      <c r="BT18558"/>
      <c r="CG18558"/>
      <c r="CH18558"/>
    </row>
    <row r="18559" spans="15:86">
      <c r="O18559"/>
      <c r="P18559"/>
      <c r="AC18559"/>
      <c r="AD18559"/>
      <c r="AQ18559"/>
      <c r="AR18559"/>
      <c r="BE18559"/>
      <c r="BF18559"/>
      <c r="BS18559"/>
      <c r="BT18559"/>
      <c r="CG18559"/>
      <c r="CH18559"/>
    </row>
    <row r="18560" spans="15:86">
      <c r="O18560"/>
      <c r="P18560"/>
      <c r="AC18560"/>
      <c r="AD18560"/>
      <c r="AQ18560"/>
      <c r="AR18560"/>
      <c r="BE18560"/>
      <c r="BF18560"/>
      <c r="BS18560"/>
      <c r="BT18560"/>
      <c r="CG18560"/>
      <c r="CH18560"/>
    </row>
    <row r="18561" spans="15:86">
      <c r="O18561"/>
      <c r="P18561"/>
      <c r="AC18561"/>
      <c r="AD18561"/>
      <c r="AQ18561"/>
      <c r="AR18561"/>
      <c r="BE18561"/>
      <c r="BF18561"/>
      <c r="BS18561"/>
      <c r="BT18561"/>
      <c r="CG18561"/>
      <c r="CH18561"/>
    </row>
    <row r="18562" spans="15:86">
      <c r="O18562"/>
      <c r="P18562"/>
      <c r="AC18562"/>
      <c r="AD18562"/>
      <c r="AQ18562"/>
      <c r="AR18562"/>
      <c r="BE18562"/>
      <c r="BF18562"/>
      <c r="BS18562"/>
      <c r="BT18562"/>
      <c r="CG18562"/>
      <c r="CH18562"/>
    </row>
    <row r="18563" spans="15:86">
      <c r="O18563"/>
      <c r="P18563"/>
      <c r="AC18563"/>
      <c r="AD18563"/>
      <c r="AQ18563"/>
      <c r="AR18563"/>
      <c r="BE18563"/>
      <c r="BF18563"/>
      <c r="BS18563"/>
      <c r="BT18563"/>
      <c r="CG18563"/>
      <c r="CH18563"/>
    </row>
    <row r="18564" spans="15:86">
      <c r="O18564"/>
      <c r="P18564"/>
      <c r="AC18564"/>
      <c r="AD18564"/>
      <c r="AQ18564"/>
      <c r="AR18564"/>
      <c r="BE18564"/>
      <c r="BF18564"/>
      <c r="BS18564"/>
      <c r="BT18564"/>
      <c r="CG18564"/>
      <c r="CH18564"/>
    </row>
    <row r="18565" spans="15:86">
      <c r="O18565"/>
      <c r="P18565"/>
      <c r="AC18565"/>
      <c r="AD18565"/>
      <c r="AQ18565"/>
      <c r="AR18565"/>
      <c r="BE18565"/>
      <c r="BF18565"/>
      <c r="BS18565"/>
      <c r="BT18565"/>
      <c r="CG18565"/>
      <c r="CH18565"/>
    </row>
    <row r="18566" spans="15:86">
      <c r="O18566"/>
      <c r="P18566"/>
      <c r="AC18566"/>
      <c r="AD18566"/>
      <c r="AQ18566"/>
      <c r="AR18566"/>
      <c r="BE18566"/>
      <c r="BF18566"/>
      <c r="BS18566"/>
      <c r="BT18566"/>
      <c r="CG18566"/>
      <c r="CH18566"/>
    </row>
    <row r="18567" spans="15:86">
      <c r="O18567"/>
      <c r="P18567"/>
      <c r="AC18567"/>
      <c r="AD18567"/>
      <c r="AQ18567"/>
      <c r="AR18567"/>
      <c r="BE18567"/>
      <c r="BF18567"/>
      <c r="BS18567"/>
      <c r="BT18567"/>
      <c r="CG18567"/>
      <c r="CH18567"/>
    </row>
    <row r="18568" spans="15:86">
      <c r="O18568"/>
      <c r="P18568"/>
      <c r="AC18568"/>
      <c r="AD18568"/>
      <c r="AQ18568"/>
      <c r="AR18568"/>
      <c r="BE18568"/>
      <c r="BF18568"/>
      <c r="BS18568"/>
      <c r="BT18568"/>
      <c r="CG18568"/>
      <c r="CH18568"/>
    </row>
    <row r="18569" spans="15:86">
      <c r="O18569"/>
      <c r="P18569"/>
      <c r="AC18569"/>
      <c r="AD18569"/>
      <c r="AQ18569"/>
      <c r="AR18569"/>
      <c r="BE18569"/>
      <c r="BF18569"/>
      <c r="BS18569"/>
      <c r="BT18569"/>
      <c r="CG18569"/>
      <c r="CH18569"/>
    </row>
    <row r="18570" spans="15:86">
      <c r="O18570"/>
      <c r="P18570"/>
      <c r="AC18570"/>
      <c r="AD18570"/>
      <c r="AQ18570"/>
      <c r="AR18570"/>
      <c r="BE18570"/>
      <c r="BF18570"/>
      <c r="BS18570"/>
      <c r="BT18570"/>
      <c r="CG18570"/>
      <c r="CH18570"/>
    </row>
    <row r="18571" spans="15:86">
      <c r="O18571"/>
      <c r="P18571"/>
      <c r="AC18571"/>
      <c r="AD18571"/>
      <c r="AQ18571"/>
      <c r="AR18571"/>
      <c r="BE18571"/>
      <c r="BF18571"/>
      <c r="BS18571"/>
      <c r="BT18571"/>
      <c r="CG18571"/>
      <c r="CH18571"/>
    </row>
    <row r="18572" spans="15:86">
      <c r="O18572"/>
      <c r="P18572"/>
      <c r="AC18572"/>
      <c r="AD18572"/>
      <c r="AQ18572"/>
      <c r="AR18572"/>
      <c r="BE18572"/>
      <c r="BF18572"/>
      <c r="BS18572"/>
      <c r="BT18572"/>
      <c r="CG18572"/>
      <c r="CH18572"/>
    </row>
    <row r="18573" spans="15:86">
      <c r="O18573"/>
      <c r="P18573"/>
      <c r="AC18573"/>
      <c r="AD18573"/>
      <c r="AQ18573"/>
      <c r="AR18573"/>
      <c r="BE18573"/>
      <c r="BF18573"/>
      <c r="BS18573"/>
      <c r="BT18573"/>
      <c r="CG18573"/>
      <c r="CH18573"/>
    </row>
    <row r="18574" spans="15:86">
      <c r="O18574"/>
      <c r="P18574"/>
      <c r="AC18574"/>
      <c r="AD18574"/>
      <c r="AQ18574"/>
      <c r="AR18574"/>
      <c r="BE18574"/>
      <c r="BF18574"/>
      <c r="BS18574"/>
      <c r="BT18574"/>
      <c r="CG18574"/>
      <c r="CH18574"/>
    </row>
    <row r="18575" spans="15:86">
      <c r="O18575"/>
      <c r="P18575"/>
      <c r="AC18575"/>
      <c r="AD18575"/>
      <c r="AQ18575"/>
      <c r="AR18575"/>
      <c r="BE18575"/>
      <c r="BF18575"/>
      <c r="BS18575"/>
      <c r="BT18575"/>
      <c r="CG18575"/>
      <c r="CH18575"/>
    </row>
    <row r="18576" spans="15:86">
      <c r="O18576"/>
      <c r="P18576"/>
      <c r="AC18576"/>
      <c r="AD18576"/>
      <c r="AQ18576"/>
      <c r="AR18576"/>
      <c r="BE18576"/>
      <c r="BF18576"/>
      <c r="BS18576"/>
      <c r="BT18576"/>
      <c r="CG18576"/>
      <c r="CH18576"/>
    </row>
    <row r="18577" spans="15:86">
      <c r="O18577"/>
      <c r="P18577"/>
      <c r="AC18577"/>
      <c r="AD18577"/>
      <c r="AQ18577"/>
      <c r="AR18577"/>
      <c r="BE18577"/>
      <c r="BF18577"/>
      <c r="BS18577"/>
      <c r="BT18577"/>
      <c r="CG18577"/>
      <c r="CH18577"/>
    </row>
    <row r="18578" spans="15:86">
      <c r="O18578"/>
      <c r="P18578"/>
      <c r="AC18578"/>
      <c r="AD18578"/>
      <c r="AQ18578"/>
      <c r="AR18578"/>
      <c r="BE18578"/>
      <c r="BF18578"/>
      <c r="BS18578"/>
      <c r="BT18578"/>
      <c r="CG18578"/>
      <c r="CH18578"/>
    </row>
    <row r="18579" spans="15:86">
      <c r="O18579"/>
      <c r="P18579"/>
      <c r="AC18579"/>
      <c r="AD18579"/>
      <c r="AQ18579"/>
      <c r="AR18579"/>
      <c r="BE18579"/>
      <c r="BF18579"/>
      <c r="BS18579"/>
      <c r="BT18579"/>
      <c r="CG18579"/>
      <c r="CH18579"/>
    </row>
    <row r="18580" spans="15:86">
      <c r="O18580"/>
      <c r="P18580"/>
      <c r="AC18580"/>
      <c r="AD18580"/>
      <c r="AQ18580"/>
      <c r="AR18580"/>
      <c r="BE18580"/>
      <c r="BF18580"/>
      <c r="BS18580"/>
      <c r="BT18580"/>
      <c r="CG18580"/>
      <c r="CH18580"/>
    </row>
    <row r="18581" spans="15:86">
      <c r="O18581"/>
      <c r="P18581"/>
      <c r="AC18581"/>
      <c r="AD18581"/>
      <c r="AQ18581"/>
      <c r="AR18581"/>
      <c r="BE18581"/>
      <c r="BF18581"/>
      <c r="BS18581"/>
      <c r="BT18581"/>
      <c r="CG18581"/>
      <c r="CH18581"/>
    </row>
    <row r="18582" spans="15:86">
      <c r="O18582"/>
      <c r="P18582"/>
      <c r="AC18582"/>
      <c r="AD18582"/>
      <c r="AQ18582"/>
      <c r="AR18582"/>
      <c r="BE18582"/>
      <c r="BF18582"/>
      <c r="BS18582"/>
      <c r="BT18582"/>
      <c r="CG18582"/>
      <c r="CH18582"/>
    </row>
    <row r="18583" spans="15:86">
      <c r="O18583"/>
      <c r="P18583"/>
      <c r="AC18583"/>
      <c r="AD18583"/>
      <c r="AQ18583"/>
      <c r="AR18583"/>
      <c r="BE18583"/>
      <c r="BF18583"/>
      <c r="BS18583"/>
      <c r="BT18583"/>
      <c r="CG18583"/>
      <c r="CH18583"/>
    </row>
    <row r="18584" spans="15:86">
      <c r="O18584"/>
      <c r="P18584"/>
      <c r="AC18584"/>
      <c r="AD18584"/>
      <c r="AQ18584"/>
      <c r="AR18584"/>
      <c r="BE18584"/>
      <c r="BF18584"/>
      <c r="BS18584"/>
      <c r="BT18584"/>
      <c r="CG18584"/>
      <c r="CH18584"/>
    </row>
    <row r="18585" spans="15:86">
      <c r="O18585"/>
      <c r="P18585"/>
      <c r="AC18585"/>
      <c r="AD18585"/>
      <c r="AQ18585"/>
      <c r="AR18585"/>
      <c r="BE18585"/>
      <c r="BF18585"/>
      <c r="BS18585"/>
      <c r="BT18585"/>
      <c r="CG18585"/>
      <c r="CH18585"/>
    </row>
    <row r="18586" spans="15:86">
      <c r="O18586"/>
      <c r="P18586"/>
      <c r="AC18586"/>
      <c r="AD18586"/>
      <c r="AQ18586"/>
      <c r="AR18586"/>
      <c r="BE18586"/>
      <c r="BF18586"/>
      <c r="BS18586"/>
      <c r="BT18586"/>
      <c r="CG18586"/>
      <c r="CH18586"/>
    </row>
    <row r="18587" spans="15:86">
      <c r="O18587"/>
      <c r="P18587"/>
      <c r="AC18587"/>
      <c r="AD18587"/>
      <c r="AQ18587"/>
      <c r="AR18587"/>
      <c r="BE18587"/>
      <c r="BF18587"/>
      <c r="BS18587"/>
      <c r="BT18587"/>
      <c r="CG18587"/>
      <c r="CH18587"/>
    </row>
    <row r="18588" spans="15:86">
      <c r="O18588"/>
      <c r="P18588"/>
      <c r="AC18588"/>
      <c r="AD18588"/>
      <c r="AQ18588"/>
      <c r="AR18588"/>
      <c r="BE18588"/>
      <c r="BF18588"/>
      <c r="BS18588"/>
      <c r="BT18588"/>
      <c r="CG18588"/>
      <c r="CH18588"/>
    </row>
    <row r="18589" spans="15:86">
      <c r="O18589"/>
      <c r="P18589"/>
      <c r="AC18589"/>
      <c r="AD18589"/>
      <c r="AQ18589"/>
      <c r="AR18589"/>
      <c r="BE18589"/>
      <c r="BF18589"/>
      <c r="BS18589"/>
      <c r="BT18589"/>
      <c r="CG18589"/>
      <c r="CH18589"/>
    </row>
    <row r="18590" spans="15:86">
      <c r="O18590"/>
      <c r="P18590"/>
      <c r="AC18590"/>
      <c r="AD18590"/>
      <c r="AQ18590"/>
      <c r="AR18590"/>
      <c r="BE18590"/>
      <c r="BF18590"/>
      <c r="BS18590"/>
      <c r="BT18590"/>
      <c r="CG18590"/>
      <c r="CH18590"/>
    </row>
    <row r="18591" spans="15:86">
      <c r="O18591"/>
      <c r="P18591"/>
      <c r="AC18591"/>
      <c r="AD18591"/>
      <c r="AQ18591"/>
      <c r="AR18591"/>
      <c r="BE18591"/>
      <c r="BF18591"/>
      <c r="BS18591"/>
      <c r="BT18591"/>
      <c r="CG18591"/>
      <c r="CH18591"/>
    </row>
    <row r="18592" spans="15:86">
      <c r="O18592"/>
      <c r="P18592"/>
      <c r="AC18592"/>
      <c r="AD18592"/>
      <c r="AQ18592"/>
      <c r="AR18592"/>
      <c r="BE18592"/>
      <c r="BF18592"/>
      <c r="BS18592"/>
      <c r="BT18592"/>
      <c r="CG18592"/>
      <c r="CH18592"/>
    </row>
    <row r="18593" spans="15:86">
      <c r="O18593"/>
      <c r="P18593"/>
      <c r="AC18593"/>
      <c r="AD18593"/>
      <c r="AQ18593"/>
      <c r="AR18593"/>
      <c r="BE18593"/>
      <c r="BF18593"/>
      <c r="BS18593"/>
      <c r="BT18593"/>
      <c r="CG18593"/>
      <c r="CH18593"/>
    </row>
    <row r="18594" spans="15:86">
      <c r="O18594"/>
      <c r="P18594"/>
      <c r="AC18594"/>
      <c r="AD18594"/>
      <c r="AQ18594"/>
      <c r="AR18594"/>
      <c r="BE18594"/>
      <c r="BF18594"/>
      <c r="BS18594"/>
      <c r="BT18594"/>
      <c r="CG18594"/>
      <c r="CH18594"/>
    </row>
    <row r="18595" spans="15:86">
      <c r="O18595"/>
      <c r="P18595"/>
      <c r="AC18595"/>
      <c r="AD18595"/>
      <c r="AQ18595"/>
      <c r="AR18595"/>
      <c r="BE18595"/>
      <c r="BF18595"/>
      <c r="BS18595"/>
      <c r="BT18595"/>
      <c r="CG18595"/>
      <c r="CH18595"/>
    </row>
    <row r="18596" spans="15:86">
      <c r="O18596"/>
      <c r="P18596"/>
      <c r="AC18596"/>
      <c r="AD18596"/>
      <c r="AQ18596"/>
      <c r="AR18596"/>
      <c r="BE18596"/>
      <c r="BF18596"/>
      <c r="BS18596"/>
      <c r="BT18596"/>
      <c r="CG18596"/>
      <c r="CH18596"/>
    </row>
    <row r="18597" spans="15:86">
      <c r="O18597"/>
      <c r="P18597"/>
      <c r="AC18597"/>
      <c r="AD18597"/>
      <c r="AQ18597"/>
      <c r="AR18597"/>
      <c r="BE18597"/>
      <c r="BF18597"/>
      <c r="BS18597"/>
      <c r="BT18597"/>
      <c r="CG18597"/>
      <c r="CH18597"/>
    </row>
    <row r="18598" spans="15:86">
      <c r="O18598"/>
      <c r="P18598"/>
      <c r="AC18598"/>
      <c r="AD18598"/>
      <c r="AQ18598"/>
      <c r="AR18598"/>
      <c r="BE18598"/>
      <c r="BF18598"/>
      <c r="BS18598"/>
      <c r="BT18598"/>
      <c r="CG18598"/>
      <c r="CH18598"/>
    </row>
    <row r="18599" spans="15:86">
      <c r="O18599"/>
      <c r="P18599"/>
      <c r="AC18599"/>
      <c r="AD18599"/>
      <c r="AQ18599"/>
      <c r="AR18599"/>
      <c r="BE18599"/>
      <c r="BF18599"/>
      <c r="BS18599"/>
      <c r="BT18599"/>
      <c r="CG18599"/>
      <c r="CH18599"/>
    </row>
    <row r="18600" spans="15:86">
      <c r="O18600"/>
      <c r="P18600"/>
      <c r="AC18600"/>
      <c r="AD18600"/>
      <c r="AQ18600"/>
      <c r="AR18600"/>
      <c r="BE18600"/>
      <c r="BF18600"/>
      <c r="BS18600"/>
      <c r="BT18600"/>
      <c r="CG18600"/>
      <c r="CH18600"/>
    </row>
    <row r="18601" spans="15:86">
      <c r="O18601"/>
      <c r="P18601"/>
      <c r="AC18601"/>
      <c r="AD18601"/>
      <c r="AQ18601"/>
      <c r="AR18601"/>
      <c r="BE18601"/>
      <c r="BF18601"/>
      <c r="BS18601"/>
      <c r="BT18601"/>
      <c r="CG18601"/>
      <c r="CH18601"/>
    </row>
    <row r="18602" spans="15:86">
      <c r="O18602"/>
      <c r="P18602"/>
      <c r="AC18602"/>
      <c r="AD18602"/>
      <c r="AQ18602"/>
      <c r="AR18602"/>
      <c r="BE18602"/>
      <c r="BF18602"/>
      <c r="BS18602"/>
      <c r="BT18602"/>
      <c r="CG18602"/>
      <c r="CH18602"/>
    </row>
    <row r="18603" spans="15:86">
      <c r="O18603"/>
      <c r="P18603"/>
      <c r="AC18603"/>
      <c r="AD18603"/>
      <c r="AQ18603"/>
      <c r="AR18603"/>
      <c r="BE18603"/>
      <c r="BF18603"/>
      <c r="BS18603"/>
      <c r="BT18603"/>
      <c r="CG18603"/>
      <c r="CH18603"/>
    </row>
    <row r="18604" spans="15:86">
      <c r="O18604"/>
      <c r="P18604"/>
      <c r="AC18604"/>
      <c r="AD18604"/>
      <c r="AQ18604"/>
      <c r="AR18604"/>
      <c r="BE18604"/>
      <c r="BF18604"/>
      <c r="BS18604"/>
      <c r="BT18604"/>
      <c r="CG18604"/>
      <c r="CH18604"/>
    </row>
    <row r="18605" spans="15:86">
      <c r="O18605"/>
      <c r="P18605"/>
      <c r="AC18605"/>
      <c r="AD18605"/>
      <c r="AQ18605"/>
      <c r="AR18605"/>
      <c r="BE18605"/>
      <c r="BF18605"/>
      <c r="BS18605"/>
      <c r="BT18605"/>
      <c r="CG18605"/>
      <c r="CH18605"/>
    </row>
    <row r="18606" spans="15:86">
      <c r="O18606"/>
      <c r="P18606"/>
      <c r="AC18606"/>
      <c r="AD18606"/>
      <c r="AQ18606"/>
      <c r="AR18606"/>
      <c r="BE18606"/>
      <c r="BF18606"/>
      <c r="BS18606"/>
      <c r="BT18606"/>
      <c r="CG18606"/>
      <c r="CH18606"/>
    </row>
    <row r="18607" spans="15:86">
      <c r="O18607"/>
      <c r="P18607"/>
      <c r="AC18607"/>
      <c r="AD18607"/>
      <c r="AQ18607"/>
      <c r="AR18607"/>
      <c r="BE18607"/>
      <c r="BF18607"/>
      <c r="BS18607"/>
      <c r="BT18607"/>
      <c r="CG18607"/>
      <c r="CH18607"/>
    </row>
    <row r="18608" spans="15:86">
      <c r="O18608"/>
      <c r="P18608"/>
      <c r="AC18608"/>
      <c r="AD18608"/>
      <c r="AQ18608"/>
      <c r="AR18608"/>
      <c r="BE18608"/>
      <c r="BF18608"/>
      <c r="BS18608"/>
      <c r="BT18608"/>
      <c r="CG18608"/>
      <c r="CH18608"/>
    </row>
    <row r="18609" spans="15:86">
      <c r="O18609"/>
      <c r="P18609"/>
      <c r="AC18609"/>
      <c r="AD18609"/>
      <c r="AQ18609"/>
      <c r="AR18609"/>
      <c r="BE18609"/>
      <c r="BF18609"/>
      <c r="BS18609"/>
      <c r="BT18609"/>
      <c r="CG18609"/>
      <c r="CH18609"/>
    </row>
    <row r="18610" spans="15:86">
      <c r="O18610"/>
      <c r="P18610"/>
      <c r="AC18610"/>
      <c r="AD18610"/>
      <c r="AQ18610"/>
      <c r="AR18610"/>
      <c r="BE18610"/>
      <c r="BF18610"/>
      <c r="BS18610"/>
      <c r="BT18610"/>
      <c r="CG18610"/>
      <c r="CH18610"/>
    </row>
    <row r="18611" spans="15:86">
      <c r="O18611"/>
      <c r="P18611"/>
      <c r="AC18611"/>
      <c r="AD18611"/>
      <c r="AQ18611"/>
      <c r="AR18611"/>
      <c r="BE18611"/>
      <c r="BF18611"/>
      <c r="BS18611"/>
      <c r="BT18611"/>
      <c r="CG18611"/>
      <c r="CH18611"/>
    </row>
    <row r="18612" spans="15:86">
      <c r="O18612"/>
      <c r="P18612"/>
      <c r="AC18612"/>
      <c r="AD18612"/>
      <c r="AQ18612"/>
      <c r="AR18612"/>
      <c r="BE18612"/>
      <c r="BF18612"/>
      <c r="BS18612"/>
      <c r="BT18612"/>
      <c r="CG18612"/>
      <c r="CH18612"/>
    </row>
    <row r="18613" spans="15:86">
      <c r="O18613"/>
      <c r="P18613"/>
      <c r="AC18613"/>
      <c r="AD18613"/>
      <c r="AQ18613"/>
      <c r="AR18613"/>
      <c r="BE18613"/>
      <c r="BF18613"/>
      <c r="BS18613"/>
      <c r="BT18613"/>
      <c r="CG18613"/>
      <c r="CH18613"/>
    </row>
    <row r="18614" spans="15:86">
      <c r="O18614"/>
      <c r="P18614"/>
      <c r="AC18614"/>
      <c r="AD18614"/>
      <c r="AQ18614"/>
      <c r="AR18614"/>
      <c r="BE18614"/>
      <c r="BF18614"/>
      <c r="BS18614"/>
      <c r="BT18614"/>
      <c r="CG18614"/>
      <c r="CH18614"/>
    </row>
    <row r="18615" spans="15:86">
      <c r="O18615"/>
      <c r="P18615"/>
      <c r="AC18615"/>
      <c r="AD18615"/>
      <c r="AQ18615"/>
      <c r="AR18615"/>
      <c r="BE18615"/>
      <c r="BF18615"/>
      <c r="BS18615"/>
      <c r="BT18615"/>
      <c r="CG18615"/>
      <c r="CH18615"/>
    </row>
    <row r="18616" spans="15:86">
      <c r="O18616"/>
      <c r="P18616"/>
      <c r="AC18616"/>
      <c r="AD18616"/>
      <c r="AQ18616"/>
      <c r="AR18616"/>
      <c r="BE18616"/>
      <c r="BF18616"/>
      <c r="BS18616"/>
      <c r="BT18616"/>
      <c r="CG18616"/>
      <c r="CH18616"/>
    </row>
    <row r="18617" spans="15:86">
      <c r="O18617"/>
      <c r="P18617"/>
      <c r="AC18617"/>
      <c r="AD18617"/>
      <c r="AQ18617"/>
      <c r="AR18617"/>
      <c r="BE18617"/>
      <c r="BF18617"/>
      <c r="BS18617"/>
      <c r="BT18617"/>
      <c r="CG18617"/>
      <c r="CH18617"/>
    </row>
    <row r="18618" spans="15:86">
      <c r="O18618"/>
      <c r="P18618"/>
      <c r="AC18618"/>
      <c r="AD18618"/>
      <c r="AQ18618"/>
      <c r="AR18618"/>
      <c r="BE18618"/>
      <c r="BF18618"/>
      <c r="BS18618"/>
      <c r="BT18618"/>
      <c r="CG18618"/>
      <c r="CH18618"/>
    </row>
    <row r="18619" spans="15:86">
      <c r="O18619"/>
      <c r="P18619"/>
      <c r="AC18619"/>
      <c r="AD18619"/>
      <c r="AQ18619"/>
      <c r="AR18619"/>
      <c r="BE18619"/>
      <c r="BF18619"/>
      <c r="BS18619"/>
      <c r="BT18619"/>
      <c r="CG18619"/>
      <c r="CH18619"/>
    </row>
    <row r="18620" spans="15:86">
      <c r="O18620"/>
      <c r="P18620"/>
      <c r="AC18620"/>
      <c r="AD18620"/>
      <c r="AQ18620"/>
      <c r="AR18620"/>
      <c r="BE18620"/>
      <c r="BF18620"/>
      <c r="BS18620"/>
      <c r="BT18620"/>
      <c r="CG18620"/>
      <c r="CH18620"/>
    </row>
    <row r="18621" spans="15:86">
      <c r="O18621"/>
      <c r="P18621"/>
      <c r="AC18621"/>
      <c r="AD18621"/>
      <c r="AQ18621"/>
      <c r="AR18621"/>
      <c r="BE18621"/>
      <c r="BF18621"/>
      <c r="BS18621"/>
      <c r="BT18621"/>
      <c r="CG18621"/>
      <c r="CH18621"/>
    </row>
    <row r="18622" spans="15:86">
      <c r="O18622"/>
      <c r="P18622"/>
      <c r="AC18622"/>
      <c r="AD18622"/>
      <c r="AQ18622"/>
      <c r="AR18622"/>
      <c r="BE18622"/>
      <c r="BF18622"/>
      <c r="BS18622"/>
      <c r="BT18622"/>
      <c r="CG18622"/>
      <c r="CH18622"/>
    </row>
    <row r="18623" spans="15:86">
      <c r="O18623"/>
      <c r="P18623"/>
      <c r="AC18623"/>
      <c r="AD18623"/>
      <c r="AQ18623"/>
      <c r="AR18623"/>
      <c r="BE18623"/>
      <c r="BF18623"/>
      <c r="BS18623"/>
      <c r="BT18623"/>
      <c r="CG18623"/>
      <c r="CH18623"/>
    </row>
    <row r="18624" spans="15:86">
      <c r="O18624"/>
      <c r="P18624"/>
      <c r="AC18624"/>
      <c r="AD18624"/>
      <c r="AQ18624"/>
      <c r="AR18624"/>
      <c r="BE18624"/>
      <c r="BF18624"/>
      <c r="BS18624"/>
      <c r="BT18624"/>
      <c r="CG18624"/>
      <c r="CH18624"/>
    </row>
    <row r="18625" spans="15:86">
      <c r="O18625"/>
      <c r="P18625"/>
      <c r="AC18625"/>
      <c r="AD18625"/>
      <c r="AQ18625"/>
      <c r="AR18625"/>
      <c r="BE18625"/>
      <c r="BF18625"/>
      <c r="BS18625"/>
      <c r="BT18625"/>
      <c r="CG18625"/>
      <c r="CH18625"/>
    </row>
    <row r="18626" spans="15:86">
      <c r="O18626"/>
      <c r="P18626"/>
      <c r="AC18626"/>
      <c r="AD18626"/>
      <c r="AQ18626"/>
      <c r="AR18626"/>
      <c r="BE18626"/>
      <c r="BF18626"/>
      <c r="BS18626"/>
      <c r="BT18626"/>
      <c r="CG18626"/>
      <c r="CH18626"/>
    </row>
    <row r="18627" spans="15:86">
      <c r="O18627"/>
      <c r="P18627"/>
      <c r="AC18627"/>
      <c r="AD18627"/>
      <c r="AQ18627"/>
      <c r="AR18627"/>
      <c r="BE18627"/>
      <c r="BF18627"/>
      <c r="BS18627"/>
      <c r="BT18627"/>
      <c r="CG18627"/>
      <c r="CH18627"/>
    </row>
    <row r="18628" spans="15:86">
      <c r="O18628"/>
      <c r="P18628"/>
      <c r="AC18628"/>
      <c r="AD18628"/>
      <c r="AQ18628"/>
      <c r="AR18628"/>
      <c r="BE18628"/>
      <c r="BF18628"/>
      <c r="BS18628"/>
      <c r="BT18628"/>
      <c r="CG18628"/>
      <c r="CH18628"/>
    </row>
    <row r="18629" spans="15:86">
      <c r="O18629"/>
      <c r="P18629"/>
      <c r="AC18629"/>
      <c r="AD18629"/>
      <c r="AQ18629"/>
      <c r="AR18629"/>
      <c r="BE18629"/>
      <c r="BF18629"/>
      <c r="BS18629"/>
      <c r="BT18629"/>
      <c r="CG18629"/>
      <c r="CH18629"/>
    </row>
    <row r="18630" spans="15:86">
      <c r="O18630"/>
      <c r="P18630"/>
      <c r="AC18630"/>
      <c r="AD18630"/>
      <c r="AQ18630"/>
      <c r="AR18630"/>
      <c r="BE18630"/>
      <c r="BF18630"/>
      <c r="BS18630"/>
      <c r="BT18630"/>
      <c r="CG18630"/>
      <c r="CH18630"/>
    </row>
    <row r="18631" spans="15:86">
      <c r="O18631"/>
      <c r="P18631"/>
      <c r="AC18631"/>
      <c r="AD18631"/>
      <c r="AQ18631"/>
      <c r="AR18631"/>
      <c r="BE18631"/>
      <c r="BF18631"/>
      <c r="BS18631"/>
      <c r="BT18631"/>
      <c r="CG18631"/>
      <c r="CH18631"/>
    </row>
    <row r="18632" spans="15:86">
      <c r="O18632"/>
      <c r="P18632"/>
      <c r="AC18632"/>
      <c r="AD18632"/>
      <c r="AQ18632"/>
      <c r="AR18632"/>
      <c r="BE18632"/>
      <c r="BF18632"/>
      <c r="BS18632"/>
      <c r="BT18632"/>
      <c r="CG18632"/>
      <c r="CH18632"/>
    </row>
    <row r="18633" spans="15:86">
      <c r="O18633"/>
      <c r="P18633"/>
      <c r="AC18633"/>
      <c r="AD18633"/>
      <c r="AQ18633"/>
      <c r="AR18633"/>
      <c r="BE18633"/>
      <c r="BF18633"/>
      <c r="BS18633"/>
      <c r="BT18633"/>
      <c r="CG18633"/>
      <c r="CH18633"/>
    </row>
    <row r="18634" spans="15:86">
      <c r="O18634"/>
      <c r="P18634"/>
      <c r="AC18634"/>
      <c r="AD18634"/>
      <c r="AQ18634"/>
      <c r="AR18634"/>
      <c r="BE18634"/>
      <c r="BF18634"/>
      <c r="BS18634"/>
      <c r="BT18634"/>
      <c r="CG18634"/>
      <c r="CH18634"/>
    </row>
    <row r="18635" spans="15:86">
      <c r="O18635"/>
      <c r="P18635"/>
      <c r="AC18635"/>
      <c r="AD18635"/>
      <c r="AQ18635"/>
      <c r="AR18635"/>
      <c r="BE18635"/>
      <c r="BF18635"/>
      <c r="BS18635"/>
      <c r="BT18635"/>
      <c r="CG18635"/>
      <c r="CH18635"/>
    </row>
    <row r="18636" spans="15:86">
      <c r="O18636"/>
      <c r="P18636"/>
      <c r="AC18636"/>
      <c r="AD18636"/>
      <c r="AQ18636"/>
      <c r="AR18636"/>
      <c r="BE18636"/>
      <c r="BF18636"/>
      <c r="BS18636"/>
      <c r="BT18636"/>
      <c r="CG18636"/>
      <c r="CH18636"/>
    </row>
    <row r="18637" spans="15:86">
      <c r="O18637"/>
      <c r="P18637"/>
      <c r="AC18637"/>
      <c r="AD18637"/>
      <c r="AQ18637"/>
      <c r="AR18637"/>
      <c r="BE18637"/>
      <c r="BF18637"/>
      <c r="BS18637"/>
      <c r="BT18637"/>
      <c r="CG18637"/>
      <c r="CH18637"/>
    </row>
    <row r="18638" spans="15:86">
      <c r="O18638"/>
      <c r="P18638"/>
      <c r="AC18638"/>
      <c r="AD18638"/>
      <c r="AQ18638"/>
      <c r="AR18638"/>
      <c r="BE18638"/>
      <c r="BF18638"/>
      <c r="BS18638"/>
      <c r="BT18638"/>
      <c r="CG18638"/>
      <c r="CH18638"/>
    </row>
    <row r="18639" spans="15:86">
      <c r="O18639"/>
      <c r="P18639"/>
      <c r="AC18639"/>
      <c r="AD18639"/>
      <c r="AQ18639"/>
      <c r="AR18639"/>
      <c r="BE18639"/>
      <c r="BF18639"/>
      <c r="BS18639"/>
      <c r="BT18639"/>
      <c r="CG18639"/>
      <c r="CH18639"/>
    </row>
    <row r="18640" spans="15:86">
      <c r="O18640"/>
      <c r="P18640"/>
      <c r="AC18640"/>
      <c r="AD18640"/>
      <c r="AQ18640"/>
      <c r="AR18640"/>
      <c r="BE18640"/>
      <c r="BF18640"/>
      <c r="BS18640"/>
      <c r="BT18640"/>
      <c r="CG18640"/>
      <c r="CH18640"/>
    </row>
    <row r="18641" spans="15:86">
      <c r="O18641"/>
      <c r="P18641"/>
      <c r="AC18641"/>
      <c r="AD18641"/>
      <c r="AQ18641"/>
      <c r="AR18641"/>
      <c r="BE18641"/>
      <c r="BF18641"/>
      <c r="BS18641"/>
      <c r="BT18641"/>
      <c r="CG18641"/>
      <c r="CH18641"/>
    </row>
    <row r="18642" spans="15:86">
      <c r="O18642"/>
      <c r="P18642"/>
      <c r="AC18642"/>
      <c r="AD18642"/>
      <c r="AQ18642"/>
      <c r="AR18642"/>
      <c r="BE18642"/>
      <c r="BF18642"/>
      <c r="BS18642"/>
      <c r="BT18642"/>
      <c r="CG18642"/>
      <c r="CH18642"/>
    </row>
    <row r="18643" spans="15:86">
      <c r="O18643"/>
      <c r="P18643"/>
      <c r="AC18643"/>
      <c r="AD18643"/>
      <c r="AQ18643"/>
      <c r="AR18643"/>
      <c r="BE18643"/>
      <c r="BF18643"/>
      <c r="BS18643"/>
      <c r="BT18643"/>
      <c r="CG18643"/>
      <c r="CH18643"/>
    </row>
    <row r="18644" spans="15:86">
      <c r="O18644"/>
      <c r="P18644"/>
      <c r="AC18644"/>
      <c r="AD18644"/>
      <c r="AQ18644"/>
      <c r="AR18644"/>
      <c r="BE18644"/>
      <c r="BF18644"/>
      <c r="BS18644"/>
      <c r="BT18644"/>
      <c r="CG18644"/>
      <c r="CH18644"/>
    </row>
    <row r="18645" spans="15:86">
      <c r="O18645"/>
      <c r="P18645"/>
      <c r="AC18645"/>
      <c r="AD18645"/>
      <c r="AQ18645"/>
      <c r="AR18645"/>
      <c r="BE18645"/>
      <c r="BF18645"/>
      <c r="BS18645"/>
      <c r="BT18645"/>
      <c r="CG18645"/>
      <c r="CH18645"/>
    </row>
    <row r="18646" spans="15:86">
      <c r="O18646"/>
      <c r="P18646"/>
      <c r="AC18646"/>
      <c r="AD18646"/>
      <c r="AQ18646"/>
      <c r="AR18646"/>
      <c r="BE18646"/>
      <c r="BF18646"/>
      <c r="BS18646"/>
      <c r="BT18646"/>
      <c r="CG18646"/>
      <c r="CH18646"/>
    </row>
    <row r="18647" spans="15:86">
      <c r="O18647"/>
      <c r="P18647"/>
      <c r="AC18647"/>
      <c r="AD18647"/>
      <c r="AQ18647"/>
      <c r="AR18647"/>
      <c r="BE18647"/>
      <c r="BF18647"/>
      <c r="BS18647"/>
      <c r="BT18647"/>
      <c r="CG18647"/>
      <c r="CH18647"/>
    </row>
    <row r="18648" spans="15:86">
      <c r="O18648"/>
      <c r="P18648"/>
      <c r="AC18648"/>
      <c r="AD18648"/>
      <c r="AQ18648"/>
      <c r="AR18648"/>
      <c r="BE18648"/>
      <c r="BF18648"/>
      <c r="BS18648"/>
      <c r="BT18648"/>
      <c r="CG18648"/>
      <c r="CH18648"/>
    </row>
    <row r="18649" spans="15:86">
      <c r="O18649"/>
      <c r="P18649"/>
      <c r="AC18649"/>
      <c r="AD18649"/>
      <c r="AQ18649"/>
      <c r="AR18649"/>
      <c r="BE18649"/>
      <c r="BF18649"/>
      <c r="BS18649"/>
      <c r="BT18649"/>
      <c r="CG18649"/>
      <c r="CH18649"/>
    </row>
    <row r="18650" spans="15:86">
      <c r="O18650"/>
      <c r="P18650"/>
      <c r="AC18650"/>
      <c r="AD18650"/>
      <c r="AQ18650"/>
      <c r="AR18650"/>
      <c r="BE18650"/>
      <c r="BF18650"/>
      <c r="BS18650"/>
      <c r="BT18650"/>
      <c r="CG18650"/>
      <c r="CH18650"/>
    </row>
    <row r="18651" spans="15:86">
      <c r="O18651"/>
      <c r="P18651"/>
      <c r="AC18651"/>
      <c r="AD18651"/>
      <c r="AQ18651"/>
      <c r="AR18651"/>
      <c r="BE18651"/>
      <c r="BF18651"/>
      <c r="BS18651"/>
      <c r="BT18651"/>
      <c r="CG18651"/>
      <c r="CH18651"/>
    </row>
    <row r="18652" spans="15:86">
      <c r="O18652"/>
      <c r="P18652"/>
      <c r="AC18652"/>
      <c r="AD18652"/>
      <c r="AQ18652"/>
      <c r="AR18652"/>
      <c r="BE18652"/>
      <c r="BF18652"/>
      <c r="BS18652"/>
      <c r="BT18652"/>
      <c r="CG18652"/>
      <c r="CH18652"/>
    </row>
    <row r="18653" spans="15:86">
      <c r="O18653"/>
      <c r="P18653"/>
      <c r="AC18653"/>
      <c r="AD18653"/>
      <c r="AQ18653"/>
      <c r="AR18653"/>
      <c r="BE18653"/>
      <c r="BF18653"/>
      <c r="BS18653"/>
      <c r="BT18653"/>
      <c r="CG18653"/>
      <c r="CH18653"/>
    </row>
    <row r="18654" spans="15:86">
      <c r="O18654"/>
      <c r="P18654"/>
      <c r="AC18654"/>
      <c r="AD18654"/>
      <c r="AQ18654"/>
      <c r="AR18654"/>
      <c r="BE18654"/>
      <c r="BF18654"/>
      <c r="BS18654"/>
      <c r="BT18654"/>
      <c r="CG18654"/>
      <c r="CH18654"/>
    </row>
    <row r="18655" spans="15:86">
      <c r="O18655"/>
      <c r="P18655"/>
      <c r="AC18655"/>
      <c r="AD18655"/>
      <c r="AQ18655"/>
      <c r="AR18655"/>
      <c r="BE18655"/>
      <c r="BF18655"/>
      <c r="BS18655"/>
      <c r="BT18655"/>
      <c r="CG18655"/>
      <c r="CH18655"/>
    </row>
    <row r="18656" spans="15:86">
      <c r="O18656"/>
      <c r="P18656"/>
      <c r="AC18656"/>
      <c r="AD18656"/>
      <c r="AQ18656"/>
      <c r="AR18656"/>
      <c r="BE18656"/>
      <c r="BF18656"/>
      <c r="BS18656"/>
      <c r="BT18656"/>
      <c r="CG18656"/>
      <c r="CH18656"/>
    </row>
    <row r="18657" spans="15:86">
      <c r="O18657"/>
      <c r="P18657"/>
      <c r="AC18657"/>
      <c r="AD18657"/>
      <c r="AQ18657"/>
      <c r="AR18657"/>
      <c r="BE18657"/>
      <c r="BF18657"/>
      <c r="BS18657"/>
      <c r="BT18657"/>
      <c r="CG18657"/>
      <c r="CH18657"/>
    </row>
    <row r="18658" spans="15:86">
      <c r="O18658"/>
      <c r="P18658"/>
      <c r="AC18658"/>
      <c r="AD18658"/>
      <c r="AQ18658"/>
      <c r="AR18658"/>
      <c r="BE18658"/>
      <c r="BF18658"/>
      <c r="BS18658"/>
      <c r="BT18658"/>
      <c r="CG18658"/>
      <c r="CH18658"/>
    </row>
    <row r="18659" spans="15:86">
      <c r="O18659"/>
      <c r="P18659"/>
      <c r="AC18659"/>
      <c r="AD18659"/>
      <c r="AQ18659"/>
      <c r="AR18659"/>
      <c r="BE18659"/>
      <c r="BF18659"/>
      <c r="BS18659"/>
      <c r="BT18659"/>
      <c r="CG18659"/>
      <c r="CH18659"/>
    </row>
    <row r="18660" spans="15:86">
      <c r="O18660"/>
      <c r="P18660"/>
      <c r="AC18660"/>
      <c r="AD18660"/>
      <c r="AQ18660"/>
      <c r="AR18660"/>
      <c r="BE18660"/>
      <c r="BF18660"/>
      <c r="BS18660"/>
      <c r="BT18660"/>
      <c r="CG18660"/>
      <c r="CH18660"/>
    </row>
    <row r="18661" spans="15:86">
      <c r="O18661"/>
      <c r="P18661"/>
      <c r="AC18661"/>
      <c r="AD18661"/>
      <c r="AQ18661"/>
      <c r="AR18661"/>
      <c r="BE18661"/>
      <c r="BF18661"/>
      <c r="BS18661"/>
      <c r="BT18661"/>
      <c r="CG18661"/>
      <c r="CH18661"/>
    </row>
    <row r="18662" spans="15:86">
      <c r="O18662"/>
      <c r="P18662"/>
      <c r="AC18662"/>
      <c r="AD18662"/>
      <c r="AQ18662"/>
      <c r="AR18662"/>
      <c r="BE18662"/>
      <c r="BF18662"/>
      <c r="BS18662"/>
      <c r="BT18662"/>
      <c r="CG18662"/>
      <c r="CH18662"/>
    </row>
    <row r="18663" spans="15:86">
      <c r="O18663"/>
      <c r="P18663"/>
      <c r="AC18663"/>
      <c r="AD18663"/>
      <c r="AQ18663"/>
      <c r="AR18663"/>
      <c r="BE18663"/>
      <c r="BF18663"/>
      <c r="BS18663"/>
      <c r="BT18663"/>
      <c r="CG18663"/>
      <c r="CH18663"/>
    </row>
    <row r="18664" spans="15:86">
      <c r="O18664"/>
      <c r="P18664"/>
      <c r="AC18664"/>
      <c r="AD18664"/>
      <c r="AQ18664"/>
      <c r="AR18664"/>
      <c r="BE18664"/>
      <c r="BF18664"/>
      <c r="BS18664"/>
      <c r="BT18664"/>
      <c r="CG18664"/>
      <c r="CH18664"/>
    </row>
    <row r="18665" spans="15:86">
      <c r="O18665"/>
      <c r="P18665"/>
      <c r="AC18665"/>
      <c r="AD18665"/>
      <c r="AQ18665"/>
      <c r="AR18665"/>
      <c r="BE18665"/>
      <c r="BF18665"/>
      <c r="BS18665"/>
      <c r="BT18665"/>
      <c r="CG18665"/>
      <c r="CH18665"/>
    </row>
    <row r="18666" spans="15:86">
      <c r="O18666"/>
      <c r="P18666"/>
      <c r="AC18666"/>
      <c r="AD18666"/>
      <c r="AQ18666"/>
      <c r="AR18666"/>
      <c r="BE18666"/>
      <c r="BF18666"/>
      <c r="BS18666"/>
      <c r="BT18666"/>
      <c r="CG18666"/>
      <c r="CH18666"/>
    </row>
    <row r="18667" spans="15:86">
      <c r="O18667"/>
      <c r="P18667"/>
      <c r="AC18667"/>
      <c r="AD18667"/>
      <c r="AQ18667"/>
      <c r="AR18667"/>
      <c r="BE18667"/>
      <c r="BF18667"/>
      <c r="BS18667"/>
      <c r="BT18667"/>
      <c r="CG18667"/>
      <c r="CH18667"/>
    </row>
    <row r="18668" spans="15:86">
      <c r="O18668"/>
      <c r="P18668"/>
      <c r="AC18668"/>
      <c r="AD18668"/>
      <c r="AQ18668"/>
      <c r="AR18668"/>
      <c r="BE18668"/>
      <c r="BF18668"/>
      <c r="BS18668"/>
      <c r="BT18668"/>
      <c r="CG18668"/>
      <c r="CH18668"/>
    </row>
    <row r="18669" spans="15:86">
      <c r="O18669"/>
      <c r="P18669"/>
      <c r="AC18669"/>
      <c r="AD18669"/>
      <c r="AQ18669"/>
      <c r="AR18669"/>
      <c r="BE18669"/>
      <c r="BF18669"/>
      <c r="BS18669"/>
      <c r="BT18669"/>
      <c r="CG18669"/>
      <c r="CH18669"/>
    </row>
    <row r="18670" spans="15:86">
      <c r="O18670"/>
      <c r="P18670"/>
      <c r="AC18670"/>
      <c r="AD18670"/>
      <c r="AQ18670"/>
      <c r="AR18670"/>
      <c r="BE18670"/>
      <c r="BF18670"/>
      <c r="BS18670"/>
      <c r="BT18670"/>
      <c r="CG18670"/>
      <c r="CH18670"/>
    </row>
    <row r="18671" spans="15:86">
      <c r="O18671"/>
      <c r="P18671"/>
      <c r="AC18671"/>
      <c r="AD18671"/>
      <c r="AQ18671"/>
      <c r="AR18671"/>
      <c r="BE18671"/>
      <c r="BF18671"/>
      <c r="BS18671"/>
      <c r="BT18671"/>
      <c r="CG18671"/>
      <c r="CH18671"/>
    </row>
    <row r="18672" spans="15:86">
      <c r="O18672"/>
      <c r="P18672"/>
      <c r="AC18672"/>
      <c r="AD18672"/>
      <c r="AQ18672"/>
      <c r="AR18672"/>
      <c r="BE18672"/>
      <c r="BF18672"/>
      <c r="BS18672"/>
      <c r="BT18672"/>
      <c r="CG18672"/>
      <c r="CH18672"/>
    </row>
    <row r="18673" spans="15:86">
      <c r="O18673"/>
      <c r="P18673"/>
      <c r="AC18673"/>
      <c r="AD18673"/>
      <c r="AQ18673"/>
      <c r="AR18673"/>
      <c r="BE18673"/>
      <c r="BF18673"/>
      <c r="BS18673"/>
      <c r="BT18673"/>
      <c r="CG18673"/>
      <c r="CH18673"/>
    </row>
    <row r="18674" spans="15:86">
      <c r="O18674"/>
      <c r="P18674"/>
      <c r="AC18674"/>
      <c r="AD18674"/>
      <c r="AQ18674"/>
      <c r="AR18674"/>
      <c r="BE18674"/>
      <c r="BF18674"/>
      <c r="BS18674"/>
      <c r="BT18674"/>
      <c r="CG18674"/>
      <c r="CH18674"/>
    </row>
    <row r="18675" spans="15:86">
      <c r="O18675"/>
      <c r="P18675"/>
      <c r="AC18675"/>
      <c r="AD18675"/>
      <c r="AQ18675"/>
      <c r="AR18675"/>
      <c r="BE18675"/>
      <c r="BF18675"/>
      <c r="BS18675"/>
      <c r="BT18675"/>
      <c r="CG18675"/>
      <c r="CH18675"/>
    </row>
    <row r="18676" spans="15:86">
      <c r="O18676"/>
      <c r="P18676"/>
      <c r="AC18676"/>
      <c r="AD18676"/>
      <c r="AQ18676"/>
      <c r="AR18676"/>
      <c r="BE18676"/>
      <c r="BF18676"/>
      <c r="BS18676"/>
      <c r="BT18676"/>
      <c r="CG18676"/>
      <c r="CH18676"/>
    </row>
    <row r="18677" spans="15:86">
      <c r="O18677"/>
      <c r="P18677"/>
      <c r="AC18677"/>
      <c r="AD18677"/>
      <c r="AQ18677"/>
      <c r="AR18677"/>
      <c r="BE18677"/>
      <c r="BF18677"/>
      <c r="BS18677"/>
      <c r="BT18677"/>
      <c r="CG18677"/>
      <c r="CH18677"/>
    </row>
    <row r="18678" spans="15:86">
      <c r="O18678"/>
      <c r="P18678"/>
      <c r="AC18678"/>
      <c r="AD18678"/>
      <c r="AQ18678"/>
      <c r="AR18678"/>
      <c r="BE18678"/>
      <c r="BF18678"/>
      <c r="BS18678"/>
      <c r="BT18678"/>
      <c r="CG18678"/>
      <c r="CH18678"/>
    </row>
    <row r="18679" spans="15:86">
      <c r="O18679"/>
      <c r="P18679"/>
      <c r="AC18679"/>
      <c r="AD18679"/>
      <c r="AQ18679"/>
      <c r="AR18679"/>
      <c r="BE18679"/>
      <c r="BF18679"/>
      <c r="BS18679"/>
      <c r="BT18679"/>
      <c r="CG18679"/>
      <c r="CH18679"/>
    </row>
    <row r="18680" spans="15:86">
      <c r="O18680"/>
      <c r="P18680"/>
      <c r="AC18680"/>
      <c r="AD18680"/>
      <c r="AQ18680"/>
      <c r="AR18680"/>
      <c r="BE18680"/>
      <c r="BF18680"/>
      <c r="BS18680"/>
      <c r="BT18680"/>
      <c r="CG18680"/>
      <c r="CH18680"/>
    </row>
    <row r="18681" spans="15:86">
      <c r="O18681"/>
      <c r="P18681"/>
      <c r="AC18681"/>
      <c r="AD18681"/>
      <c r="AQ18681"/>
      <c r="AR18681"/>
      <c r="BE18681"/>
      <c r="BF18681"/>
      <c r="BS18681"/>
      <c r="BT18681"/>
      <c r="CG18681"/>
      <c r="CH18681"/>
    </row>
    <row r="18682" spans="15:86">
      <c r="O18682"/>
      <c r="P18682"/>
      <c r="AC18682"/>
      <c r="AD18682"/>
      <c r="AQ18682"/>
      <c r="AR18682"/>
      <c r="BE18682"/>
      <c r="BF18682"/>
      <c r="BS18682"/>
      <c r="BT18682"/>
      <c r="CG18682"/>
      <c r="CH18682"/>
    </row>
    <row r="18683" spans="15:86">
      <c r="O18683"/>
      <c r="P18683"/>
      <c r="AC18683"/>
      <c r="AD18683"/>
      <c r="AQ18683"/>
      <c r="AR18683"/>
      <c r="BE18683"/>
      <c r="BF18683"/>
      <c r="BS18683"/>
      <c r="BT18683"/>
      <c r="CG18683"/>
      <c r="CH18683"/>
    </row>
    <row r="18684" spans="15:86">
      <c r="O18684"/>
      <c r="P18684"/>
      <c r="AC18684"/>
      <c r="AD18684"/>
      <c r="AQ18684"/>
      <c r="AR18684"/>
      <c r="BE18684"/>
      <c r="BF18684"/>
      <c r="BS18684"/>
      <c r="BT18684"/>
      <c r="CG18684"/>
      <c r="CH18684"/>
    </row>
    <row r="18685" spans="15:86">
      <c r="O18685"/>
      <c r="P18685"/>
      <c r="AC18685"/>
      <c r="AD18685"/>
      <c r="AQ18685"/>
      <c r="AR18685"/>
      <c r="BE18685"/>
      <c r="BF18685"/>
      <c r="BS18685"/>
      <c r="BT18685"/>
      <c r="CG18685"/>
      <c r="CH18685"/>
    </row>
    <row r="18686" spans="15:86">
      <c r="O18686"/>
      <c r="P18686"/>
      <c r="AC18686"/>
      <c r="AD18686"/>
      <c r="AQ18686"/>
      <c r="AR18686"/>
      <c r="BE18686"/>
      <c r="BF18686"/>
      <c r="BS18686"/>
      <c r="BT18686"/>
      <c r="CG18686"/>
      <c r="CH18686"/>
    </row>
    <row r="18687" spans="15:86">
      <c r="O18687"/>
      <c r="P18687"/>
      <c r="AC18687"/>
      <c r="AD18687"/>
      <c r="AQ18687"/>
      <c r="AR18687"/>
      <c r="BE18687"/>
      <c r="BF18687"/>
      <c r="BS18687"/>
      <c r="BT18687"/>
      <c r="CG18687"/>
      <c r="CH18687"/>
    </row>
    <row r="18688" spans="15:86">
      <c r="O18688"/>
      <c r="P18688"/>
      <c r="AC18688"/>
      <c r="AD18688"/>
      <c r="AQ18688"/>
      <c r="AR18688"/>
      <c r="BE18688"/>
      <c r="BF18688"/>
      <c r="BS18688"/>
      <c r="BT18688"/>
      <c r="CG18688"/>
      <c r="CH18688"/>
    </row>
    <row r="18689" spans="15:86">
      <c r="O18689"/>
      <c r="P18689"/>
      <c r="AC18689"/>
      <c r="AD18689"/>
      <c r="AQ18689"/>
      <c r="AR18689"/>
      <c r="BE18689"/>
      <c r="BF18689"/>
      <c r="BS18689"/>
      <c r="BT18689"/>
      <c r="CG18689"/>
      <c r="CH18689"/>
    </row>
    <row r="18690" spans="15:86">
      <c r="O18690"/>
      <c r="P18690"/>
      <c r="AC18690"/>
      <c r="AD18690"/>
      <c r="AQ18690"/>
      <c r="AR18690"/>
      <c r="BE18690"/>
      <c r="BF18690"/>
      <c r="BS18690"/>
      <c r="BT18690"/>
      <c r="CG18690"/>
      <c r="CH18690"/>
    </row>
    <row r="18691" spans="15:86">
      <c r="O18691"/>
      <c r="P18691"/>
      <c r="AC18691"/>
      <c r="AD18691"/>
      <c r="AQ18691"/>
      <c r="AR18691"/>
      <c r="BE18691"/>
      <c r="BF18691"/>
      <c r="BS18691"/>
      <c r="BT18691"/>
      <c r="CG18691"/>
      <c r="CH18691"/>
    </row>
    <row r="18692" spans="15:86">
      <c r="O18692"/>
      <c r="P18692"/>
      <c r="AC18692"/>
      <c r="AD18692"/>
      <c r="AQ18692"/>
      <c r="AR18692"/>
      <c r="BE18692"/>
      <c r="BF18692"/>
      <c r="BS18692"/>
      <c r="BT18692"/>
      <c r="CG18692"/>
      <c r="CH18692"/>
    </row>
    <row r="18693" spans="15:86">
      <c r="O18693"/>
      <c r="P18693"/>
      <c r="AC18693"/>
      <c r="AD18693"/>
      <c r="AQ18693"/>
      <c r="AR18693"/>
      <c r="BE18693"/>
      <c r="BF18693"/>
      <c r="BS18693"/>
      <c r="BT18693"/>
      <c r="CG18693"/>
      <c r="CH18693"/>
    </row>
    <row r="18694" spans="15:86">
      <c r="O18694"/>
      <c r="P18694"/>
      <c r="AC18694"/>
      <c r="AD18694"/>
      <c r="AQ18694"/>
      <c r="AR18694"/>
      <c r="BE18694"/>
      <c r="BF18694"/>
      <c r="BS18694"/>
      <c r="BT18694"/>
      <c r="CG18694"/>
      <c r="CH18694"/>
    </row>
    <row r="18695" spans="15:86">
      <c r="O18695"/>
      <c r="P18695"/>
      <c r="AC18695"/>
      <c r="AD18695"/>
      <c r="AQ18695"/>
      <c r="AR18695"/>
      <c r="BE18695"/>
      <c r="BF18695"/>
      <c r="BS18695"/>
      <c r="BT18695"/>
      <c r="CG18695"/>
      <c r="CH18695"/>
    </row>
    <row r="18696" spans="15:86">
      <c r="O18696"/>
      <c r="P18696"/>
      <c r="AC18696"/>
      <c r="AD18696"/>
      <c r="AQ18696"/>
      <c r="AR18696"/>
      <c r="BE18696"/>
      <c r="BF18696"/>
      <c r="BS18696"/>
      <c r="BT18696"/>
      <c r="CG18696"/>
      <c r="CH18696"/>
    </row>
    <row r="18697" spans="15:86">
      <c r="O18697"/>
      <c r="P18697"/>
      <c r="AC18697"/>
      <c r="AD18697"/>
      <c r="AQ18697"/>
      <c r="AR18697"/>
      <c r="BE18697"/>
      <c r="BF18697"/>
      <c r="BS18697"/>
      <c r="BT18697"/>
      <c r="CG18697"/>
      <c r="CH18697"/>
    </row>
    <row r="18698" spans="15:86">
      <c r="O18698"/>
      <c r="P18698"/>
      <c r="AC18698"/>
      <c r="AD18698"/>
      <c r="AQ18698"/>
      <c r="AR18698"/>
      <c r="BE18698"/>
      <c r="BF18698"/>
      <c r="BS18698"/>
      <c r="BT18698"/>
      <c r="CG18698"/>
      <c r="CH18698"/>
    </row>
    <row r="18699" spans="15:86">
      <c r="O18699"/>
      <c r="P18699"/>
      <c r="AC18699"/>
      <c r="AD18699"/>
      <c r="AQ18699"/>
      <c r="AR18699"/>
      <c r="BE18699"/>
      <c r="BF18699"/>
      <c r="BS18699"/>
      <c r="BT18699"/>
      <c r="CG18699"/>
      <c r="CH18699"/>
    </row>
    <row r="18700" spans="15:86">
      <c r="O18700"/>
      <c r="P18700"/>
      <c r="AC18700"/>
      <c r="AD18700"/>
      <c r="AQ18700"/>
      <c r="AR18700"/>
      <c r="BE18700"/>
      <c r="BF18700"/>
      <c r="BS18700"/>
      <c r="BT18700"/>
      <c r="CG18700"/>
      <c r="CH18700"/>
    </row>
    <row r="18701" spans="15:86">
      <c r="O18701"/>
      <c r="P18701"/>
      <c r="AC18701"/>
      <c r="AD18701"/>
      <c r="AQ18701"/>
      <c r="AR18701"/>
      <c r="BE18701"/>
      <c r="BF18701"/>
      <c r="BS18701"/>
      <c r="BT18701"/>
      <c r="CG18701"/>
      <c r="CH18701"/>
    </row>
    <row r="18702" spans="15:86">
      <c r="O18702"/>
      <c r="P18702"/>
      <c r="AC18702"/>
      <c r="AD18702"/>
      <c r="AQ18702"/>
      <c r="AR18702"/>
      <c r="BE18702"/>
      <c r="BF18702"/>
      <c r="BS18702"/>
      <c r="BT18702"/>
      <c r="CG18702"/>
      <c r="CH18702"/>
    </row>
    <row r="18703" spans="15:86">
      <c r="O18703"/>
      <c r="P18703"/>
      <c r="AC18703"/>
      <c r="AD18703"/>
      <c r="AQ18703"/>
      <c r="AR18703"/>
      <c r="BE18703"/>
      <c r="BF18703"/>
      <c r="BS18703"/>
      <c r="BT18703"/>
      <c r="CG18703"/>
      <c r="CH18703"/>
    </row>
    <row r="18704" spans="15:86">
      <c r="O18704"/>
      <c r="P18704"/>
      <c r="AC18704"/>
      <c r="AD18704"/>
      <c r="AQ18704"/>
      <c r="AR18704"/>
      <c r="BE18704"/>
      <c r="BF18704"/>
      <c r="BS18704"/>
      <c r="BT18704"/>
      <c r="CG18704"/>
      <c r="CH18704"/>
    </row>
    <row r="18705" spans="15:86">
      <c r="O18705"/>
      <c r="P18705"/>
      <c r="AC18705"/>
      <c r="AD18705"/>
      <c r="AQ18705"/>
      <c r="AR18705"/>
      <c r="BE18705"/>
      <c r="BF18705"/>
      <c r="BS18705"/>
      <c r="BT18705"/>
      <c r="CG18705"/>
      <c r="CH18705"/>
    </row>
    <row r="18706" spans="15:86">
      <c r="O18706"/>
      <c r="P18706"/>
      <c r="AC18706"/>
      <c r="AD18706"/>
      <c r="AQ18706"/>
      <c r="AR18706"/>
      <c r="BE18706"/>
      <c r="BF18706"/>
      <c r="BS18706"/>
      <c r="BT18706"/>
      <c r="CG18706"/>
      <c r="CH18706"/>
    </row>
    <row r="18707" spans="15:86">
      <c r="O18707"/>
      <c r="P18707"/>
      <c r="AC18707"/>
      <c r="AD18707"/>
      <c r="AQ18707"/>
      <c r="AR18707"/>
      <c r="BE18707"/>
      <c r="BF18707"/>
      <c r="BS18707"/>
      <c r="BT18707"/>
      <c r="CG18707"/>
      <c r="CH18707"/>
    </row>
    <row r="18708" spans="15:86">
      <c r="O18708"/>
      <c r="P18708"/>
      <c r="AC18708"/>
      <c r="AD18708"/>
      <c r="AQ18708"/>
      <c r="AR18708"/>
      <c r="BE18708"/>
      <c r="BF18708"/>
      <c r="BS18708"/>
      <c r="BT18708"/>
      <c r="CG18708"/>
      <c r="CH18708"/>
    </row>
    <row r="18709" spans="15:86">
      <c r="O18709"/>
      <c r="P18709"/>
      <c r="AC18709"/>
      <c r="AD18709"/>
      <c r="AQ18709"/>
      <c r="AR18709"/>
      <c r="BE18709"/>
      <c r="BF18709"/>
      <c r="BS18709"/>
      <c r="BT18709"/>
      <c r="CG18709"/>
      <c r="CH18709"/>
    </row>
    <row r="18710" spans="15:86">
      <c r="O18710"/>
      <c r="P18710"/>
      <c r="AC18710"/>
      <c r="AD18710"/>
      <c r="AQ18710"/>
      <c r="AR18710"/>
      <c r="BE18710"/>
      <c r="BF18710"/>
      <c r="BS18710"/>
      <c r="BT18710"/>
      <c r="CG18710"/>
      <c r="CH18710"/>
    </row>
    <row r="18711" spans="15:86">
      <c r="O18711"/>
      <c r="P18711"/>
      <c r="AC18711"/>
      <c r="AD18711"/>
      <c r="AQ18711"/>
      <c r="AR18711"/>
      <c r="BE18711"/>
      <c r="BF18711"/>
      <c r="BS18711"/>
      <c r="BT18711"/>
      <c r="CG18711"/>
      <c r="CH18711"/>
    </row>
    <row r="18712" spans="15:86">
      <c r="O18712"/>
      <c r="P18712"/>
      <c r="AC18712"/>
      <c r="AD18712"/>
      <c r="AQ18712"/>
      <c r="AR18712"/>
      <c r="BE18712"/>
      <c r="BF18712"/>
      <c r="BS18712"/>
      <c r="BT18712"/>
      <c r="CG18712"/>
      <c r="CH18712"/>
    </row>
    <row r="18713" spans="15:86">
      <c r="O18713"/>
      <c r="P18713"/>
      <c r="AC18713"/>
      <c r="AD18713"/>
      <c r="AQ18713"/>
      <c r="AR18713"/>
      <c r="BE18713"/>
      <c r="BF18713"/>
      <c r="BS18713"/>
      <c r="BT18713"/>
      <c r="CG18713"/>
      <c r="CH18713"/>
    </row>
    <row r="18714" spans="15:86">
      <c r="O18714"/>
      <c r="P18714"/>
      <c r="AC18714"/>
      <c r="AD18714"/>
      <c r="AQ18714"/>
      <c r="AR18714"/>
      <c r="BE18714"/>
      <c r="BF18714"/>
      <c r="BS18714"/>
      <c r="BT18714"/>
      <c r="CG18714"/>
      <c r="CH18714"/>
    </row>
    <row r="18715" spans="15:86">
      <c r="O18715"/>
      <c r="P18715"/>
      <c r="AC18715"/>
      <c r="AD18715"/>
      <c r="AQ18715"/>
      <c r="AR18715"/>
      <c r="BE18715"/>
      <c r="BF18715"/>
      <c r="BS18715"/>
      <c r="BT18715"/>
      <c r="CG18715"/>
      <c r="CH18715"/>
    </row>
    <row r="18716" spans="15:86">
      <c r="O18716"/>
      <c r="P18716"/>
      <c r="AC18716"/>
      <c r="AD18716"/>
      <c r="AQ18716"/>
      <c r="AR18716"/>
      <c r="BE18716"/>
      <c r="BF18716"/>
      <c r="BS18716"/>
      <c r="BT18716"/>
      <c r="CG18716"/>
      <c r="CH18716"/>
    </row>
    <row r="18717" spans="15:86">
      <c r="O18717"/>
      <c r="P18717"/>
      <c r="AC18717"/>
      <c r="AD18717"/>
      <c r="AQ18717"/>
      <c r="AR18717"/>
      <c r="BE18717"/>
      <c r="BF18717"/>
      <c r="BS18717"/>
      <c r="BT18717"/>
      <c r="CG18717"/>
      <c r="CH18717"/>
    </row>
    <row r="18718" spans="15:86">
      <c r="O18718"/>
      <c r="P18718"/>
      <c r="AC18718"/>
      <c r="AD18718"/>
      <c r="AQ18718"/>
      <c r="AR18718"/>
      <c r="BE18718"/>
      <c r="BF18718"/>
      <c r="BS18718"/>
      <c r="BT18718"/>
      <c r="CG18718"/>
      <c r="CH18718"/>
    </row>
    <row r="18719" spans="15:86">
      <c r="O18719"/>
      <c r="P18719"/>
      <c r="AC18719"/>
      <c r="AD18719"/>
      <c r="AQ18719"/>
      <c r="AR18719"/>
      <c r="BE18719"/>
      <c r="BF18719"/>
      <c r="BS18719"/>
      <c r="BT18719"/>
      <c r="CG18719"/>
      <c r="CH18719"/>
    </row>
    <row r="18720" spans="15:86">
      <c r="O18720"/>
      <c r="P18720"/>
      <c r="AC18720"/>
      <c r="AD18720"/>
      <c r="AQ18720"/>
      <c r="AR18720"/>
      <c r="BE18720"/>
      <c r="BF18720"/>
      <c r="BS18720"/>
      <c r="BT18720"/>
      <c r="CG18720"/>
      <c r="CH18720"/>
    </row>
    <row r="18721" spans="15:86">
      <c r="O18721"/>
      <c r="P18721"/>
      <c r="AC18721"/>
      <c r="AD18721"/>
      <c r="AQ18721"/>
      <c r="AR18721"/>
      <c r="BE18721"/>
      <c r="BF18721"/>
      <c r="BS18721"/>
      <c r="BT18721"/>
      <c r="CG18721"/>
      <c r="CH18721"/>
    </row>
    <row r="18722" spans="15:86">
      <c r="O18722"/>
      <c r="P18722"/>
      <c r="AC18722"/>
      <c r="AD18722"/>
      <c r="AQ18722"/>
      <c r="AR18722"/>
      <c r="BE18722"/>
      <c r="BF18722"/>
      <c r="BS18722"/>
      <c r="BT18722"/>
      <c r="CG18722"/>
      <c r="CH18722"/>
    </row>
    <row r="18723" spans="15:86">
      <c r="O18723"/>
      <c r="P18723"/>
      <c r="AC18723"/>
      <c r="AD18723"/>
      <c r="AQ18723"/>
      <c r="AR18723"/>
      <c r="BE18723"/>
      <c r="BF18723"/>
      <c r="BS18723"/>
      <c r="BT18723"/>
      <c r="CG18723"/>
      <c r="CH18723"/>
    </row>
    <row r="18724" spans="15:86">
      <c r="O18724"/>
      <c r="P18724"/>
      <c r="AC18724"/>
      <c r="AD18724"/>
      <c r="AQ18724"/>
      <c r="AR18724"/>
      <c r="BE18724"/>
      <c r="BF18724"/>
      <c r="BS18724"/>
      <c r="BT18724"/>
      <c r="CG18724"/>
      <c r="CH18724"/>
    </row>
    <row r="18725" spans="15:86">
      <c r="O18725"/>
      <c r="P18725"/>
      <c r="AC18725"/>
      <c r="AD18725"/>
      <c r="AQ18725"/>
      <c r="AR18725"/>
      <c r="BE18725"/>
      <c r="BF18725"/>
      <c r="BS18725"/>
      <c r="BT18725"/>
      <c r="CG18725"/>
      <c r="CH18725"/>
    </row>
    <row r="18726" spans="15:86">
      <c r="O18726"/>
      <c r="P18726"/>
      <c r="AC18726"/>
      <c r="AD18726"/>
      <c r="AQ18726"/>
      <c r="AR18726"/>
      <c r="BE18726"/>
      <c r="BF18726"/>
      <c r="BS18726"/>
      <c r="BT18726"/>
      <c r="CG18726"/>
      <c r="CH18726"/>
    </row>
    <row r="18727" spans="15:86">
      <c r="O18727"/>
      <c r="P18727"/>
      <c r="AC18727"/>
      <c r="AD18727"/>
      <c r="AQ18727"/>
      <c r="AR18727"/>
      <c r="BE18727"/>
      <c r="BF18727"/>
      <c r="BS18727"/>
      <c r="BT18727"/>
      <c r="CG18727"/>
      <c r="CH18727"/>
    </row>
    <row r="18728" spans="15:86">
      <c r="O18728"/>
      <c r="P18728"/>
      <c r="AC18728"/>
      <c r="AD18728"/>
      <c r="AQ18728"/>
      <c r="AR18728"/>
      <c r="BE18728"/>
      <c r="BF18728"/>
      <c r="BS18728"/>
      <c r="BT18728"/>
      <c r="CG18728"/>
      <c r="CH18728"/>
    </row>
    <row r="18729" spans="15:86">
      <c r="O18729"/>
      <c r="P18729"/>
      <c r="AC18729"/>
      <c r="AD18729"/>
      <c r="AQ18729"/>
      <c r="AR18729"/>
      <c r="BE18729"/>
      <c r="BF18729"/>
      <c r="BS18729"/>
      <c r="BT18729"/>
      <c r="CG18729"/>
      <c r="CH18729"/>
    </row>
    <row r="18730" spans="15:86">
      <c r="O18730"/>
      <c r="P18730"/>
      <c r="AC18730"/>
      <c r="AD18730"/>
      <c r="AQ18730"/>
      <c r="AR18730"/>
      <c r="BE18730"/>
      <c r="BF18730"/>
      <c r="BS18730"/>
      <c r="BT18730"/>
      <c r="CG18730"/>
      <c r="CH18730"/>
    </row>
    <row r="18731" spans="15:86">
      <c r="O18731"/>
      <c r="P18731"/>
      <c r="AC18731"/>
      <c r="AD18731"/>
      <c r="AQ18731"/>
      <c r="AR18731"/>
      <c r="BE18731"/>
      <c r="BF18731"/>
      <c r="BS18731"/>
      <c r="BT18731"/>
      <c r="CG18731"/>
      <c r="CH18731"/>
    </row>
    <row r="18732" spans="15:86">
      <c r="O18732"/>
      <c r="P18732"/>
      <c r="AC18732"/>
      <c r="AD18732"/>
      <c r="AQ18732"/>
      <c r="AR18732"/>
      <c r="BE18732"/>
      <c r="BF18732"/>
      <c r="BS18732"/>
      <c r="BT18732"/>
      <c r="CG18732"/>
      <c r="CH18732"/>
    </row>
    <row r="18733" spans="15:86">
      <c r="O18733"/>
      <c r="P18733"/>
      <c r="AC18733"/>
      <c r="AD18733"/>
      <c r="AQ18733"/>
      <c r="AR18733"/>
      <c r="BE18733"/>
      <c r="BF18733"/>
      <c r="BS18733"/>
      <c r="BT18733"/>
      <c r="CG18733"/>
      <c r="CH18733"/>
    </row>
    <row r="18734" spans="15:86">
      <c r="O18734"/>
      <c r="P18734"/>
      <c r="AC18734"/>
      <c r="AD18734"/>
      <c r="AQ18734"/>
      <c r="AR18734"/>
      <c r="BE18734"/>
      <c r="BF18734"/>
      <c r="BS18734"/>
      <c r="BT18734"/>
      <c r="CG18734"/>
      <c r="CH18734"/>
    </row>
    <row r="18735" spans="15:86">
      <c r="O18735"/>
      <c r="P18735"/>
      <c r="AC18735"/>
      <c r="AD18735"/>
      <c r="AQ18735"/>
      <c r="AR18735"/>
      <c r="BE18735"/>
      <c r="BF18735"/>
      <c r="BS18735"/>
      <c r="BT18735"/>
      <c r="CG18735"/>
      <c r="CH18735"/>
    </row>
    <row r="18736" spans="15:86">
      <c r="O18736"/>
      <c r="P18736"/>
      <c r="AC18736"/>
      <c r="AD18736"/>
      <c r="AQ18736"/>
      <c r="AR18736"/>
      <c r="BE18736"/>
      <c r="BF18736"/>
      <c r="BS18736"/>
      <c r="BT18736"/>
      <c r="CG18736"/>
      <c r="CH18736"/>
    </row>
    <row r="18737" spans="15:86">
      <c r="O18737"/>
      <c r="P18737"/>
      <c r="AC18737"/>
      <c r="AD18737"/>
      <c r="AQ18737"/>
      <c r="AR18737"/>
      <c r="BE18737"/>
      <c r="BF18737"/>
      <c r="BS18737"/>
      <c r="BT18737"/>
      <c r="CG18737"/>
      <c r="CH18737"/>
    </row>
    <row r="18738" spans="15:86">
      <c r="O18738"/>
      <c r="P18738"/>
      <c r="AC18738"/>
      <c r="AD18738"/>
      <c r="AQ18738"/>
      <c r="AR18738"/>
      <c r="BE18738"/>
      <c r="BF18738"/>
      <c r="BS18738"/>
      <c r="BT18738"/>
      <c r="CG18738"/>
      <c r="CH18738"/>
    </row>
    <row r="18739" spans="15:86">
      <c r="O18739"/>
      <c r="P18739"/>
      <c r="AC18739"/>
      <c r="AD18739"/>
      <c r="AQ18739"/>
      <c r="AR18739"/>
      <c r="BE18739"/>
      <c r="BF18739"/>
      <c r="BS18739"/>
      <c r="BT18739"/>
      <c r="CG18739"/>
      <c r="CH18739"/>
    </row>
    <row r="18740" spans="15:86">
      <c r="O18740"/>
      <c r="P18740"/>
      <c r="AC18740"/>
      <c r="AD18740"/>
      <c r="AQ18740"/>
      <c r="AR18740"/>
      <c r="BE18740"/>
      <c r="BF18740"/>
      <c r="BS18740"/>
      <c r="BT18740"/>
      <c r="CG18740"/>
      <c r="CH18740"/>
    </row>
    <row r="18741" spans="15:86">
      <c r="O18741"/>
      <c r="P18741"/>
      <c r="AC18741"/>
      <c r="AD18741"/>
      <c r="AQ18741"/>
      <c r="AR18741"/>
      <c r="BE18741"/>
      <c r="BF18741"/>
      <c r="BS18741"/>
      <c r="BT18741"/>
      <c r="CG18741"/>
      <c r="CH18741"/>
    </row>
    <row r="18742" spans="15:86">
      <c r="O18742"/>
      <c r="P18742"/>
      <c r="AC18742"/>
      <c r="AD18742"/>
      <c r="AQ18742"/>
      <c r="AR18742"/>
      <c r="BE18742"/>
      <c r="BF18742"/>
      <c r="BS18742"/>
      <c r="BT18742"/>
      <c r="CG18742"/>
      <c r="CH18742"/>
    </row>
    <row r="18743" spans="15:86">
      <c r="O18743"/>
      <c r="P18743"/>
      <c r="AC18743"/>
      <c r="AD18743"/>
      <c r="AQ18743"/>
      <c r="AR18743"/>
      <c r="BE18743"/>
      <c r="BF18743"/>
      <c r="BS18743"/>
      <c r="BT18743"/>
      <c r="CG18743"/>
      <c r="CH18743"/>
    </row>
    <row r="18744" spans="15:86">
      <c r="O18744"/>
      <c r="P18744"/>
      <c r="AC18744"/>
      <c r="AD18744"/>
      <c r="AQ18744"/>
      <c r="AR18744"/>
      <c r="BE18744"/>
      <c r="BF18744"/>
      <c r="BS18744"/>
      <c r="BT18744"/>
      <c r="CG18744"/>
      <c r="CH18744"/>
    </row>
    <row r="18745" spans="15:86">
      <c r="O18745"/>
      <c r="P18745"/>
      <c r="AC18745"/>
      <c r="AD18745"/>
      <c r="AQ18745"/>
      <c r="AR18745"/>
      <c r="BE18745"/>
      <c r="BF18745"/>
      <c r="BS18745"/>
      <c r="BT18745"/>
      <c r="CG18745"/>
      <c r="CH18745"/>
    </row>
    <row r="18746" spans="15:86">
      <c r="O18746"/>
      <c r="P18746"/>
      <c r="AC18746"/>
      <c r="AD18746"/>
      <c r="AQ18746"/>
      <c r="AR18746"/>
      <c r="BE18746"/>
      <c r="BF18746"/>
      <c r="BS18746"/>
      <c r="BT18746"/>
      <c r="CG18746"/>
      <c r="CH18746"/>
    </row>
    <row r="18747" spans="15:86">
      <c r="O18747"/>
      <c r="P18747"/>
      <c r="AC18747"/>
      <c r="AD18747"/>
      <c r="AQ18747"/>
      <c r="AR18747"/>
      <c r="BE18747"/>
      <c r="BF18747"/>
      <c r="BS18747"/>
      <c r="BT18747"/>
      <c r="CG18747"/>
      <c r="CH18747"/>
    </row>
    <row r="18748" spans="15:86">
      <c r="O18748"/>
      <c r="P18748"/>
      <c r="AC18748"/>
      <c r="AD18748"/>
      <c r="AQ18748"/>
      <c r="AR18748"/>
      <c r="BE18748"/>
      <c r="BF18748"/>
      <c r="BS18748"/>
      <c r="BT18748"/>
      <c r="CG18748"/>
      <c r="CH18748"/>
    </row>
    <row r="18749" spans="15:86">
      <c r="O18749"/>
      <c r="P18749"/>
      <c r="AC18749"/>
      <c r="AD18749"/>
      <c r="AQ18749"/>
      <c r="AR18749"/>
      <c r="BE18749"/>
      <c r="BF18749"/>
      <c r="BS18749"/>
      <c r="BT18749"/>
      <c r="CG18749"/>
      <c r="CH18749"/>
    </row>
    <row r="18750" spans="15:86">
      <c r="O18750"/>
      <c r="P18750"/>
      <c r="AC18750"/>
      <c r="AD18750"/>
      <c r="AQ18750"/>
      <c r="AR18750"/>
      <c r="BE18750"/>
      <c r="BF18750"/>
      <c r="BS18750"/>
      <c r="BT18750"/>
      <c r="CG18750"/>
      <c r="CH18750"/>
    </row>
    <row r="18751" spans="15:86">
      <c r="O18751"/>
      <c r="P18751"/>
      <c r="AC18751"/>
      <c r="AD18751"/>
      <c r="AQ18751"/>
      <c r="AR18751"/>
      <c r="BE18751"/>
      <c r="BF18751"/>
      <c r="BS18751"/>
      <c r="BT18751"/>
      <c r="CG18751"/>
      <c r="CH18751"/>
    </row>
    <row r="18752" spans="15:86">
      <c r="O18752"/>
      <c r="P18752"/>
      <c r="AC18752"/>
      <c r="AD18752"/>
      <c r="AQ18752"/>
      <c r="AR18752"/>
      <c r="BE18752"/>
      <c r="BF18752"/>
      <c r="BS18752"/>
      <c r="BT18752"/>
      <c r="CG18752"/>
      <c r="CH18752"/>
    </row>
    <row r="18753" spans="15:86">
      <c r="O18753"/>
      <c r="P18753"/>
      <c r="AC18753"/>
      <c r="AD18753"/>
      <c r="AQ18753"/>
      <c r="AR18753"/>
      <c r="BE18753"/>
      <c r="BF18753"/>
      <c r="BS18753"/>
      <c r="BT18753"/>
      <c r="CG18753"/>
      <c r="CH18753"/>
    </row>
    <row r="18754" spans="15:86">
      <c r="O18754"/>
      <c r="P18754"/>
      <c r="AC18754"/>
      <c r="AD18754"/>
      <c r="AQ18754"/>
      <c r="AR18754"/>
      <c r="BE18754"/>
      <c r="BF18754"/>
      <c r="BS18754"/>
      <c r="BT18754"/>
      <c r="CG18754"/>
      <c r="CH18754"/>
    </row>
    <row r="18755" spans="15:86">
      <c r="O18755"/>
      <c r="P18755"/>
      <c r="AC18755"/>
      <c r="AD18755"/>
      <c r="AQ18755"/>
      <c r="AR18755"/>
      <c r="BE18755"/>
      <c r="BF18755"/>
      <c r="BS18755"/>
      <c r="BT18755"/>
      <c r="CG18755"/>
      <c r="CH18755"/>
    </row>
    <row r="18756" spans="15:86">
      <c r="O18756"/>
      <c r="P18756"/>
      <c r="AC18756"/>
      <c r="AD18756"/>
      <c r="AQ18756"/>
      <c r="AR18756"/>
      <c r="BE18756"/>
      <c r="BF18756"/>
      <c r="BS18756"/>
      <c r="BT18756"/>
      <c r="CG18756"/>
      <c r="CH18756"/>
    </row>
    <row r="18757" spans="15:86">
      <c r="O18757"/>
      <c r="P18757"/>
      <c r="AC18757"/>
      <c r="AD18757"/>
      <c r="AQ18757"/>
      <c r="AR18757"/>
      <c r="BE18757"/>
      <c r="BF18757"/>
      <c r="BS18757"/>
      <c r="BT18757"/>
      <c r="CG18757"/>
      <c r="CH18757"/>
    </row>
    <row r="18758" spans="15:86">
      <c r="O18758"/>
      <c r="P18758"/>
      <c r="AC18758"/>
      <c r="AD18758"/>
      <c r="AQ18758"/>
      <c r="AR18758"/>
      <c r="BE18758"/>
      <c r="BF18758"/>
      <c r="BS18758"/>
      <c r="BT18758"/>
      <c r="CG18758"/>
      <c r="CH18758"/>
    </row>
    <row r="18759" spans="15:86">
      <c r="O18759"/>
      <c r="P18759"/>
      <c r="AC18759"/>
      <c r="AD18759"/>
      <c r="AQ18759"/>
      <c r="AR18759"/>
      <c r="BE18759"/>
      <c r="BF18759"/>
      <c r="BS18759"/>
      <c r="BT18759"/>
      <c r="CG18759"/>
      <c r="CH18759"/>
    </row>
    <row r="18760" spans="15:86">
      <c r="O18760"/>
      <c r="P18760"/>
      <c r="AC18760"/>
      <c r="AD18760"/>
      <c r="AQ18760"/>
      <c r="AR18760"/>
      <c r="BE18760"/>
      <c r="BF18760"/>
      <c r="BS18760"/>
      <c r="BT18760"/>
      <c r="CG18760"/>
      <c r="CH18760"/>
    </row>
    <row r="18761" spans="15:86">
      <c r="O18761"/>
      <c r="P18761"/>
      <c r="AC18761"/>
      <c r="AD18761"/>
      <c r="AQ18761"/>
      <c r="AR18761"/>
      <c r="BE18761"/>
      <c r="BF18761"/>
      <c r="BS18761"/>
      <c r="BT18761"/>
      <c r="CG18761"/>
      <c r="CH18761"/>
    </row>
    <row r="18762" spans="15:86">
      <c r="O18762"/>
      <c r="P18762"/>
      <c r="AC18762"/>
      <c r="AD18762"/>
      <c r="AQ18762"/>
      <c r="AR18762"/>
      <c r="BE18762"/>
      <c r="BF18762"/>
      <c r="BS18762"/>
      <c r="BT18762"/>
      <c r="CG18762"/>
      <c r="CH18762"/>
    </row>
    <row r="18763" spans="15:86">
      <c r="O18763"/>
      <c r="P18763"/>
      <c r="AC18763"/>
      <c r="AD18763"/>
      <c r="AQ18763"/>
      <c r="AR18763"/>
      <c r="BE18763"/>
      <c r="BF18763"/>
      <c r="BS18763"/>
      <c r="BT18763"/>
      <c r="CG18763"/>
      <c r="CH18763"/>
    </row>
    <row r="18764" spans="15:86">
      <c r="O18764"/>
      <c r="P18764"/>
      <c r="AC18764"/>
      <c r="AD18764"/>
      <c r="AQ18764"/>
      <c r="AR18764"/>
      <c r="BE18764"/>
      <c r="BF18764"/>
      <c r="BS18764"/>
      <c r="BT18764"/>
      <c r="CG18764"/>
      <c r="CH18764"/>
    </row>
    <row r="18765" spans="15:86">
      <c r="O18765"/>
      <c r="P18765"/>
      <c r="AC18765"/>
      <c r="AD18765"/>
      <c r="AQ18765"/>
      <c r="AR18765"/>
      <c r="BE18765"/>
      <c r="BF18765"/>
      <c r="BS18765"/>
      <c r="BT18765"/>
      <c r="CG18765"/>
      <c r="CH18765"/>
    </row>
    <row r="18766" spans="15:86">
      <c r="O18766"/>
      <c r="P18766"/>
      <c r="AC18766"/>
      <c r="AD18766"/>
      <c r="AQ18766"/>
      <c r="AR18766"/>
      <c r="BE18766"/>
      <c r="BF18766"/>
      <c r="BS18766"/>
      <c r="BT18766"/>
      <c r="CG18766"/>
      <c r="CH18766"/>
    </row>
    <row r="18767" spans="15:86">
      <c r="O18767"/>
      <c r="P18767"/>
      <c r="AC18767"/>
      <c r="AD18767"/>
      <c r="AQ18767"/>
      <c r="AR18767"/>
      <c r="BE18767"/>
      <c r="BF18767"/>
      <c r="BS18767"/>
      <c r="BT18767"/>
      <c r="CG18767"/>
      <c r="CH18767"/>
    </row>
    <row r="18768" spans="15:86">
      <c r="O18768"/>
      <c r="P18768"/>
      <c r="AC18768"/>
      <c r="AD18768"/>
      <c r="AQ18768"/>
      <c r="AR18768"/>
      <c r="BE18768"/>
      <c r="BF18768"/>
      <c r="BS18768"/>
      <c r="BT18768"/>
      <c r="CG18768"/>
      <c r="CH18768"/>
    </row>
    <row r="18769" spans="15:86">
      <c r="O18769"/>
      <c r="P18769"/>
      <c r="AC18769"/>
      <c r="AD18769"/>
      <c r="AQ18769"/>
      <c r="AR18769"/>
      <c r="BE18769"/>
      <c r="BF18769"/>
      <c r="BS18769"/>
      <c r="BT18769"/>
      <c r="CG18769"/>
      <c r="CH18769"/>
    </row>
    <row r="18770" spans="15:86">
      <c r="O18770"/>
      <c r="P18770"/>
      <c r="AC18770"/>
      <c r="AD18770"/>
      <c r="AQ18770"/>
      <c r="AR18770"/>
      <c r="BE18770"/>
      <c r="BF18770"/>
      <c r="BS18770"/>
      <c r="BT18770"/>
      <c r="CG18770"/>
      <c r="CH18770"/>
    </row>
    <row r="18771" spans="15:86">
      <c r="O18771"/>
      <c r="P18771"/>
      <c r="AC18771"/>
      <c r="AD18771"/>
      <c r="AQ18771"/>
      <c r="AR18771"/>
      <c r="BE18771"/>
      <c r="BF18771"/>
      <c r="BS18771"/>
      <c r="BT18771"/>
      <c r="CG18771"/>
      <c r="CH18771"/>
    </row>
    <row r="18772" spans="15:86">
      <c r="O18772"/>
      <c r="P18772"/>
      <c r="AC18772"/>
      <c r="AD18772"/>
      <c r="AQ18772"/>
      <c r="AR18772"/>
      <c r="BE18772"/>
      <c r="BF18772"/>
      <c r="BS18772"/>
      <c r="BT18772"/>
      <c r="CG18772"/>
      <c r="CH18772"/>
    </row>
    <row r="18773" spans="15:86">
      <c r="O18773"/>
      <c r="P18773"/>
      <c r="AC18773"/>
      <c r="AD18773"/>
      <c r="AQ18773"/>
      <c r="AR18773"/>
      <c r="BE18773"/>
      <c r="BF18773"/>
      <c r="BS18773"/>
      <c r="BT18773"/>
      <c r="CG18773"/>
      <c r="CH18773"/>
    </row>
    <row r="18774" spans="15:86">
      <c r="O18774"/>
      <c r="P18774"/>
      <c r="AC18774"/>
      <c r="AD18774"/>
      <c r="AQ18774"/>
      <c r="AR18774"/>
      <c r="BE18774"/>
      <c r="BF18774"/>
      <c r="BS18774"/>
      <c r="BT18774"/>
      <c r="CG18774"/>
      <c r="CH18774"/>
    </row>
    <row r="18775" spans="15:86">
      <c r="O18775"/>
      <c r="P18775"/>
      <c r="AC18775"/>
      <c r="AD18775"/>
      <c r="AQ18775"/>
      <c r="AR18775"/>
      <c r="BE18775"/>
      <c r="BF18775"/>
      <c r="BS18775"/>
      <c r="BT18775"/>
      <c r="CG18775"/>
      <c r="CH18775"/>
    </row>
    <row r="18776" spans="15:86">
      <c r="O18776"/>
      <c r="P18776"/>
      <c r="AC18776"/>
      <c r="AD18776"/>
      <c r="AQ18776"/>
      <c r="AR18776"/>
      <c r="BE18776"/>
      <c r="BF18776"/>
      <c r="BS18776"/>
      <c r="BT18776"/>
      <c r="CG18776"/>
      <c r="CH18776"/>
    </row>
    <row r="18777" spans="15:86">
      <c r="O18777"/>
      <c r="P18777"/>
      <c r="AC18777"/>
      <c r="AD18777"/>
      <c r="AQ18777"/>
      <c r="AR18777"/>
      <c r="BE18777"/>
      <c r="BF18777"/>
      <c r="BS18777"/>
      <c r="BT18777"/>
      <c r="CG18777"/>
      <c r="CH18777"/>
    </row>
    <row r="18778" spans="15:86">
      <c r="O18778"/>
      <c r="P18778"/>
      <c r="AC18778"/>
      <c r="AD18778"/>
      <c r="AQ18778"/>
      <c r="AR18778"/>
      <c r="BE18778"/>
      <c r="BF18778"/>
      <c r="BS18778"/>
      <c r="BT18778"/>
      <c r="CG18778"/>
      <c r="CH18778"/>
    </row>
    <row r="18779" spans="15:86">
      <c r="O18779"/>
      <c r="P18779"/>
      <c r="AC18779"/>
      <c r="AD18779"/>
      <c r="AQ18779"/>
      <c r="AR18779"/>
      <c r="BE18779"/>
      <c r="BF18779"/>
      <c r="BS18779"/>
      <c r="BT18779"/>
      <c r="CG18779"/>
      <c r="CH18779"/>
    </row>
    <row r="18780" spans="15:86">
      <c r="O18780"/>
      <c r="P18780"/>
      <c r="AC18780"/>
      <c r="AD18780"/>
      <c r="AQ18780"/>
      <c r="AR18780"/>
      <c r="BE18780"/>
      <c r="BF18780"/>
      <c r="BS18780"/>
      <c r="BT18780"/>
      <c r="CG18780"/>
      <c r="CH18780"/>
    </row>
    <row r="18781" spans="15:86">
      <c r="O18781"/>
      <c r="P18781"/>
      <c r="AC18781"/>
      <c r="AD18781"/>
      <c r="AQ18781"/>
      <c r="AR18781"/>
      <c r="BE18781"/>
      <c r="BF18781"/>
      <c r="BS18781"/>
      <c r="BT18781"/>
      <c r="CG18781"/>
      <c r="CH18781"/>
    </row>
    <row r="18782" spans="15:86">
      <c r="O18782"/>
      <c r="P18782"/>
      <c r="AC18782"/>
      <c r="AD18782"/>
      <c r="AQ18782"/>
      <c r="AR18782"/>
      <c r="BE18782"/>
      <c r="BF18782"/>
      <c r="BS18782"/>
      <c r="BT18782"/>
      <c r="CG18782"/>
      <c r="CH18782"/>
    </row>
    <row r="18783" spans="15:86">
      <c r="O18783"/>
      <c r="P18783"/>
      <c r="AC18783"/>
      <c r="AD18783"/>
      <c r="AQ18783"/>
      <c r="AR18783"/>
      <c r="BE18783"/>
      <c r="BF18783"/>
      <c r="BS18783"/>
      <c r="BT18783"/>
      <c r="CG18783"/>
      <c r="CH18783"/>
    </row>
    <row r="18784" spans="15:86">
      <c r="O18784"/>
      <c r="P18784"/>
      <c r="AC18784"/>
      <c r="AD18784"/>
      <c r="AQ18784"/>
      <c r="AR18784"/>
      <c r="BE18784"/>
      <c r="BF18784"/>
      <c r="BS18784"/>
      <c r="BT18784"/>
      <c r="CG18784"/>
      <c r="CH18784"/>
    </row>
    <row r="18785" spans="15:86">
      <c r="O18785"/>
      <c r="P18785"/>
      <c r="AC18785"/>
      <c r="AD18785"/>
      <c r="AQ18785"/>
      <c r="AR18785"/>
      <c r="BE18785"/>
      <c r="BF18785"/>
      <c r="BS18785"/>
      <c r="BT18785"/>
      <c r="CG18785"/>
      <c r="CH18785"/>
    </row>
    <row r="18786" spans="15:86">
      <c r="O18786"/>
      <c r="P18786"/>
      <c r="AC18786"/>
      <c r="AD18786"/>
      <c r="AQ18786"/>
      <c r="AR18786"/>
      <c r="BE18786"/>
      <c r="BF18786"/>
      <c r="BS18786"/>
      <c r="BT18786"/>
      <c r="CG18786"/>
      <c r="CH18786"/>
    </row>
    <row r="18787" spans="15:86">
      <c r="O18787"/>
      <c r="P18787"/>
      <c r="AC18787"/>
      <c r="AD18787"/>
      <c r="AQ18787"/>
      <c r="AR18787"/>
      <c r="BE18787"/>
      <c r="BF18787"/>
      <c r="BS18787"/>
      <c r="BT18787"/>
      <c r="CG18787"/>
      <c r="CH18787"/>
    </row>
    <row r="18788" spans="15:86">
      <c r="O18788"/>
      <c r="P18788"/>
      <c r="AC18788"/>
      <c r="AD18788"/>
      <c r="AQ18788"/>
      <c r="AR18788"/>
      <c r="BE18788"/>
      <c r="BF18788"/>
      <c r="BS18788"/>
      <c r="BT18788"/>
      <c r="CG18788"/>
      <c r="CH18788"/>
    </row>
    <row r="18789" spans="15:86">
      <c r="O18789"/>
      <c r="P18789"/>
      <c r="AC18789"/>
      <c r="AD18789"/>
      <c r="AQ18789"/>
      <c r="AR18789"/>
      <c r="BE18789"/>
      <c r="BF18789"/>
      <c r="BS18789"/>
      <c r="BT18789"/>
      <c r="CG18789"/>
      <c r="CH18789"/>
    </row>
    <row r="18790" spans="15:86">
      <c r="O18790"/>
      <c r="P18790"/>
      <c r="AC18790"/>
      <c r="AD18790"/>
      <c r="AQ18790"/>
      <c r="AR18790"/>
      <c r="BE18790"/>
      <c r="BF18790"/>
      <c r="BS18790"/>
      <c r="BT18790"/>
      <c r="CG18790"/>
      <c r="CH18790"/>
    </row>
    <row r="18791" spans="15:86">
      <c r="O18791"/>
      <c r="P18791"/>
      <c r="AC18791"/>
      <c r="AD18791"/>
      <c r="AQ18791"/>
      <c r="AR18791"/>
      <c r="BE18791"/>
      <c r="BF18791"/>
      <c r="BS18791"/>
      <c r="BT18791"/>
      <c r="CG18791"/>
      <c r="CH18791"/>
    </row>
    <row r="18792" spans="15:86">
      <c r="O18792"/>
      <c r="P18792"/>
      <c r="AC18792"/>
      <c r="AD18792"/>
      <c r="AQ18792"/>
      <c r="AR18792"/>
      <c r="BE18792"/>
      <c r="BF18792"/>
      <c r="BS18792"/>
      <c r="BT18792"/>
      <c r="CG18792"/>
      <c r="CH18792"/>
    </row>
    <row r="18793" spans="15:86">
      <c r="O18793"/>
      <c r="P18793"/>
      <c r="AC18793"/>
      <c r="AD18793"/>
      <c r="AQ18793"/>
      <c r="AR18793"/>
      <c r="BE18793"/>
      <c r="BF18793"/>
      <c r="BS18793"/>
      <c r="BT18793"/>
      <c r="CG18793"/>
      <c r="CH18793"/>
    </row>
    <row r="18794" spans="15:86">
      <c r="O18794"/>
      <c r="P18794"/>
      <c r="AC18794"/>
      <c r="AD18794"/>
      <c r="AQ18794"/>
      <c r="AR18794"/>
      <c r="BE18794"/>
      <c r="BF18794"/>
      <c r="BS18794"/>
      <c r="BT18794"/>
      <c r="CG18794"/>
      <c r="CH18794"/>
    </row>
    <row r="18795" spans="15:86">
      <c r="O18795"/>
      <c r="P18795"/>
      <c r="AC18795"/>
      <c r="AD18795"/>
      <c r="AQ18795"/>
      <c r="AR18795"/>
      <c r="BE18795"/>
      <c r="BF18795"/>
      <c r="BS18795"/>
      <c r="BT18795"/>
      <c r="CG18795"/>
      <c r="CH18795"/>
    </row>
    <row r="18796" spans="15:86">
      <c r="O18796"/>
      <c r="P18796"/>
      <c r="AC18796"/>
      <c r="AD18796"/>
      <c r="AQ18796"/>
      <c r="AR18796"/>
      <c r="BE18796"/>
      <c r="BF18796"/>
      <c r="BS18796"/>
      <c r="BT18796"/>
      <c r="CG18796"/>
      <c r="CH18796"/>
    </row>
    <row r="18797" spans="15:86">
      <c r="O18797"/>
      <c r="P18797"/>
      <c r="AC18797"/>
      <c r="AD18797"/>
      <c r="AQ18797"/>
      <c r="AR18797"/>
      <c r="BE18797"/>
      <c r="BF18797"/>
      <c r="BS18797"/>
      <c r="BT18797"/>
      <c r="CG18797"/>
      <c r="CH18797"/>
    </row>
    <row r="18798" spans="15:86">
      <c r="O18798"/>
      <c r="P18798"/>
      <c r="AC18798"/>
      <c r="AD18798"/>
      <c r="AQ18798"/>
      <c r="AR18798"/>
      <c r="BE18798"/>
      <c r="BF18798"/>
      <c r="BS18798"/>
      <c r="BT18798"/>
      <c r="CG18798"/>
      <c r="CH18798"/>
    </row>
    <row r="18799" spans="15:86">
      <c r="O18799"/>
      <c r="P18799"/>
      <c r="AC18799"/>
      <c r="AD18799"/>
      <c r="AQ18799"/>
      <c r="AR18799"/>
      <c r="BE18799"/>
      <c r="BF18799"/>
      <c r="BS18799"/>
      <c r="BT18799"/>
      <c r="CG18799"/>
      <c r="CH18799"/>
    </row>
    <row r="18800" spans="15:86">
      <c r="O18800"/>
      <c r="P18800"/>
      <c r="AC18800"/>
      <c r="AD18800"/>
      <c r="AQ18800"/>
      <c r="AR18800"/>
      <c r="BE18800"/>
      <c r="BF18800"/>
      <c r="BS18800"/>
      <c r="BT18800"/>
      <c r="CG18800"/>
      <c r="CH18800"/>
    </row>
    <row r="18801" spans="15:86">
      <c r="O18801"/>
      <c r="P18801"/>
      <c r="AC18801"/>
      <c r="AD18801"/>
      <c r="AQ18801"/>
      <c r="AR18801"/>
      <c r="BE18801"/>
      <c r="BF18801"/>
      <c r="BS18801"/>
      <c r="BT18801"/>
      <c r="CG18801"/>
      <c r="CH18801"/>
    </row>
    <row r="18802" spans="15:86">
      <c r="O18802"/>
      <c r="P18802"/>
      <c r="AC18802"/>
      <c r="AD18802"/>
      <c r="AQ18802"/>
      <c r="AR18802"/>
      <c r="BE18802"/>
      <c r="BF18802"/>
      <c r="BS18802"/>
      <c r="BT18802"/>
      <c r="CG18802"/>
      <c r="CH18802"/>
    </row>
    <row r="18803" spans="15:86">
      <c r="O18803"/>
      <c r="P18803"/>
      <c r="AC18803"/>
      <c r="AD18803"/>
      <c r="AQ18803"/>
      <c r="AR18803"/>
      <c r="BE18803"/>
      <c r="BF18803"/>
      <c r="BS18803"/>
      <c r="BT18803"/>
      <c r="CG18803"/>
      <c r="CH18803"/>
    </row>
    <row r="18804" spans="15:86">
      <c r="O18804"/>
      <c r="P18804"/>
      <c r="AC18804"/>
      <c r="AD18804"/>
      <c r="AQ18804"/>
      <c r="AR18804"/>
      <c r="BE18804"/>
      <c r="BF18804"/>
      <c r="BS18804"/>
      <c r="BT18804"/>
      <c r="CG18804"/>
      <c r="CH18804"/>
    </row>
    <row r="18805" spans="15:86">
      <c r="O18805"/>
      <c r="P18805"/>
      <c r="AC18805"/>
      <c r="AD18805"/>
      <c r="AQ18805"/>
      <c r="AR18805"/>
      <c r="BE18805"/>
      <c r="BF18805"/>
      <c r="BS18805"/>
      <c r="BT18805"/>
      <c r="CG18805"/>
      <c r="CH18805"/>
    </row>
    <row r="18806" spans="15:86">
      <c r="O18806"/>
      <c r="P18806"/>
      <c r="AC18806"/>
      <c r="AD18806"/>
      <c r="AQ18806"/>
      <c r="AR18806"/>
      <c r="BE18806"/>
      <c r="BF18806"/>
      <c r="BS18806"/>
      <c r="BT18806"/>
      <c r="CG18806"/>
      <c r="CH18806"/>
    </row>
    <row r="18807" spans="15:86">
      <c r="O18807"/>
      <c r="P18807"/>
      <c r="AC18807"/>
      <c r="AD18807"/>
      <c r="AQ18807"/>
      <c r="AR18807"/>
      <c r="BE18807"/>
      <c r="BF18807"/>
      <c r="BS18807"/>
      <c r="BT18807"/>
      <c r="CG18807"/>
      <c r="CH18807"/>
    </row>
    <row r="18808" spans="15:86">
      <c r="O18808"/>
      <c r="P18808"/>
      <c r="AC18808"/>
      <c r="AD18808"/>
      <c r="AQ18808"/>
      <c r="AR18808"/>
      <c r="BE18808"/>
      <c r="BF18808"/>
      <c r="BS18808"/>
      <c r="BT18808"/>
      <c r="CG18808"/>
      <c r="CH18808"/>
    </row>
    <row r="18809" spans="15:86">
      <c r="O18809"/>
      <c r="P18809"/>
      <c r="AC18809"/>
      <c r="AD18809"/>
      <c r="AQ18809"/>
      <c r="AR18809"/>
      <c r="BE18809"/>
      <c r="BF18809"/>
      <c r="BS18809"/>
      <c r="BT18809"/>
      <c r="CG18809"/>
      <c r="CH18809"/>
    </row>
    <row r="18810" spans="15:86">
      <c r="O18810"/>
      <c r="P18810"/>
      <c r="AC18810"/>
      <c r="AD18810"/>
      <c r="AQ18810"/>
      <c r="AR18810"/>
      <c r="BE18810"/>
      <c r="BF18810"/>
      <c r="BS18810"/>
      <c r="BT18810"/>
      <c r="CG18810"/>
      <c r="CH18810"/>
    </row>
    <row r="18811" spans="15:86">
      <c r="O18811"/>
      <c r="P18811"/>
      <c r="AC18811"/>
      <c r="AD18811"/>
      <c r="AQ18811"/>
      <c r="AR18811"/>
      <c r="BE18811"/>
      <c r="BF18811"/>
      <c r="BS18811"/>
      <c r="BT18811"/>
      <c r="CG18811"/>
      <c r="CH18811"/>
    </row>
    <row r="18812" spans="15:86">
      <c r="O18812"/>
      <c r="P18812"/>
      <c r="AC18812"/>
      <c r="AD18812"/>
      <c r="AQ18812"/>
      <c r="AR18812"/>
      <c r="BE18812"/>
      <c r="BF18812"/>
      <c r="BS18812"/>
      <c r="BT18812"/>
      <c r="CG18812"/>
      <c r="CH18812"/>
    </row>
    <row r="18813" spans="15:86">
      <c r="O18813"/>
      <c r="P18813"/>
      <c r="AC18813"/>
      <c r="AD18813"/>
      <c r="AQ18813"/>
      <c r="AR18813"/>
      <c r="BE18813"/>
      <c r="BF18813"/>
      <c r="BS18813"/>
      <c r="BT18813"/>
      <c r="CG18813"/>
      <c r="CH18813"/>
    </row>
    <row r="18814" spans="15:86">
      <c r="O18814"/>
      <c r="P18814"/>
      <c r="AC18814"/>
      <c r="AD18814"/>
      <c r="AQ18814"/>
      <c r="AR18814"/>
      <c r="BE18814"/>
      <c r="BF18814"/>
      <c r="BS18814"/>
      <c r="BT18814"/>
      <c r="CG18814"/>
      <c r="CH18814"/>
    </row>
    <row r="18815" spans="15:86">
      <c r="O18815"/>
      <c r="P18815"/>
      <c r="AC18815"/>
      <c r="AD18815"/>
      <c r="AQ18815"/>
      <c r="AR18815"/>
      <c r="BE18815"/>
      <c r="BF18815"/>
      <c r="BS18815"/>
      <c r="BT18815"/>
      <c r="CG18815"/>
      <c r="CH18815"/>
    </row>
    <row r="18816" spans="15:86">
      <c r="O18816"/>
      <c r="P18816"/>
      <c r="AC18816"/>
      <c r="AD18816"/>
      <c r="AQ18816"/>
      <c r="AR18816"/>
      <c r="BE18816"/>
      <c r="BF18816"/>
      <c r="BS18816"/>
      <c r="BT18816"/>
      <c r="CG18816"/>
      <c r="CH18816"/>
    </row>
    <row r="18817" spans="15:86">
      <c r="O18817"/>
      <c r="P18817"/>
      <c r="AC18817"/>
      <c r="AD18817"/>
      <c r="AQ18817"/>
      <c r="AR18817"/>
      <c r="BE18817"/>
      <c r="BF18817"/>
      <c r="BS18817"/>
      <c r="BT18817"/>
      <c r="CG18817"/>
      <c r="CH18817"/>
    </row>
    <row r="18818" spans="15:86">
      <c r="O18818"/>
      <c r="P18818"/>
      <c r="AC18818"/>
      <c r="AD18818"/>
      <c r="AQ18818"/>
      <c r="AR18818"/>
      <c r="BE18818"/>
      <c r="BF18818"/>
      <c r="BS18818"/>
      <c r="BT18818"/>
      <c r="CG18818"/>
      <c r="CH18818"/>
    </row>
    <row r="18819" spans="15:86">
      <c r="O18819"/>
      <c r="P18819"/>
      <c r="AC18819"/>
      <c r="AD18819"/>
      <c r="AQ18819"/>
      <c r="AR18819"/>
      <c r="BE18819"/>
      <c r="BF18819"/>
      <c r="BS18819"/>
      <c r="BT18819"/>
      <c r="CG18819"/>
      <c r="CH18819"/>
    </row>
    <row r="18820" spans="15:86">
      <c r="O18820"/>
      <c r="P18820"/>
      <c r="AC18820"/>
      <c r="AD18820"/>
      <c r="AQ18820"/>
      <c r="AR18820"/>
      <c r="BE18820"/>
      <c r="BF18820"/>
      <c r="BS18820"/>
      <c r="BT18820"/>
      <c r="CG18820"/>
      <c r="CH18820"/>
    </row>
    <row r="18821" spans="15:86">
      <c r="O18821"/>
      <c r="P18821"/>
      <c r="AC18821"/>
      <c r="AD18821"/>
      <c r="AQ18821"/>
      <c r="AR18821"/>
      <c r="BE18821"/>
      <c r="BF18821"/>
      <c r="BS18821"/>
      <c r="BT18821"/>
      <c r="CG18821"/>
      <c r="CH18821"/>
    </row>
    <row r="18822" spans="15:86">
      <c r="O18822"/>
      <c r="P18822"/>
      <c r="AC18822"/>
      <c r="AD18822"/>
      <c r="AQ18822"/>
      <c r="AR18822"/>
      <c r="BE18822"/>
      <c r="BF18822"/>
      <c r="BS18822"/>
      <c r="BT18822"/>
      <c r="CG18822"/>
      <c r="CH18822"/>
    </row>
    <row r="18823" spans="15:86">
      <c r="O18823"/>
      <c r="P18823"/>
      <c r="AC18823"/>
      <c r="AD18823"/>
      <c r="AQ18823"/>
      <c r="AR18823"/>
      <c r="BE18823"/>
      <c r="BF18823"/>
      <c r="BS18823"/>
      <c r="BT18823"/>
      <c r="CG18823"/>
      <c r="CH18823"/>
    </row>
    <row r="18824" spans="15:86">
      <c r="O18824"/>
      <c r="P18824"/>
      <c r="AC18824"/>
      <c r="AD18824"/>
      <c r="AQ18824"/>
      <c r="AR18824"/>
      <c r="BE18824"/>
      <c r="BF18824"/>
      <c r="BS18824"/>
      <c r="BT18824"/>
      <c r="CG18824"/>
      <c r="CH18824"/>
    </row>
    <row r="18825" spans="15:86">
      <c r="O18825"/>
      <c r="P18825"/>
      <c r="AC18825"/>
      <c r="AD18825"/>
      <c r="AQ18825"/>
      <c r="AR18825"/>
      <c r="BE18825"/>
      <c r="BF18825"/>
      <c r="BS18825"/>
      <c r="BT18825"/>
      <c r="CG18825"/>
      <c r="CH18825"/>
    </row>
    <row r="18826" spans="15:86">
      <c r="O18826"/>
      <c r="P18826"/>
      <c r="AC18826"/>
      <c r="AD18826"/>
      <c r="AQ18826"/>
      <c r="AR18826"/>
      <c r="BE18826"/>
      <c r="BF18826"/>
      <c r="BS18826"/>
      <c r="BT18826"/>
      <c r="CG18826"/>
      <c r="CH18826"/>
    </row>
    <row r="18827" spans="15:86">
      <c r="O18827"/>
      <c r="P18827"/>
      <c r="AC18827"/>
      <c r="AD18827"/>
      <c r="AQ18827"/>
      <c r="AR18827"/>
      <c r="BE18827"/>
      <c r="BF18827"/>
      <c r="BS18827"/>
      <c r="BT18827"/>
      <c r="CG18827"/>
      <c r="CH18827"/>
    </row>
    <row r="18828" spans="15:86">
      <c r="O18828"/>
      <c r="P18828"/>
      <c r="AC18828"/>
      <c r="AD18828"/>
      <c r="AQ18828"/>
      <c r="AR18828"/>
      <c r="BE18828"/>
      <c r="BF18828"/>
      <c r="BS18828"/>
      <c r="BT18828"/>
      <c r="CG18828"/>
      <c r="CH18828"/>
    </row>
    <row r="18829" spans="15:86">
      <c r="O18829"/>
      <c r="P18829"/>
      <c r="AC18829"/>
      <c r="AD18829"/>
      <c r="AQ18829"/>
      <c r="AR18829"/>
      <c r="BE18829"/>
      <c r="BF18829"/>
      <c r="BS18829"/>
      <c r="BT18829"/>
      <c r="CG18829"/>
      <c r="CH18829"/>
    </row>
    <row r="18830" spans="15:86">
      <c r="O18830"/>
      <c r="P18830"/>
      <c r="AC18830"/>
      <c r="AD18830"/>
      <c r="AQ18830"/>
      <c r="AR18830"/>
      <c r="BE18830"/>
      <c r="BF18830"/>
      <c r="BS18830"/>
      <c r="BT18830"/>
      <c r="CG18830"/>
      <c r="CH18830"/>
    </row>
    <row r="18831" spans="15:86">
      <c r="O18831"/>
      <c r="P18831"/>
      <c r="AC18831"/>
      <c r="AD18831"/>
      <c r="AQ18831"/>
      <c r="AR18831"/>
      <c r="BE18831"/>
      <c r="BF18831"/>
      <c r="BS18831"/>
      <c r="BT18831"/>
      <c r="CG18831"/>
      <c r="CH18831"/>
    </row>
    <row r="18832" spans="15:86">
      <c r="O18832"/>
      <c r="P18832"/>
      <c r="AC18832"/>
      <c r="AD18832"/>
      <c r="AQ18832"/>
      <c r="AR18832"/>
      <c r="BE18832"/>
      <c r="BF18832"/>
      <c r="BS18832"/>
      <c r="BT18832"/>
      <c r="CG18832"/>
      <c r="CH18832"/>
    </row>
    <row r="18833" spans="15:86">
      <c r="O18833"/>
      <c r="P18833"/>
      <c r="AC18833"/>
      <c r="AD18833"/>
      <c r="AQ18833"/>
      <c r="AR18833"/>
      <c r="BE18833"/>
      <c r="BF18833"/>
      <c r="BS18833"/>
      <c r="BT18833"/>
      <c r="CG18833"/>
      <c r="CH18833"/>
    </row>
    <row r="18834" spans="15:86">
      <c r="O18834"/>
      <c r="P18834"/>
      <c r="AC18834"/>
      <c r="AD18834"/>
      <c r="AQ18834"/>
      <c r="AR18834"/>
      <c r="BE18834"/>
      <c r="BF18834"/>
      <c r="BS18834"/>
      <c r="BT18834"/>
      <c r="CG18834"/>
      <c r="CH18834"/>
    </row>
    <row r="18835" spans="15:86">
      <c r="O18835"/>
      <c r="P18835"/>
      <c r="AC18835"/>
      <c r="AD18835"/>
      <c r="AQ18835"/>
      <c r="AR18835"/>
      <c r="BE18835"/>
      <c r="BF18835"/>
      <c r="BS18835"/>
      <c r="BT18835"/>
      <c r="CG18835"/>
      <c r="CH18835"/>
    </row>
    <row r="18836" spans="15:86">
      <c r="O18836"/>
      <c r="P18836"/>
      <c r="AC18836"/>
      <c r="AD18836"/>
      <c r="AQ18836"/>
      <c r="AR18836"/>
      <c r="BE18836"/>
      <c r="BF18836"/>
      <c r="BS18836"/>
      <c r="BT18836"/>
      <c r="CG18836"/>
      <c r="CH18836"/>
    </row>
    <row r="18837" spans="15:86">
      <c r="O18837"/>
      <c r="P18837"/>
      <c r="AC18837"/>
      <c r="AD18837"/>
      <c r="AQ18837"/>
      <c r="AR18837"/>
      <c r="BE18837"/>
      <c r="BF18837"/>
      <c r="BS18837"/>
      <c r="BT18837"/>
      <c r="CG18837"/>
      <c r="CH18837"/>
    </row>
    <row r="18838" spans="15:86">
      <c r="O18838"/>
      <c r="P18838"/>
      <c r="AC18838"/>
      <c r="AD18838"/>
      <c r="AQ18838"/>
      <c r="AR18838"/>
      <c r="BE18838"/>
      <c r="BF18838"/>
      <c r="BS18838"/>
      <c r="BT18838"/>
      <c r="CG18838"/>
      <c r="CH18838"/>
    </row>
    <row r="18839" spans="15:86">
      <c r="O18839"/>
      <c r="P18839"/>
      <c r="AC18839"/>
      <c r="AD18839"/>
      <c r="AQ18839"/>
      <c r="AR18839"/>
      <c r="BE18839"/>
      <c r="BF18839"/>
      <c r="BS18839"/>
      <c r="BT18839"/>
      <c r="CG18839"/>
      <c r="CH18839"/>
    </row>
    <row r="18840" spans="15:86">
      <c r="O18840"/>
      <c r="P18840"/>
      <c r="AC18840"/>
      <c r="AD18840"/>
      <c r="AQ18840"/>
      <c r="AR18840"/>
      <c r="BE18840"/>
      <c r="BF18840"/>
      <c r="BS18840"/>
      <c r="BT18840"/>
      <c r="CG18840"/>
      <c r="CH18840"/>
    </row>
    <row r="18841" spans="15:86">
      <c r="O18841"/>
      <c r="P18841"/>
      <c r="AC18841"/>
      <c r="AD18841"/>
      <c r="AQ18841"/>
      <c r="AR18841"/>
      <c r="BE18841"/>
      <c r="BF18841"/>
      <c r="BS18841"/>
      <c r="BT18841"/>
      <c r="CG18841"/>
      <c r="CH18841"/>
    </row>
    <row r="18842" spans="15:86">
      <c r="O18842"/>
      <c r="P18842"/>
      <c r="AC18842"/>
      <c r="AD18842"/>
      <c r="AQ18842"/>
      <c r="AR18842"/>
      <c r="BE18842"/>
      <c r="BF18842"/>
      <c r="BS18842"/>
      <c r="BT18842"/>
      <c r="CG18842"/>
      <c r="CH18842"/>
    </row>
    <row r="18843" spans="15:86">
      <c r="O18843"/>
      <c r="P18843"/>
      <c r="AC18843"/>
      <c r="AD18843"/>
      <c r="AQ18843"/>
      <c r="AR18843"/>
      <c r="BE18843"/>
      <c r="BF18843"/>
      <c r="BS18843"/>
      <c r="BT18843"/>
      <c r="CG18843"/>
      <c r="CH18843"/>
    </row>
    <row r="18844" spans="15:86">
      <c r="O18844"/>
      <c r="P18844"/>
      <c r="AC18844"/>
      <c r="AD18844"/>
      <c r="AQ18844"/>
      <c r="AR18844"/>
      <c r="BE18844"/>
      <c r="BF18844"/>
      <c r="BS18844"/>
      <c r="BT18844"/>
      <c r="CG18844"/>
      <c r="CH18844"/>
    </row>
    <row r="18845" spans="15:86">
      <c r="O18845"/>
      <c r="P18845"/>
      <c r="AC18845"/>
      <c r="AD18845"/>
      <c r="AQ18845"/>
      <c r="AR18845"/>
      <c r="BE18845"/>
      <c r="BF18845"/>
      <c r="BS18845"/>
      <c r="BT18845"/>
      <c r="CG18845"/>
      <c r="CH18845"/>
    </row>
    <row r="18846" spans="15:86">
      <c r="O18846"/>
      <c r="P18846"/>
      <c r="AC18846"/>
      <c r="AD18846"/>
      <c r="AQ18846"/>
      <c r="AR18846"/>
      <c r="BE18846"/>
      <c r="BF18846"/>
      <c r="BS18846"/>
      <c r="BT18846"/>
      <c r="CG18846"/>
      <c r="CH18846"/>
    </row>
    <row r="18847" spans="15:86">
      <c r="O18847"/>
      <c r="P18847"/>
      <c r="AC18847"/>
      <c r="AD18847"/>
      <c r="AQ18847"/>
      <c r="AR18847"/>
      <c r="BE18847"/>
      <c r="BF18847"/>
      <c r="BS18847"/>
      <c r="BT18847"/>
      <c r="CG18847"/>
      <c r="CH18847"/>
    </row>
    <row r="18848" spans="15:86">
      <c r="O18848"/>
      <c r="P18848"/>
      <c r="AC18848"/>
      <c r="AD18848"/>
      <c r="AQ18848"/>
      <c r="AR18848"/>
      <c r="BE18848"/>
      <c r="BF18848"/>
      <c r="BS18848"/>
      <c r="BT18848"/>
      <c r="CG18848"/>
      <c r="CH18848"/>
    </row>
    <row r="18849" spans="15:86">
      <c r="O18849"/>
      <c r="P18849"/>
      <c r="AC18849"/>
      <c r="AD18849"/>
      <c r="AQ18849"/>
      <c r="AR18849"/>
      <c r="BE18849"/>
      <c r="BF18849"/>
      <c r="BS18849"/>
      <c r="BT18849"/>
      <c r="CG18849"/>
      <c r="CH18849"/>
    </row>
    <row r="18850" spans="15:86">
      <c r="O18850"/>
      <c r="P18850"/>
      <c r="AC18850"/>
      <c r="AD18850"/>
      <c r="AQ18850"/>
      <c r="AR18850"/>
      <c r="BE18850"/>
      <c r="BF18850"/>
      <c r="BS18850"/>
      <c r="BT18850"/>
      <c r="CG18850"/>
      <c r="CH18850"/>
    </row>
    <row r="18851" spans="15:86">
      <c r="O18851"/>
      <c r="P18851"/>
      <c r="AC18851"/>
      <c r="AD18851"/>
      <c r="AQ18851"/>
      <c r="AR18851"/>
      <c r="BE18851"/>
      <c r="BF18851"/>
      <c r="BS18851"/>
      <c r="BT18851"/>
      <c r="CG18851"/>
      <c r="CH18851"/>
    </row>
    <row r="18852" spans="15:86">
      <c r="O18852"/>
      <c r="P18852"/>
      <c r="AC18852"/>
      <c r="AD18852"/>
      <c r="AQ18852"/>
      <c r="AR18852"/>
      <c r="BE18852"/>
      <c r="BF18852"/>
      <c r="BS18852"/>
      <c r="BT18852"/>
      <c r="CG18852"/>
      <c r="CH18852"/>
    </row>
    <row r="18853" spans="15:86">
      <c r="O18853"/>
      <c r="P18853"/>
      <c r="AC18853"/>
      <c r="AD18853"/>
      <c r="AQ18853"/>
      <c r="AR18853"/>
      <c r="BE18853"/>
      <c r="BF18853"/>
      <c r="BS18853"/>
      <c r="BT18853"/>
      <c r="CG18853"/>
      <c r="CH18853"/>
    </row>
    <row r="18854" spans="15:86">
      <c r="O18854"/>
      <c r="P18854"/>
      <c r="AC18854"/>
      <c r="AD18854"/>
      <c r="AQ18854"/>
      <c r="AR18854"/>
      <c r="BE18854"/>
      <c r="BF18854"/>
      <c r="BS18854"/>
      <c r="BT18854"/>
      <c r="CG18854"/>
      <c r="CH18854"/>
    </row>
    <row r="18855" spans="15:86">
      <c r="O18855"/>
      <c r="P18855"/>
      <c r="AC18855"/>
      <c r="AD18855"/>
      <c r="AQ18855"/>
      <c r="AR18855"/>
      <c r="BE18855"/>
      <c r="BF18855"/>
      <c r="BS18855"/>
      <c r="BT18855"/>
      <c r="CG18855"/>
      <c r="CH18855"/>
    </row>
    <row r="18856" spans="15:86">
      <c r="O18856"/>
      <c r="P18856"/>
      <c r="AC18856"/>
      <c r="AD18856"/>
      <c r="AQ18856"/>
      <c r="AR18856"/>
      <c r="BE18856"/>
      <c r="BF18856"/>
      <c r="BS18856"/>
      <c r="BT18856"/>
      <c r="CG18856"/>
      <c r="CH18856"/>
    </row>
    <row r="18857" spans="15:86">
      <c r="O18857"/>
      <c r="P18857"/>
      <c r="AC18857"/>
      <c r="AD18857"/>
      <c r="AQ18857"/>
      <c r="AR18857"/>
      <c r="BE18857"/>
      <c r="BF18857"/>
      <c r="BS18857"/>
      <c r="BT18857"/>
      <c r="CG18857"/>
      <c r="CH18857"/>
    </row>
    <row r="18858" spans="15:86">
      <c r="O18858"/>
      <c r="P18858"/>
      <c r="AC18858"/>
      <c r="AD18858"/>
      <c r="AQ18858"/>
      <c r="AR18858"/>
      <c r="BE18858"/>
      <c r="BF18858"/>
      <c r="BS18858"/>
      <c r="BT18858"/>
      <c r="CG18858"/>
      <c r="CH18858"/>
    </row>
    <row r="18859" spans="15:86">
      <c r="O18859"/>
      <c r="P18859"/>
      <c r="AC18859"/>
      <c r="AD18859"/>
      <c r="AQ18859"/>
      <c r="AR18859"/>
      <c r="BE18859"/>
      <c r="BF18859"/>
      <c r="BS18859"/>
      <c r="BT18859"/>
      <c r="CG18859"/>
      <c r="CH18859"/>
    </row>
    <row r="18860" spans="15:86">
      <c r="O18860"/>
      <c r="P18860"/>
      <c r="AC18860"/>
      <c r="AD18860"/>
      <c r="AQ18860"/>
      <c r="AR18860"/>
      <c r="BE18860"/>
      <c r="BF18860"/>
      <c r="BS18860"/>
      <c r="BT18860"/>
      <c r="CG18860"/>
      <c r="CH18860"/>
    </row>
    <row r="18861" spans="15:86">
      <c r="O18861"/>
      <c r="P18861"/>
      <c r="AC18861"/>
      <c r="AD18861"/>
      <c r="AQ18861"/>
      <c r="AR18861"/>
      <c r="BE18861"/>
      <c r="BF18861"/>
      <c r="BS18861"/>
      <c r="BT18861"/>
      <c r="CG18861"/>
      <c r="CH18861"/>
    </row>
    <row r="18862" spans="15:86">
      <c r="O18862"/>
      <c r="P18862"/>
      <c r="AC18862"/>
      <c r="AD18862"/>
      <c r="AQ18862"/>
      <c r="AR18862"/>
      <c r="BE18862"/>
      <c r="BF18862"/>
      <c r="BS18862"/>
      <c r="BT18862"/>
      <c r="CG18862"/>
      <c r="CH18862"/>
    </row>
    <row r="18863" spans="15:86">
      <c r="O18863"/>
      <c r="P18863"/>
      <c r="AC18863"/>
      <c r="AD18863"/>
      <c r="AQ18863"/>
      <c r="AR18863"/>
      <c r="BE18863"/>
      <c r="BF18863"/>
      <c r="BS18863"/>
      <c r="BT18863"/>
      <c r="CG18863"/>
      <c r="CH18863"/>
    </row>
    <row r="18864" spans="15:86">
      <c r="O18864"/>
      <c r="P18864"/>
      <c r="AC18864"/>
      <c r="AD18864"/>
      <c r="AQ18864"/>
      <c r="AR18864"/>
      <c r="BE18864"/>
      <c r="BF18864"/>
      <c r="BS18864"/>
      <c r="BT18864"/>
      <c r="CG18864"/>
      <c r="CH18864"/>
    </row>
    <row r="18865" spans="15:86">
      <c r="O18865"/>
      <c r="P18865"/>
      <c r="AC18865"/>
      <c r="AD18865"/>
      <c r="AQ18865"/>
      <c r="AR18865"/>
      <c r="BE18865"/>
      <c r="BF18865"/>
      <c r="BS18865"/>
      <c r="BT18865"/>
      <c r="CG18865"/>
      <c r="CH18865"/>
    </row>
    <row r="18866" spans="15:86">
      <c r="O18866"/>
      <c r="P18866"/>
      <c r="AC18866"/>
      <c r="AD18866"/>
      <c r="AQ18866"/>
      <c r="AR18866"/>
      <c r="BE18866"/>
      <c r="BF18866"/>
      <c r="BS18866"/>
      <c r="BT18866"/>
      <c r="CG18866"/>
      <c r="CH18866"/>
    </row>
    <row r="18867" spans="15:86">
      <c r="O18867"/>
      <c r="P18867"/>
      <c r="AC18867"/>
      <c r="AD18867"/>
      <c r="AQ18867"/>
      <c r="AR18867"/>
      <c r="BE18867"/>
      <c r="BF18867"/>
      <c r="BS18867"/>
      <c r="BT18867"/>
      <c r="CG18867"/>
      <c r="CH18867"/>
    </row>
    <row r="18868" spans="15:86">
      <c r="O18868"/>
      <c r="P18868"/>
      <c r="AC18868"/>
      <c r="AD18868"/>
      <c r="AQ18868"/>
      <c r="AR18868"/>
      <c r="BE18868"/>
      <c r="BF18868"/>
      <c r="BS18868"/>
      <c r="BT18868"/>
      <c r="CG18868"/>
      <c r="CH18868"/>
    </row>
    <row r="18869" spans="15:86">
      <c r="O18869"/>
      <c r="P18869"/>
      <c r="AC18869"/>
      <c r="AD18869"/>
      <c r="AQ18869"/>
      <c r="AR18869"/>
      <c r="BE18869"/>
      <c r="BF18869"/>
      <c r="BS18869"/>
      <c r="BT18869"/>
      <c r="CG18869"/>
      <c r="CH18869"/>
    </row>
    <row r="18870" spans="15:86">
      <c r="O18870"/>
      <c r="P18870"/>
      <c r="AC18870"/>
      <c r="AD18870"/>
      <c r="AQ18870"/>
      <c r="AR18870"/>
      <c r="BE18870"/>
      <c r="BF18870"/>
      <c r="BS18870"/>
      <c r="BT18870"/>
      <c r="CG18870"/>
      <c r="CH18870"/>
    </row>
    <row r="18871" spans="15:86">
      <c r="O18871"/>
      <c r="P18871"/>
      <c r="AC18871"/>
      <c r="AD18871"/>
      <c r="AQ18871"/>
      <c r="AR18871"/>
      <c r="BE18871"/>
      <c r="BF18871"/>
      <c r="BS18871"/>
      <c r="BT18871"/>
      <c r="CG18871"/>
      <c r="CH18871"/>
    </row>
    <row r="18872" spans="15:86">
      <c r="O18872"/>
      <c r="P18872"/>
      <c r="AC18872"/>
      <c r="AD18872"/>
      <c r="AQ18872"/>
      <c r="AR18872"/>
      <c r="BE18872"/>
      <c r="BF18872"/>
      <c r="BS18872"/>
      <c r="BT18872"/>
      <c r="CG18872"/>
      <c r="CH18872"/>
    </row>
    <row r="18873" spans="15:86">
      <c r="O18873"/>
      <c r="P18873"/>
      <c r="AC18873"/>
      <c r="AD18873"/>
      <c r="AQ18873"/>
      <c r="AR18873"/>
      <c r="BE18873"/>
      <c r="BF18873"/>
      <c r="BS18873"/>
      <c r="BT18873"/>
      <c r="CG18873"/>
      <c r="CH18873"/>
    </row>
    <row r="18874" spans="15:86">
      <c r="O18874"/>
      <c r="P18874"/>
      <c r="AC18874"/>
      <c r="AD18874"/>
      <c r="AQ18874"/>
      <c r="AR18874"/>
      <c r="BE18874"/>
      <c r="BF18874"/>
      <c r="BS18874"/>
      <c r="BT18874"/>
      <c r="CG18874"/>
      <c r="CH18874"/>
    </row>
    <row r="18875" spans="15:86">
      <c r="O18875"/>
      <c r="P18875"/>
      <c r="AC18875"/>
      <c r="AD18875"/>
      <c r="AQ18875"/>
      <c r="AR18875"/>
      <c r="BE18875"/>
      <c r="BF18875"/>
      <c r="BS18875"/>
      <c r="BT18875"/>
      <c r="CG18875"/>
      <c r="CH18875"/>
    </row>
    <row r="18876" spans="15:86">
      <c r="O18876"/>
      <c r="P18876"/>
      <c r="AC18876"/>
      <c r="AD18876"/>
      <c r="AQ18876"/>
      <c r="AR18876"/>
      <c r="BE18876"/>
      <c r="BF18876"/>
      <c r="BS18876"/>
      <c r="BT18876"/>
      <c r="CG18876"/>
      <c r="CH18876"/>
    </row>
    <row r="18877" spans="15:86">
      <c r="O18877"/>
      <c r="P18877"/>
      <c r="AC18877"/>
      <c r="AD18877"/>
      <c r="AQ18877"/>
      <c r="AR18877"/>
      <c r="BE18877"/>
      <c r="BF18877"/>
      <c r="BS18877"/>
      <c r="BT18877"/>
      <c r="CG18877"/>
      <c r="CH18877"/>
    </row>
    <row r="18878" spans="15:86">
      <c r="O18878"/>
      <c r="P18878"/>
      <c r="AC18878"/>
      <c r="AD18878"/>
      <c r="AQ18878"/>
      <c r="AR18878"/>
      <c r="BE18878"/>
      <c r="BF18878"/>
      <c r="BS18878"/>
      <c r="BT18878"/>
      <c r="CG18878"/>
      <c r="CH18878"/>
    </row>
    <row r="18879" spans="15:86">
      <c r="O18879"/>
      <c r="P18879"/>
      <c r="AC18879"/>
      <c r="AD18879"/>
      <c r="AQ18879"/>
      <c r="AR18879"/>
      <c r="BE18879"/>
      <c r="BF18879"/>
      <c r="BS18879"/>
      <c r="BT18879"/>
      <c r="CG18879"/>
      <c r="CH18879"/>
    </row>
    <row r="18880" spans="15:86">
      <c r="O18880"/>
      <c r="P18880"/>
      <c r="AC18880"/>
      <c r="AD18880"/>
      <c r="AQ18880"/>
      <c r="AR18880"/>
      <c r="BE18880"/>
      <c r="BF18880"/>
      <c r="BS18880"/>
      <c r="BT18880"/>
      <c r="CG18880"/>
      <c r="CH18880"/>
    </row>
    <row r="18881" spans="15:86">
      <c r="O18881"/>
      <c r="P18881"/>
      <c r="AC18881"/>
      <c r="AD18881"/>
      <c r="AQ18881"/>
      <c r="AR18881"/>
      <c r="BE18881"/>
      <c r="BF18881"/>
      <c r="BS18881"/>
      <c r="BT18881"/>
      <c r="CG18881"/>
      <c r="CH18881"/>
    </row>
    <row r="18882" spans="15:86">
      <c r="O18882"/>
      <c r="P18882"/>
      <c r="AC18882"/>
      <c r="AD18882"/>
      <c r="AQ18882"/>
      <c r="AR18882"/>
      <c r="BE18882"/>
      <c r="BF18882"/>
      <c r="BS18882"/>
      <c r="BT18882"/>
      <c r="CG18882"/>
      <c r="CH18882"/>
    </row>
    <row r="18883" spans="15:86">
      <c r="O18883"/>
      <c r="P18883"/>
      <c r="AC18883"/>
      <c r="AD18883"/>
      <c r="AQ18883"/>
      <c r="AR18883"/>
      <c r="BE18883"/>
      <c r="BF18883"/>
      <c r="BS18883"/>
      <c r="BT18883"/>
      <c r="CG18883"/>
      <c r="CH18883"/>
    </row>
    <row r="18884" spans="15:86">
      <c r="O18884"/>
      <c r="P18884"/>
      <c r="AC18884"/>
      <c r="AD18884"/>
      <c r="AQ18884"/>
      <c r="AR18884"/>
      <c r="BE18884"/>
      <c r="BF18884"/>
      <c r="BS18884"/>
      <c r="BT18884"/>
      <c r="CG18884"/>
      <c r="CH18884"/>
    </row>
    <row r="18885" spans="15:86">
      <c r="O18885"/>
      <c r="P18885"/>
      <c r="AC18885"/>
      <c r="AD18885"/>
      <c r="AQ18885"/>
      <c r="AR18885"/>
      <c r="BE18885"/>
      <c r="BF18885"/>
      <c r="BS18885"/>
      <c r="BT18885"/>
      <c r="CG18885"/>
      <c r="CH18885"/>
    </row>
    <row r="18886" spans="15:86">
      <c r="O18886"/>
      <c r="P18886"/>
      <c r="AC18886"/>
      <c r="AD18886"/>
      <c r="AQ18886"/>
      <c r="AR18886"/>
      <c r="BE18886"/>
      <c r="BF18886"/>
      <c r="BS18886"/>
      <c r="BT18886"/>
      <c r="CG18886"/>
      <c r="CH18886"/>
    </row>
    <row r="18887" spans="15:86">
      <c r="O18887"/>
      <c r="P18887"/>
      <c r="AC18887"/>
      <c r="AD18887"/>
      <c r="AQ18887"/>
      <c r="AR18887"/>
      <c r="BE18887"/>
      <c r="BF18887"/>
      <c r="BS18887"/>
      <c r="BT18887"/>
      <c r="CG18887"/>
      <c r="CH18887"/>
    </row>
    <row r="18888" spans="15:86">
      <c r="O18888"/>
      <c r="P18888"/>
      <c r="AC18888"/>
      <c r="AD18888"/>
      <c r="AQ18888"/>
      <c r="AR18888"/>
      <c r="BE18888"/>
      <c r="BF18888"/>
      <c r="BS18888"/>
      <c r="BT18888"/>
      <c r="CG18888"/>
      <c r="CH18888"/>
    </row>
    <row r="18889" spans="15:86">
      <c r="O18889"/>
      <c r="P18889"/>
      <c r="AC18889"/>
      <c r="AD18889"/>
      <c r="AQ18889"/>
      <c r="AR18889"/>
      <c r="BE18889"/>
      <c r="BF18889"/>
      <c r="BS18889"/>
      <c r="BT18889"/>
      <c r="CG18889"/>
      <c r="CH18889"/>
    </row>
    <row r="18890" spans="15:86">
      <c r="O18890"/>
      <c r="P18890"/>
      <c r="AC18890"/>
      <c r="AD18890"/>
      <c r="AQ18890"/>
      <c r="AR18890"/>
      <c r="BE18890"/>
      <c r="BF18890"/>
      <c r="BS18890"/>
      <c r="BT18890"/>
      <c r="CG18890"/>
      <c r="CH18890"/>
    </row>
    <row r="18891" spans="15:86">
      <c r="O18891"/>
      <c r="P18891"/>
      <c r="AC18891"/>
      <c r="AD18891"/>
      <c r="AQ18891"/>
      <c r="AR18891"/>
      <c r="BE18891"/>
      <c r="BF18891"/>
      <c r="BS18891"/>
      <c r="BT18891"/>
      <c r="CG18891"/>
      <c r="CH18891"/>
    </row>
    <row r="18892" spans="15:86">
      <c r="O18892"/>
      <c r="P18892"/>
      <c r="AC18892"/>
      <c r="AD18892"/>
      <c r="AQ18892"/>
      <c r="AR18892"/>
      <c r="BE18892"/>
      <c r="BF18892"/>
      <c r="BS18892"/>
      <c r="BT18892"/>
      <c r="CG18892"/>
      <c r="CH18892"/>
    </row>
    <row r="18893" spans="15:86">
      <c r="O18893"/>
      <c r="P18893"/>
      <c r="AC18893"/>
      <c r="AD18893"/>
      <c r="AQ18893"/>
      <c r="AR18893"/>
      <c r="BE18893"/>
      <c r="BF18893"/>
      <c r="BS18893"/>
      <c r="BT18893"/>
      <c r="CG18893"/>
      <c r="CH18893"/>
    </row>
    <row r="18894" spans="15:86">
      <c r="O18894"/>
      <c r="P18894"/>
      <c r="AC18894"/>
      <c r="AD18894"/>
      <c r="AQ18894"/>
      <c r="AR18894"/>
      <c r="BE18894"/>
      <c r="BF18894"/>
      <c r="BS18894"/>
      <c r="BT18894"/>
      <c r="CG18894"/>
      <c r="CH18894"/>
    </row>
    <row r="18895" spans="15:86">
      <c r="O18895"/>
      <c r="P18895"/>
      <c r="AC18895"/>
      <c r="AD18895"/>
      <c r="AQ18895"/>
      <c r="AR18895"/>
      <c r="BE18895"/>
      <c r="BF18895"/>
      <c r="BS18895"/>
      <c r="BT18895"/>
      <c r="CG18895"/>
      <c r="CH18895"/>
    </row>
    <row r="18896" spans="15:86">
      <c r="O18896"/>
      <c r="P18896"/>
      <c r="AC18896"/>
      <c r="AD18896"/>
      <c r="AQ18896"/>
      <c r="AR18896"/>
      <c r="BE18896"/>
      <c r="BF18896"/>
      <c r="BS18896"/>
      <c r="BT18896"/>
      <c r="CG18896"/>
      <c r="CH18896"/>
    </row>
    <row r="18897" spans="15:86">
      <c r="O18897"/>
      <c r="P18897"/>
      <c r="AC18897"/>
      <c r="AD18897"/>
      <c r="AQ18897"/>
      <c r="AR18897"/>
      <c r="BE18897"/>
      <c r="BF18897"/>
      <c r="BS18897"/>
      <c r="BT18897"/>
      <c r="CG18897"/>
      <c r="CH18897"/>
    </row>
    <row r="18898" spans="15:86">
      <c r="O18898"/>
      <c r="P18898"/>
      <c r="AC18898"/>
      <c r="AD18898"/>
      <c r="AQ18898"/>
      <c r="AR18898"/>
      <c r="BE18898"/>
      <c r="BF18898"/>
      <c r="BS18898"/>
      <c r="BT18898"/>
      <c r="CG18898"/>
      <c r="CH18898"/>
    </row>
    <row r="18899" spans="15:86">
      <c r="O18899"/>
      <c r="P18899"/>
      <c r="AC18899"/>
      <c r="AD18899"/>
      <c r="AQ18899"/>
      <c r="AR18899"/>
      <c r="BE18899"/>
      <c r="BF18899"/>
      <c r="BS18899"/>
      <c r="BT18899"/>
      <c r="CG18899"/>
      <c r="CH18899"/>
    </row>
    <row r="18900" spans="15:86">
      <c r="O18900"/>
      <c r="P18900"/>
      <c r="AC18900"/>
      <c r="AD18900"/>
      <c r="AQ18900"/>
      <c r="AR18900"/>
      <c r="BE18900"/>
      <c r="BF18900"/>
      <c r="BS18900"/>
      <c r="BT18900"/>
      <c r="CG18900"/>
      <c r="CH18900"/>
    </row>
    <row r="18901" spans="15:86">
      <c r="O18901"/>
      <c r="P18901"/>
      <c r="AC18901"/>
      <c r="AD18901"/>
      <c r="AQ18901"/>
      <c r="AR18901"/>
      <c r="BE18901"/>
      <c r="BF18901"/>
      <c r="BS18901"/>
      <c r="BT18901"/>
      <c r="CG18901"/>
      <c r="CH18901"/>
    </row>
    <row r="18902" spans="15:86">
      <c r="O18902"/>
      <c r="P18902"/>
      <c r="AC18902"/>
      <c r="AD18902"/>
      <c r="AQ18902"/>
      <c r="AR18902"/>
      <c r="BE18902"/>
      <c r="BF18902"/>
      <c r="BS18902"/>
      <c r="BT18902"/>
      <c r="CG18902"/>
      <c r="CH18902"/>
    </row>
    <row r="18903" spans="15:86">
      <c r="O18903"/>
      <c r="P18903"/>
      <c r="AC18903"/>
      <c r="AD18903"/>
      <c r="AQ18903"/>
      <c r="AR18903"/>
      <c r="BE18903"/>
      <c r="BF18903"/>
      <c r="BS18903"/>
      <c r="BT18903"/>
      <c r="CG18903"/>
      <c r="CH18903"/>
    </row>
    <row r="18904" spans="15:86">
      <c r="O18904"/>
      <c r="P18904"/>
      <c r="AC18904"/>
      <c r="AD18904"/>
      <c r="AQ18904"/>
      <c r="AR18904"/>
      <c r="BE18904"/>
      <c r="BF18904"/>
      <c r="BS18904"/>
      <c r="BT18904"/>
      <c r="CG18904"/>
      <c r="CH18904"/>
    </row>
    <row r="18905" spans="15:86">
      <c r="O18905"/>
      <c r="P18905"/>
      <c r="AC18905"/>
      <c r="AD18905"/>
      <c r="AQ18905"/>
      <c r="AR18905"/>
      <c r="BE18905"/>
      <c r="BF18905"/>
      <c r="BS18905"/>
      <c r="BT18905"/>
      <c r="CG18905"/>
      <c r="CH18905"/>
    </row>
    <row r="18906" spans="15:86">
      <c r="O18906"/>
      <c r="P18906"/>
      <c r="AC18906"/>
      <c r="AD18906"/>
      <c r="AQ18906"/>
      <c r="AR18906"/>
      <c r="BE18906"/>
      <c r="BF18906"/>
      <c r="BS18906"/>
      <c r="BT18906"/>
      <c r="CG18906"/>
      <c r="CH18906"/>
    </row>
    <row r="18907" spans="15:86">
      <c r="O18907"/>
      <c r="P18907"/>
      <c r="AC18907"/>
      <c r="AD18907"/>
      <c r="AQ18907"/>
      <c r="AR18907"/>
      <c r="BE18907"/>
      <c r="BF18907"/>
      <c r="BS18907"/>
      <c r="BT18907"/>
      <c r="CG18907"/>
      <c r="CH18907"/>
    </row>
    <row r="18908" spans="15:86">
      <c r="O18908"/>
      <c r="P18908"/>
      <c r="AC18908"/>
      <c r="AD18908"/>
      <c r="AQ18908"/>
      <c r="AR18908"/>
      <c r="BE18908"/>
      <c r="BF18908"/>
      <c r="BS18908"/>
      <c r="BT18908"/>
      <c r="CG18908"/>
      <c r="CH18908"/>
    </row>
    <row r="18909" spans="15:86">
      <c r="O18909"/>
      <c r="P18909"/>
      <c r="AC18909"/>
      <c r="AD18909"/>
      <c r="AQ18909"/>
      <c r="AR18909"/>
      <c r="BE18909"/>
      <c r="BF18909"/>
      <c r="BS18909"/>
      <c r="BT18909"/>
      <c r="CG18909"/>
      <c r="CH18909"/>
    </row>
    <row r="18910" spans="15:86">
      <c r="O18910"/>
      <c r="P18910"/>
      <c r="AC18910"/>
      <c r="AD18910"/>
      <c r="AQ18910"/>
      <c r="AR18910"/>
      <c r="BE18910"/>
      <c r="BF18910"/>
      <c r="BS18910"/>
      <c r="BT18910"/>
      <c r="CG18910"/>
      <c r="CH18910"/>
    </row>
    <row r="18911" spans="15:86">
      <c r="O18911"/>
      <c r="P18911"/>
      <c r="AC18911"/>
      <c r="AD18911"/>
      <c r="AQ18911"/>
      <c r="AR18911"/>
      <c r="BE18911"/>
      <c r="BF18911"/>
      <c r="BS18911"/>
      <c r="BT18911"/>
      <c r="CG18911"/>
      <c r="CH18911"/>
    </row>
    <row r="18912" spans="15:86">
      <c r="O18912"/>
      <c r="P18912"/>
      <c r="AC18912"/>
      <c r="AD18912"/>
      <c r="AQ18912"/>
      <c r="AR18912"/>
      <c r="BE18912"/>
      <c r="BF18912"/>
      <c r="BS18912"/>
      <c r="BT18912"/>
      <c r="CG18912"/>
      <c r="CH18912"/>
    </row>
    <row r="18913" spans="15:86">
      <c r="O18913"/>
      <c r="P18913"/>
      <c r="AC18913"/>
      <c r="AD18913"/>
      <c r="AQ18913"/>
      <c r="AR18913"/>
      <c r="BE18913"/>
      <c r="BF18913"/>
      <c r="BS18913"/>
      <c r="BT18913"/>
      <c r="CG18913"/>
      <c r="CH18913"/>
    </row>
    <row r="18914" spans="15:86">
      <c r="O18914"/>
      <c r="P18914"/>
      <c r="AC18914"/>
      <c r="AD18914"/>
      <c r="AQ18914"/>
      <c r="AR18914"/>
      <c r="BE18914"/>
      <c r="BF18914"/>
      <c r="BS18914"/>
      <c r="BT18914"/>
      <c r="CG18914"/>
      <c r="CH18914"/>
    </row>
    <row r="18915" spans="15:86">
      <c r="O18915"/>
      <c r="P18915"/>
      <c r="AC18915"/>
      <c r="AD18915"/>
      <c r="AQ18915"/>
      <c r="AR18915"/>
      <c r="BE18915"/>
      <c r="BF18915"/>
      <c r="BS18915"/>
      <c r="BT18915"/>
      <c r="CG18915"/>
      <c r="CH18915"/>
    </row>
    <row r="18916" spans="15:86">
      <c r="O18916"/>
      <c r="P18916"/>
      <c r="AC18916"/>
      <c r="AD18916"/>
      <c r="AQ18916"/>
      <c r="AR18916"/>
      <c r="BE18916"/>
      <c r="BF18916"/>
      <c r="BS18916"/>
      <c r="BT18916"/>
      <c r="CG18916"/>
      <c r="CH18916"/>
    </row>
    <row r="18917" spans="15:86">
      <c r="O18917"/>
      <c r="P18917"/>
      <c r="AC18917"/>
      <c r="AD18917"/>
      <c r="AQ18917"/>
      <c r="AR18917"/>
      <c r="BE18917"/>
      <c r="BF18917"/>
      <c r="BS18917"/>
      <c r="BT18917"/>
      <c r="CG18917"/>
      <c r="CH18917"/>
    </row>
    <row r="18918" spans="15:86">
      <c r="O18918"/>
      <c r="P18918"/>
      <c r="AC18918"/>
      <c r="AD18918"/>
      <c r="AQ18918"/>
      <c r="AR18918"/>
      <c r="BE18918"/>
      <c r="BF18918"/>
      <c r="BS18918"/>
      <c r="BT18918"/>
      <c r="CG18918"/>
      <c r="CH18918"/>
    </row>
    <row r="18919" spans="15:86">
      <c r="O18919"/>
      <c r="P18919"/>
      <c r="AC18919"/>
      <c r="AD18919"/>
      <c r="AQ18919"/>
      <c r="AR18919"/>
      <c r="BE18919"/>
      <c r="BF18919"/>
      <c r="BS18919"/>
      <c r="BT18919"/>
      <c r="CG18919"/>
      <c r="CH18919"/>
    </row>
    <row r="18920" spans="15:86">
      <c r="O18920"/>
      <c r="P18920"/>
      <c r="AC18920"/>
      <c r="AD18920"/>
      <c r="AQ18920"/>
      <c r="AR18920"/>
      <c r="BE18920"/>
      <c r="BF18920"/>
      <c r="BS18920"/>
      <c r="BT18920"/>
      <c r="CG18920"/>
      <c r="CH18920"/>
    </row>
    <row r="18921" spans="15:86">
      <c r="O18921"/>
      <c r="P18921"/>
      <c r="AC18921"/>
      <c r="AD18921"/>
      <c r="AQ18921"/>
      <c r="AR18921"/>
      <c r="BE18921"/>
      <c r="BF18921"/>
      <c r="BS18921"/>
      <c r="BT18921"/>
      <c r="CG18921"/>
      <c r="CH18921"/>
    </row>
    <row r="18922" spans="15:86">
      <c r="O18922"/>
      <c r="P18922"/>
      <c r="AC18922"/>
      <c r="AD18922"/>
      <c r="AQ18922"/>
      <c r="AR18922"/>
      <c r="BE18922"/>
      <c r="BF18922"/>
      <c r="BS18922"/>
      <c r="BT18922"/>
      <c r="CG18922"/>
      <c r="CH18922"/>
    </row>
    <row r="18923" spans="15:86">
      <c r="O18923"/>
      <c r="P18923"/>
      <c r="AC18923"/>
      <c r="AD18923"/>
      <c r="AQ18923"/>
      <c r="AR18923"/>
      <c r="BE18923"/>
      <c r="BF18923"/>
      <c r="BS18923"/>
      <c r="BT18923"/>
      <c r="CG18923"/>
      <c r="CH18923"/>
    </row>
    <row r="18924" spans="15:86">
      <c r="O18924"/>
      <c r="P18924"/>
      <c r="AC18924"/>
      <c r="AD18924"/>
      <c r="AQ18924"/>
      <c r="AR18924"/>
      <c r="BE18924"/>
      <c r="BF18924"/>
      <c r="BS18924"/>
      <c r="BT18924"/>
      <c r="CG18924"/>
      <c r="CH18924"/>
    </row>
    <row r="18925" spans="15:86">
      <c r="O18925"/>
      <c r="P18925"/>
      <c r="AC18925"/>
      <c r="AD18925"/>
      <c r="AQ18925"/>
      <c r="AR18925"/>
      <c r="BE18925"/>
      <c r="BF18925"/>
      <c r="BS18925"/>
      <c r="BT18925"/>
      <c r="CG18925"/>
      <c r="CH18925"/>
    </row>
    <row r="18926" spans="15:86">
      <c r="O18926"/>
      <c r="P18926"/>
      <c r="AC18926"/>
      <c r="AD18926"/>
      <c r="AQ18926"/>
      <c r="AR18926"/>
      <c r="BE18926"/>
      <c r="BF18926"/>
      <c r="BS18926"/>
      <c r="BT18926"/>
      <c r="CG18926"/>
      <c r="CH18926"/>
    </row>
    <row r="18927" spans="15:86">
      <c r="O18927"/>
      <c r="P18927"/>
      <c r="AC18927"/>
      <c r="AD18927"/>
      <c r="AQ18927"/>
      <c r="AR18927"/>
      <c r="BE18927"/>
      <c r="BF18927"/>
      <c r="BS18927"/>
      <c r="BT18927"/>
      <c r="CG18927"/>
      <c r="CH18927"/>
    </row>
    <row r="18928" spans="15:86">
      <c r="O18928"/>
      <c r="P18928"/>
      <c r="AC18928"/>
      <c r="AD18928"/>
      <c r="AQ18928"/>
      <c r="AR18928"/>
      <c r="BE18928"/>
      <c r="BF18928"/>
      <c r="BS18928"/>
      <c r="BT18928"/>
      <c r="CG18928"/>
      <c r="CH18928"/>
    </row>
    <row r="18929" spans="15:86">
      <c r="O18929"/>
      <c r="P18929"/>
      <c r="AC18929"/>
      <c r="AD18929"/>
      <c r="AQ18929"/>
      <c r="AR18929"/>
      <c r="BE18929"/>
      <c r="BF18929"/>
      <c r="BS18929"/>
      <c r="BT18929"/>
      <c r="CG18929"/>
      <c r="CH18929"/>
    </row>
    <row r="18930" spans="15:86">
      <c r="O18930"/>
      <c r="P18930"/>
      <c r="AC18930"/>
      <c r="AD18930"/>
      <c r="AQ18930"/>
      <c r="AR18930"/>
      <c r="BE18930"/>
      <c r="BF18930"/>
      <c r="BS18930"/>
      <c r="BT18930"/>
      <c r="CG18930"/>
      <c r="CH18930"/>
    </row>
    <row r="18931" spans="15:86">
      <c r="O18931"/>
      <c r="P18931"/>
      <c r="AC18931"/>
      <c r="AD18931"/>
      <c r="AQ18931"/>
      <c r="AR18931"/>
      <c r="BE18931"/>
      <c r="BF18931"/>
      <c r="BS18931"/>
      <c r="BT18931"/>
      <c r="CG18931"/>
      <c r="CH18931"/>
    </row>
    <row r="18932" spans="15:86">
      <c r="O18932"/>
      <c r="P18932"/>
      <c r="AC18932"/>
      <c r="AD18932"/>
      <c r="AQ18932"/>
      <c r="AR18932"/>
      <c r="BE18932"/>
      <c r="BF18932"/>
      <c r="BS18932"/>
      <c r="BT18932"/>
      <c r="CG18932"/>
      <c r="CH18932"/>
    </row>
    <row r="18933" spans="15:86">
      <c r="O18933"/>
      <c r="P18933"/>
      <c r="AC18933"/>
      <c r="AD18933"/>
      <c r="AQ18933"/>
      <c r="AR18933"/>
      <c r="BE18933"/>
      <c r="BF18933"/>
      <c r="BS18933"/>
      <c r="BT18933"/>
      <c r="CG18933"/>
      <c r="CH18933"/>
    </row>
    <row r="18934" spans="15:86">
      <c r="O18934"/>
      <c r="P18934"/>
      <c r="AC18934"/>
      <c r="AD18934"/>
      <c r="AQ18934"/>
      <c r="AR18934"/>
      <c r="BE18934"/>
      <c r="BF18934"/>
      <c r="BS18934"/>
      <c r="BT18934"/>
      <c r="CG18934"/>
      <c r="CH18934"/>
    </row>
    <row r="18935" spans="15:86">
      <c r="O18935"/>
      <c r="P18935"/>
      <c r="AC18935"/>
      <c r="AD18935"/>
      <c r="AQ18935"/>
      <c r="AR18935"/>
      <c r="BE18935"/>
      <c r="BF18935"/>
      <c r="BS18935"/>
      <c r="BT18935"/>
      <c r="CG18935"/>
      <c r="CH18935"/>
    </row>
    <row r="18936" spans="15:86">
      <c r="O18936"/>
      <c r="P18936"/>
      <c r="AC18936"/>
      <c r="AD18936"/>
      <c r="AQ18936"/>
      <c r="AR18936"/>
      <c r="BE18936"/>
      <c r="BF18936"/>
      <c r="BS18936"/>
      <c r="BT18936"/>
      <c r="CG18936"/>
      <c r="CH18936"/>
    </row>
    <row r="18937" spans="15:86">
      <c r="O18937"/>
      <c r="P18937"/>
      <c r="AC18937"/>
      <c r="AD18937"/>
      <c r="AQ18937"/>
      <c r="AR18937"/>
      <c r="BE18937"/>
      <c r="BF18937"/>
      <c r="BS18937"/>
      <c r="BT18937"/>
      <c r="CG18937"/>
      <c r="CH18937"/>
    </row>
    <row r="18938" spans="15:86">
      <c r="O18938"/>
      <c r="P18938"/>
      <c r="AC18938"/>
      <c r="AD18938"/>
      <c r="AQ18938"/>
      <c r="AR18938"/>
      <c r="BE18938"/>
      <c r="BF18938"/>
      <c r="BS18938"/>
      <c r="BT18938"/>
      <c r="CG18938"/>
      <c r="CH18938"/>
    </row>
    <row r="18939" spans="15:86">
      <c r="O18939"/>
      <c r="P18939"/>
      <c r="AC18939"/>
      <c r="AD18939"/>
      <c r="AQ18939"/>
      <c r="AR18939"/>
      <c r="BE18939"/>
      <c r="BF18939"/>
      <c r="BS18939"/>
      <c r="BT18939"/>
      <c r="CG18939"/>
      <c r="CH18939"/>
    </row>
    <row r="18940" spans="15:86">
      <c r="O18940"/>
      <c r="P18940"/>
      <c r="AC18940"/>
      <c r="AD18940"/>
      <c r="AQ18940"/>
      <c r="AR18940"/>
      <c r="BE18940"/>
      <c r="BF18940"/>
      <c r="BS18940"/>
      <c r="BT18940"/>
      <c r="CG18940"/>
      <c r="CH18940"/>
    </row>
    <row r="18941" spans="15:86">
      <c r="O18941"/>
      <c r="P18941"/>
      <c r="AC18941"/>
      <c r="AD18941"/>
      <c r="AQ18941"/>
      <c r="AR18941"/>
      <c r="BE18941"/>
      <c r="BF18941"/>
      <c r="BS18941"/>
      <c r="BT18941"/>
      <c r="CG18941"/>
      <c r="CH18941"/>
    </row>
    <row r="18942" spans="15:86">
      <c r="O18942"/>
      <c r="P18942"/>
      <c r="AC18942"/>
      <c r="AD18942"/>
      <c r="AQ18942"/>
      <c r="AR18942"/>
      <c r="BE18942"/>
      <c r="BF18942"/>
      <c r="BS18942"/>
      <c r="BT18942"/>
      <c r="CG18942"/>
      <c r="CH18942"/>
    </row>
    <row r="18943" spans="15:86">
      <c r="O18943"/>
      <c r="P18943"/>
      <c r="AC18943"/>
      <c r="AD18943"/>
      <c r="AQ18943"/>
      <c r="AR18943"/>
      <c r="BE18943"/>
      <c r="BF18943"/>
      <c r="BS18943"/>
      <c r="BT18943"/>
      <c r="CG18943"/>
      <c r="CH18943"/>
    </row>
    <row r="18944" spans="15:86">
      <c r="O18944"/>
      <c r="P18944"/>
      <c r="AC18944"/>
      <c r="AD18944"/>
      <c r="AQ18944"/>
      <c r="AR18944"/>
      <c r="BE18944"/>
      <c r="BF18944"/>
      <c r="BS18944"/>
      <c r="BT18944"/>
      <c r="CG18944"/>
      <c r="CH18944"/>
    </row>
    <row r="18945" spans="15:86">
      <c r="O18945"/>
      <c r="P18945"/>
      <c r="AC18945"/>
      <c r="AD18945"/>
      <c r="AQ18945"/>
      <c r="AR18945"/>
      <c r="BE18945"/>
      <c r="BF18945"/>
      <c r="BS18945"/>
      <c r="BT18945"/>
      <c r="CG18945"/>
      <c r="CH18945"/>
    </row>
    <row r="18946" spans="15:86">
      <c r="O18946"/>
      <c r="P18946"/>
      <c r="AC18946"/>
      <c r="AD18946"/>
      <c r="AQ18946"/>
      <c r="AR18946"/>
      <c r="BE18946"/>
      <c r="BF18946"/>
      <c r="BS18946"/>
      <c r="BT18946"/>
      <c r="CG18946"/>
      <c r="CH18946"/>
    </row>
    <row r="18947" spans="15:86">
      <c r="O18947"/>
      <c r="P18947"/>
      <c r="AC18947"/>
      <c r="AD18947"/>
      <c r="AQ18947"/>
      <c r="AR18947"/>
      <c r="BE18947"/>
      <c r="BF18947"/>
      <c r="BS18947"/>
      <c r="BT18947"/>
      <c r="CG18947"/>
      <c r="CH18947"/>
    </row>
    <row r="18948" spans="15:86">
      <c r="O18948"/>
      <c r="P18948"/>
      <c r="AC18948"/>
      <c r="AD18948"/>
      <c r="AQ18948"/>
      <c r="AR18948"/>
      <c r="BE18948"/>
      <c r="BF18948"/>
      <c r="BS18948"/>
      <c r="BT18948"/>
      <c r="CG18948"/>
      <c r="CH18948"/>
    </row>
    <row r="18949" spans="15:86">
      <c r="O18949"/>
      <c r="P18949"/>
      <c r="AC18949"/>
      <c r="AD18949"/>
      <c r="AQ18949"/>
      <c r="AR18949"/>
      <c r="BE18949"/>
      <c r="BF18949"/>
      <c r="BS18949"/>
      <c r="BT18949"/>
      <c r="CG18949"/>
      <c r="CH18949"/>
    </row>
    <row r="18950" spans="15:86">
      <c r="O18950"/>
      <c r="P18950"/>
      <c r="AC18950"/>
      <c r="AD18950"/>
      <c r="AQ18950"/>
      <c r="AR18950"/>
      <c r="BE18950"/>
      <c r="BF18950"/>
      <c r="BS18950"/>
      <c r="BT18950"/>
      <c r="CG18950"/>
      <c r="CH18950"/>
    </row>
    <row r="18951" spans="15:86">
      <c r="O18951"/>
      <c r="P18951"/>
      <c r="AC18951"/>
      <c r="AD18951"/>
      <c r="AQ18951"/>
      <c r="AR18951"/>
      <c r="BE18951"/>
      <c r="BF18951"/>
      <c r="BS18951"/>
      <c r="BT18951"/>
      <c r="CG18951"/>
      <c r="CH18951"/>
    </row>
    <row r="18952" spans="15:86">
      <c r="O18952"/>
      <c r="P18952"/>
      <c r="AC18952"/>
      <c r="AD18952"/>
      <c r="AQ18952"/>
      <c r="AR18952"/>
      <c r="BE18952"/>
      <c r="BF18952"/>
      <c r="BS18952"/>
      <c r="BT18952"/>
      <c r="CG18952"/>
      <c r="CH18952"/>
    </row>
    <row r="18953" spans="15:86">
      <c r="O18953"/>
      <c r="P18953"/>
      <c r="AC18953"/>
      <c r="AD18953"/>
      <c r="AQ18953"/>
      <c r="AR18953"/>
      <c r="BE18953"/>
      <c r="BF18953"/>
      <c r="BS18953"/>
      <c r="BT18953"/>
      <c r="CG18953"/>
      <c r="CH18953"/>
    </row>
    <row r="18954" spans="15:86">
      <c r="O18954"/>
      <c r="P18954"/>
      <c r="AC18954"/>
      <c r="AD18954"/>
      <c r="AQ18954"/>
      <c r="AR18954"/>
      <c r="BE18954"/>
      <c r="BF18954"/>
      <c r="BS18954"/>
      <c r="BT18954"/>
      <c r="CG18954"/>
      <c r="CH18954"/>
    </row>
    <row r="18955" spans="15:86">
      <c r="O18955"/>
      <c r="P18955"/>
      <c r="AC18955"/>
      <c r="AD18955"/>
      <c r="AQ18955"/>
      <c r="AR18955"/>
      <c r="BE18955"/>
      <c r="BF18955"/>
      <c r="BS18955"/>
      <c r="BT18955"/>
      <c r="CG18955"/>
      <c r="CH18955"/>
    </row>
    <row r="18956" spans="15:86">
      <c r="O18956"/>
      <c r="P18956"/>
      <c r="AC18956"/>
      <c r="AD18956"/>
      <c r="AQ18956"/>
      <c r="AR18956"/>
      <c r="BE18956"/>
      <c r="BF18956"/>
      <c r="BS18956"/>
      <c r="BT18956"/>
      <c r="CG18956"/>
      <c r="CH18956"/>
    </row>
    <row r="18957" spans="15:86">
      <c r="O18957"/>
      <c r="P18957"/>
      <c r="AC18957"/>
      <c r="AD18957"/>
      <c r="AQ18957"/>
      <c r="AR18957"/>
      <c r="BE18957"/>
      <c r="BF18957"/>
      <c r="BS18957"/>
      <c r="BT18957"/>
      <c r="CG18957"/>
      <c r="CH18957"/>
    </row>
    <row r="18958" spans="15:86">
      <c r="O18958"/>
      <c r="P18958"/>
      <c r="AC18958"/>
      <c r="AD18958"/>
      <c r="AQ18958"/>
      <c r="AR18958"/>
      <c r="BE18958"/>
      <c r="BF18958"/>
      <c r="BS18958"/>
      <c r="BT18958"/>
      <c r="CG18958"/>
      <c r="CH18958"/>
    </row>
    <row r="18959" spans="15:86">
      <c r="O18959"/>
      <c r="P18959"/>
      <c r="AC18959"/>
      <c r="AD18959"/>
      <c r="AQ18959"/>
      <c r="AR18959"/>
      <c r="BE18959"/>
      <c r="BF18959"/>
      <c r="BS18959"/>
      <c r="BT18959"/>
      <c r="CG18959"/>
      <c r="CH18959"/>
    </row>
    <row r="18960" spans="15:86">
      <c r="O18960"/>
      <c r="P18960"/>
      <c r="AC18960"/>
      <c r="AD18960"/>
      <c r="AQ18960"/>
      <c r="AR18960"/>
      <c r="BE18960"/>
      <c r="BF18960"/>
      <c r="BS18960"/>
      <c r="BT18960"/>
      <c r="CG18960"/>
      <c r="CH18960"/>
    </row>
    <row r="18961" spans="15:86">
      <c r="O18961"/>
      <c r="P18961"/>
      <c r="AC18961"/>
      <c r="AD18961"/>
      <c r="AQ18961"/>
      <c r="AR18961"/>
      <c r="BE18961"/>
      <c r="BF18961"/>
      <c r="BS18961"/>
      <c r="BT18961"/>
      <c r="CG18961"/>
      <c r="CH18961"/>
    </row>
    <row r="18962" spans="15:86">
      <c r="O18962"/>
      <c r="P18962"/>
      <c r="AC18962"/>
      <c r="AD18962"/>
      <c r="AQ18962"/>
      <c r="AR18962"/>
      <c r="BE18962"/>
      <c r="BF18962"/>
      <c r="BS18962"/>
      <c r="BT18962"/>
      <c r="CG18962"/>
      <c r="CH18962"/>
    </row>
    <row r="18963" spans="15:86">
      <c r="O18963"/>
      <c r="P18963"/>
      <c r="AC18963"/>
      <c r="AD18963"/>
      <c r="AQ18963"/>
      <c r="AR18963"/>
      <c r="BE18963"/>
      <c r="BF18963"/>
      <c r="BS18963"/>
      <c r="BT18963"/>
      <c r="CG18963"/>
      <c r="CH18963"/>
    </row>
    <row r="18964" spans="15:86">
      <c r="O18964"/>
      <c r="P18964"/>
      <c r="AC18964"/>
      <c r="AD18964"/>
      <c r="AQ18964"/>
      <c r="AR18964"/>
      <c r="BE18964"/>
      <c r="BF18964"/>
      <c r="BS18964"/>
      <c r="BT18964"/>
      <c r="CG18964"/>
      <c r="CH18964"/>
    </row>
    <row r="18965" spans="15:86">
      <c r="O18965"/>
      <c r="P18965"/>
      <c r="AC18965"/>
      <c r="AD18965"/>
      <c r="AQ18965"/>
      <c r="AR18965"/>
      <c r="BE18965"/>
      <c r="BF18965"/>
      <c r="BS18965"/>
      <c r="BT18965"/>
      <c r="CG18965"/>
      <c r="CH18965"/>
    </row>
    <row r="18966" spans="15:86">
      <c r="O18966"/>
      <c r="P18966"/>
      <c r="AC18966"/>
      <c r="AD18966"/>
      <c r="AQ18966"/>
      <c r="AR18966"/>
      <c r="BE18966"/>
      <c r="BF18966"/>
      <c r="BS18966"/>
      <c r="BT18966"/>
      <c r="CG18966"/>
      <c r="CH18966"/>
    </row>
    <row r="18967" spans="15:86">
      <c r="O18967"/>
      <c r="P18967"/>
      <c r="AC18967"/>
      <c r="AD18967"/>
      <c r="AQ18967"/>
      <c r="AR18967"/>
      <c r="BE18967"/>
      <c r="BF18967"/>
      <c r="BS18967"/>
      <c r="BT18967"/>
      <c r="CG18967"/>
      <c r="CH18967"/>
    </row>
    <row r="18968" spans="15:86">
      <c r="O18968"/>
      <c r="P18968"/>
      <c r="AC18968"/>
      <c r="AD18968"/>
      <c r="AQ18968"/>
      <c r="AR18968"/>
      <c r="BE18968"/>
      <c r="BF18968"/>
      <c r="BS18968"/>
      <c r="BT18968"/>
      <c r="CG18968"/>
      <c r="CH18968"/>
    </row>
    <row r="18969" spans="15:86">
      <c r="O18969"/>
      <c r="P18969"/>
      <c r="AC18969"/>
      <c r="AD18969"/>
      <c r="AQ18969"/>
      <c r="AR18969"/>
      <c r="BE18969"/>
      <c r="BF18969"/>
      <c r="BS18969"/>
      <c r="BT18969"/>
      <c r="CG18969"/>
      <c r="CH18969"/>
    </row>
    <row r="18970" spans="15:86">
      <c r="O18970"/>
      <c r="P18970"/>
      <c r="AC18970"/>
      <c r="AD18970"/>
      <c r="AQ18970"/>
      <c r="AR18970"/>
      <c r="BE18970"/>
      <c r="BF18970"/>
      <c r="BS18970"/>
      <c r="BT18970"/>
      <c r="CG18970"/>
      <c r="CH18970"/>
    </row>
    <row r="18971" spans="15:86">
      <c r="O18971"/>
      <c r="P18971"/>
      <c r="AC18971"/>
      <c r="AD18971"/>
      <c r="AQ18971"/>
      <c r="AR18971"/>
      <c r="BE18971"/>
      <c r="BF18971"/>
      <c r="BS18971"/>
      <c r="BT18971"/>
      <c r="CG18971"/>
      <c r="CH18971"/>
    </row>
    <row r="18972" spans="15:86">
      <c r="O18972"/>
      <c r="P18972"/>
      <c r="AC18972"/>
      <c r="AD18972"/>
      <c r="AQ18972"/>
      <c r="AR18972"/>
      <c r="BE18972"/>
      <c r="BF18972"/>
      <c r="BS18972"/>
      <c r="BT18972"/>
      <c r="CG18972"/>
      <c r="CH18972"/>
    </row>
    <row r="18973" spans="15:86">
      <c r="O18973"/>
      <c r="P18973"/>
      <c r="AC18973"/>
      <c r="AD18973"/>
      <c r="AQ18973"/>
      <c r="AR18973"/>
      <c r="BE18973"/>
      <c r="BF18973"/>
      <c r="BS18973"/>
      <c r="BT18973"/>
      <c r="CG18973"/>
      <c r="CH18973"/>
    </row>
    <row r="18974" spans="15:86">
      <c r="O18974"/>
      <c r="P18974"/>
      <c r="AC18974"/>
      <c r="AD18974"/>
      <c r="AQ18974"/>
      <c r="AR18974"/>
      <c r="BE18974"/>
      <c r="BF18974"/>
      <c r="BS18974"/>
      <c r="BT18974"/>
      <c r="CG18974"/>
      <c r="CH18974"/>
    </row>
    <row r="18975" spans="15:86">
      <c r="O18975"/>
      <c r="P18975"/>
      <c r="AC18975"/>
      <c r="AD18975"/>
      <c r="AQ18975"/>
      <c r="AR18975"/>
      <c r="BE18975"/>
      <c r="BF18975"/>
      <c r="BS18975"/>
      <c r="BT18975"/>
      <c r="CG18975"/>
      <c r="CH18975"/>
    </row>
    <row r="18976" spans="15:86">
      <c r="O18976"/>
      <c r="P18976"/>
      <c r="AC18976"/>
      <c r="AD18976"/>
      <c r="AQ18976"/>
      <c r="AR18976"/>
      <c r="BE18976"/>
      <c r="BF18976"/>
      <c r="BS18976"/>
      <c r="BT18976"/>
      <c r="CG18976"/>
      <c r="CH18976"/>
    </row>
    <row r="18977" spans="15:86">
      <c r="O18977"/>
      <c r="P18977"/>
      <c r="AC18977"/>
      <c r="AD18977"/>
      <c r="AQ18977"/>
      <c r="AR18977"/>
      <c r="BE18977"/>
      <c r="BF18977"/>
      <c r="BS18977"/>
      <c r="BT18977"/>
      <c r="CG18977"/>
      <c r="CH18977"/>
    </row>
    <row r="18978" spans="15:86">
      <c r="O18978"/>
      <c r="P18978"/>
      <c r="AC18978"/>
      <c r="AD18978"/>
      <c r="AQ18978"/>
      <c r="AR18978"/>
      <c r="BE18978"/>
      <c r="BF18978"/>
      <c r="BS18978"/>
      <c r="BT18978"/>
      <c r="CG18978"/>
      <c r="CH18978"/>
    </row>
    <row r="18979" spans="15:86">
      <c r="O18979"/>
      <c r="P18979"/>
      <c r="AC18979"/>
      <c r="AD18979"/>
      <c r="AQ18979"/>
      <c r="AR18979"/>
      <c r="BE18979"/>
      <c r="BF18979"/>
      <c r="BS18979"/>
      <c r="BT18979"/>
      <c r="CG18979"/>
      <c r="CH18979"/>
    </row>
    <row r="18980" spans="15:86">
      <c r="O18980"/>
      <c r="P18980"/>
      <c r="AC18980"/>
      <c r="AD18980"/>
      <c r="AQ18980"/>
      <c r="AR18980"/>
      <c r="BE18980"/>
      <c r="BF18980"/>
      <c r="BS18980"/>
      <c r="BT18980"/>
      <c r="CG18980"/>
      <c r="CH18980"/>
    </row>
    <row r="18981" spans="15:86">
      <c r="O18981"/>
      <c r="P18981"/>
      <c r="AC18981"/>
      <c r="AD18981"/>
      <c r="AQ18981"/>
      <c r="AR18981"/>
      <c r="BE18981"/>
      <c r="BF18981"/>
      <c r="BS18981"/>
      <c r="BT18981"/>
      <c r="CG18981"/>
      <c r="CH18981"/>
    </row>
    <row r="18982" spans="15:86">
      <c r="O18982"/>
      <c r="P18982"/>
      <c r="AC18982"/>
      <c r="AD18982"/>
      <c r="AQ18982"/>
      <c r="AR18982"/>
      <c r="BE18982"/>
      <c r="BF18982"/>
      <c r="BS18982"/>
      <c r="BT18982"/>
      <c r="CG18982"/>
      <c r="CH18982"/>
    </row>
    <row r="18983" spans="15:86">
      <c r="O18983"/>
      <c r="P18983"/>
      <c r="AC18983"/>
      <c r="AD18983"/>
      <c r="AQ18983"/>
      <c r="AR18983"/>
      <c r="BE18983"/>
      <c r="BF18983"/>
      <c r="BS18983"/>
      <c r="BT18983"/>
      <c r="CG18983"/>
      <c r="CH18983"/>
    </row>
    <row r="18984" spans="15:86">
      <c r="O18984"/>
      <c r="P18984"/>
      <c r="AC18984"/>
      <c r="AD18984"/>
      <c r="AQ18984"/>
      <c r="AR18984"/>
      <c r="BE18984"/>
      <c r="BF18984"/>
      <c r="BS18984"/>
      <c r="BT18984"/>
      <c r="CG18984"/>
      <c r="CH18984"/>
    </row>
    <row r="18985" spans="15:86">
      <c r="O18985"/>
      <c r="P18985"/>
      <c r="AC18985"/>
      <c r="AD18985"/>
      <c r="AQ18985"/>
      <c r="AR18985"/>
      <c r="BE18985"/>
      <c r="BF18985"/>
      <c r="BS18985"/>
      <c r="BT18985"/>
      <c r="CG18985"/>
      <c r="CH18985"/>
    </row>
    <row r="18986" spans="15:86">
      <c r="O18986"/>
      <c r="P18986"/>
      <c r="AC18986"/>
      <c r="AD18986"/>
      <c r="AQ18986"/>
      <c r="AR18986"/>
      <c r="BE18986"/>
      <c r="BF18986"/>
      <c r="BS18986"/>
      <c r="BT18986"/>
      <c r="CG18986"/>
      <c r="CH18986"/>
    </row>
    <row r="18987" spans="15:86">
      <c r="O18987"/>
      <c r="P18987"/>
      <c r="AC18987"/>
      <c r="AD18987"/>
      <c r="AQ18987"/>
      <c r="AR18987"/>
      <c r="BE18987"/>
      <c r="BF18987"/>
      <c r="BS18987"/>
      <c r="BT18987"/>
      <c r="CG18987"/>
      <c r="CH18987"/>
    </row>
    <row r="18988" spans="15:86">
      <c r="O18988"/>
      <c r="P18988"/>
      <c r="AC18988"/>
      <c r="AD18988"/>
      <c r="AQ18988"/>
      <c r="AR18988"/>
      <c r="BE18988"/>
      <c r="BF18988"/>
      <c r="BS18988"/>
      <c r="BT18988"/>
      <c r="CG18988"/>
      <c r="CH18988"/>
    </row>
    <row r="18989" spans="15:86">
      <c r="O18989"/>
      <c r="P18989"/>
      <c r="AC18989"/>
      <c r="AD18989"/>
      <c r="AQ18989"/>
      <c r="AR18989"/>
      <c r="BE18989"/>
      <c r="BF18989"/>
      <c r="BS18989"/>
      <c r="BT18989"/>
      <c r="CG18989"/>
      <c r="CH18989"/>
    </row>
    <row r="18990" spans="15:86">
      <c r="O18990"/>
      <c r="P18990"/>
      <c r="AC18990"/>
      <c r="AD18990"/>
      <c r="AQ18990"/>
      <c r="AR18990"/>
      <c r="BE18990"/>
      <c r="BF18990"/>
      <c r="BS18990"/>
      <c r="BT18990"/>
      <c r="CG18990"/>
      <c r="CH18990"/>
    </row>
    <row r="18991" spans="15:86">
      <c r="O18991"/>
      <c r="P18991"/>
      <c r="AC18991"/>
      <c r="AD18991"/>
      <c r="AQ18991"/>
      <c r="AR18991"/>
      <c r="BE18991"/>
      <c r="BF18991"/>
      <c r="BS18991"/>
      <c r="BT18991"/>
      <c r="CG18991"/>
      <c r="CH18991"/>
    </row>
    <row r="18992" spans="15:86">
      <c r="O18992"/>
      <c r="P18992"/>
      <c r="AC18992"/>
      <c r="AD18992"/>
      <c r="AQ18992"/>
      <c r="AR18992"/>
      <c r="BE18992"/>
      <c r="BF18992"/>
      <c r="BS18992"/>
      <c r="BT18992"/>
      <c r="CG18992"/>
      <c r="CH18992"/>
    </row>
    <row r="18993" spans="15:86">
      <c r="O18993"/>
      <c r="P18993"/>
      <c r="AC18993"/>
      <c r="AD18993"/>
      <c r="AQ18993"/>
      <c r="AR18993"/>
      <c r="BE18993"/>
      <c r="BF18993"/>
      <c r="BS18993"/>
      <c r="BT18993"/>
      <c r="CG18993"/>
      <c r="CH18993"/>
    </row>
    <row r="18994" spans="15:86">
      <c r="O18994"/>
      <c r="P18994"/>
      <c r="AC18994"/>
      <c r="AD18994"/>
      <c r="AQ18994"/>
      <c r="AR18994"/>
      <c r="BE18994"/>
      <c r="BF18994"/>
      <c r="BS18994"/>
      <c r="BT18994"/>
      <c r="CG18994"/>
      <c r="CH18994"/>
    </row>
    <row r="18995" spans="15:86">
      <c r="O18995"/>
      <c r="P18995"/>
      <c r="AC18995"/>
      <c r="AD18995"/>
      <c r="AQ18995"/>
      <c r="AR18995"/>
      <c r="BE18995"/>
      <c r="BF18995"/>
      <c r="BS18995"/>
      <c r="BT18995"/>
      <c r="CG18995"/>
      <c r="CH18995"/>
    </row>
    <row r="18996" spans="15:86">
      <c r="O18996"/>
      <c r="P18996"/>
      <c r="AC18996"/>
      <c r="AD18996"/>
      <c r="AQ18996"/>
      <c r="AR18996"/>
      <c r="BE18996"/>
      <c r="BF18996"/>
      <c r="BS18996"/>
      <c r="BT18996"/>
      <c r="CG18996"/>
      <c r="CH18996"/>
    </row>
    <row r="18997" spans="15:86">
      <c r="O18997"/>
      <c r="P18997"/>
      <c r="AC18997"/>
      <c r="AD18997"/>
      <c r="AQ18997"/>
      <c r="AR18997"/>
      <c r="BE18997"/>
      <c r="BF18997"/>
      <c r="BS18997"/>
      <c r="BT18997"/>
      <c r="CG18997"/>
      <c r="CH18997"/>
    </row>
    <row r="18998" spans="15:86">
      <c r="O18998"/>
      <c r="P18998"/>
      <c r="AC18998"/>
      <c r="AD18998"/>
      <c r="AQ18998"/>
      <c r="AR18998"/>
      <c r="BE18998"/>
      <c r="BF18998"/>
      <c r="BS18998"/>
      <c r="BT18998"/>
      <c r="CG18998"/>
      <c r="CH18998"/>
    </row>
    <row r="18999" spans="15:86">
      <c r="O18999"/>
      <c r="P18999"/>
      <c r="AC18999"/>
      <c r="AD18999"/>
      <c r="AQ18999"/>
      <c r="AR18999"/>
      <c r="BE18999"/>
      <c r="BF18999"/>
      <c r="BS18999"/>
      <c r="BT18999"/>
      <c r="CG18999"/>
      <c r="CH18999"/>
    </row>
    <row r="19000" spans="15:86">
      <c r="O19000"/>
      <c r="P19000"/>
      <c r="AC19000"/>
      <c r="AD19000"/>
      <c r="AQ19000"/>
      <c r="AR19000"/>
      <c r="BE19000"/>
      <c r="BF19000"/>
      <c r="BS19000"/>
      <c r="BT19000"/>
      <c r="CG19000"/>
      <c r="CH19000"/>
    </row>
    <row r="19001" spans="15:86">
      <c r="O19001"/>
      <c r="P19001"/>
      <c r="AC19001"/>
      <c r="AD19001"/>
      <c r="AQ19001"/>
      <c r="AR19001"/>
      <c r="BE19001"/>
      <c r="BF19001"/>
      <c r="BS19001"/>
      <c r="BT19001"/>
      <c r="CG19001"/>
      <c r="CH19001"/>
    </row>
    <row r="19002" spans="15:86">
      <c r="O19002"/>
      <c r="P19002"/>
      <c r="AC19002"/>
      <c r="AD19002"/>
      <c r="AQ19002"/>
      <c r="AR19002"/>
      <c r="BE19002"/>
      <c r="BF19002"/>
      <c r="BS19002"/>
      <c r="BT19002"/>
      <c r="CG19002"/>
      <c r="CH19002"/>
    </row>
    <row r="19003" spans="15:86">
      <c r="O19003"/>
      <c r="P19003"/>
      <c r="AC19003"/>
      <c r="AD19003"/>
      <c r="AQ19003"/>
      <c r="AR19003"/>
      <c r="BE19003"/>
      <c r="BF19003"/>
      <c r="BS19003"/>
      <c r="BT19003"/>
      <c r="CG19003"/>
      <c r="CH19003"/>
    </row>
    <row r="19004" spans="15:86">
      <c r="O19004"/>
      <c r="P19004"/>
      <c r="AC19004"/>
      <c r="AD19004"/>
      <c r="AQ19004"/>
      <c r="AR19004"/>
      <c r="BE19004"/>
      <c r="BF19004"/>
      <c r="BS19004"/>
      <c r="BT19004"/>
      <c r="CG19004"/>
      <c r="CH19004"/>
    </row>
    <row r="19005" spans="15:86">
      <c r="O19005"/>
      <c r="P19005"/>
      <c r="AC19005"/>
      <c r="AD19005"/>
      <c r="AQ19005"/>
      <c r="AR19005"/>
      <c r="BE19005"/>
      <c r="BF19005"/>
      <c r="BS19005"/>
      <c r="BT19005"/>
      <c r="CG19005"/>
      <c r="CH19005"/>
    </row>
    <row r="19006" spans="15:86">
      <c r="O19006"/>
      <c r="P19006"/>
      <c r="AC19006"/>
      <c r="AD19006"/>
      <c r="AQ19006"/>
      <c r="AR19006"/>
      <c r="BE19006"/>
      <c r="BF19006"/>
      <c r="BS19006"/>
      <c r="BT19006"/>
      <c r="CG19006"/>
      <c r="CH19006"/>
    </row>
    <row r="19007" spans="15:86">
      <c r="O19007"/>
      <c r="P19007"/>
      <c r="AC19007"/>
      <c r="AD19007"/>
      <c r="AQ19007"/>
      <c r="AR19007"/>
      <c r="BE19007"/>
      <c r="BF19007"/>
      <c r="BS19007"/>
      <c r="BT19007"/>
      <c r="CG19007"/>
      <c r="CH19007"/>
    </row>
    <row r="19008" spans="15:86">
      <c r="O19008"/>
      <c r="P19008"/>
      <c r="AC19008"/>
      <c r="AD19008"/>
      <c r="AQ19008"/>
      <c r="AR19008"/>
      <c r="BE19008"/>
      <c r="BF19008"/>
      <c r="BS19008"/>
      <c r="BT19008"/>
      <c r="CG19008"/>
      <c r="CH19008"/>
    </row>
    <row r="19009" spans="15:86">
      <c r="O19009"/>
      <c r="P19009"/>
      <c r="AC19009"/>
      <c r="AD19009"/>
      <c r="AQ19009"/>
      <c r="AR19009"/>
      <c r="BE19009"/>
      <c r="BF19009"/>
      <c r="BS19009"/>
      <c r="BT19009"/>
      <c r="CG19009"/>
      <c r="CH19009"/>
    </row>
    <row r="19010" spans="15:86">
      <c r="O19010"/>
      <c r="P19010"/>
      <c r="AC19010"/>
      <c r="AD19010"/>
      <c r="AQ19010"/>
      <c r="AR19010"/>
      <c r="BE19010"/>
      <c r="BF19010"/>
      <c r="BS19010"/>
      <c r="BT19010"/>
      <c r="CG19010"/>
      <c r="CH19010"/>
    </row>
    <row r="19011" spans="15:86">
      <c r="O19011"/>
      <c r="P19011"/>
      <c r="AC19011"/>
      <c r="AD19011"/>
      <c r="AQ19011"/>
      <c r="AR19011"/>
      <c r="BE19011"/>
      <c r="BF19011"/>
      <c r="BS19011"/>
      <c r="BT19011"/>
      <c r="CG19011"/>
      <c r="CH19011"/>
    </row>
    <row r="19012" spans="15:86">
      <c r="O19012"/>
      <c r="P19012"/>
      <c r="AC19012"/>
      <c r="AD19012"/>
      <c r="AQ19012"/>
      <c r="AR19012"/>
      <c r="BE19012"/>
      <c r="BF19012"/>
      <c r="BS19012"/>
      <c r="BT19012"/>
      <c r="CG19012"/>
      <c r="CH19012"/>
    </row>
    <row r="19013" spans="15:86">
      <c r="O19013"/>
      <c r="P19013"/>
      <c r="AC19013"/>
      <c r="AD19013"/>
      <c r="AQ19013"/>
      <c r="AR19013"/>
      <c r="BE19013"/>
      <c r="BF19013"/>
      <c r="BS19013"/>
      <c r="BT19013"/>
      <c r="CG19013"/>
      <c r="CH19013"/>
    </row>
    <row r="19014" spans="15:86">
      <c r="O19014"/>
      <c r="P19014"/>
      <c r="AC19014"/>
      <c r="AD19014"/>
      <c r="AQ19014"/>
      <c r="AR19014"/>
      <c r="BE19014"/>
      <c r="BF19014"/>
      <c r="BS19014"/>
      <c r="BT19014"/>
      <c r="CG19014"/>
      <c r="CH19014"/>
    </row>
    <row r="19015" spans="15:86">
      <c r="O19015"/>
      <c r="P19015"/>
      <c r="AC19015"/>
      <c r="AD19015"/>
      <c r="AQ19015"/>
      <c r="AR19015"/>
      <c r="BE19015"/>
      <c r="BF19015"/>
      <c r="BS19015"/>
      <c r="BT19015"/>
      <c r="CG19015"/>
      <c r="CH19015"/>
    </row>
    <row r="19016" spans="15:86">
      <c r="O19016"/>
      <c r="P19016"/>
      <c r="AC19016"/>
      <c r="AD19016"/>
      <c r="AQ19016"/>
      <c r="AR19016"/>
      <c r="BE19016"/>
      <c r="BF19016"/>
      <c r="BS19016"/>
      <c r="BT19016"/>
      <c r="CG19016"/>
      <c r="CH19016"/>
    </row>
    <row r="19017" spans="15:86">
      <c r="O19017"/>
      <c r="P19017"/>
      <c r="AC19017"/>
      <c r="AD19017"/>
      <c r="AQ19017"/>
      <c r="AR19017"/>
      <c r="BE19017"/>
      <c r="BF19017"/>
      <c r="BS19017"/>
      <c r="BT19017"/>
      <c r="CG19017"/>
      <c r="CH19017"/>
    </row>
    <row r="19018" spans="15:86">
      <c r="O19018"/>
      <c r="P19018"/>
      <c r="AC19018"/>
      <c r="AD19018"/>
      <c r="AQ19018"/>
      <c r="AR19018"/>
      <c r="BE19018"/>
      <c r="BF19018"/>
      <c r="BS19018"/>
      <c r="BT19018"/>
      <c r="CG19018"/>
      <c r="CH19018"/>
    </row>
    <row r="19019" spans="15:86">
      <c r="O19019"/>
      <c r="P19019"/>
      <c r="AC19019"/>
      <c r="AD19019"/>
      <c r="AQ19019"/>
      <c r="AR19019"/>
      <c r="BE19019"/>
      <c r="BF19019"/>
      <c r="BS19019"/>
      <c r="BT19019"/>
      <c r="CG19019"/>
      <c r="CH19019"/>
    </row>
    <row r="19020" spans="15:86">
      <c r="O19020"/>
      <c r="P19020"/>
      <c r="AC19020"/>
      <c r="AD19020"/>
      <c r="AQ19020"/>
      <c r="AR19020"/>
      <c r="BE19020"/>
      <c r="BF19020"/>
      <c r="BS19020"/>
      <c r="BT19020"/>
      <c r="CG19020"/>
      <c r="CH19020"/>
    </row>
    <row r="19021" spans="15:86">
      <c r="O19021"/>
      <c r="P19021"/>
      <c r="AC19021"/>
      <c r="AD19021"/>
      <c r="AQ19021"/>
      <c r="AR19021"/>
      <c r="BE19021"/>
      <c r="BF19021"/>
      <c r="BS19021"/>
      <c r="BT19021"/>
      <c r="CG19021"/>
      <c r="CH19021"/>
    </row>
    <row r="19022" spans="15:86">
      <c r="O19022"/>
      <c r="P19022"/>
      <c r="AC19022"/>
      <c r="AD19022"/>
      <c r="AQ19022"/>
      <c r="AR19022"/>
      <c r="BE19022"/>
      <c r="BF19022"/>
      <c r="BS19022"/>
      <c r="BT19022"/>
      <c r="CG19022"/>
      <c r="CH19022"/>
    </row>
    <row r="19023" spans="15:86">
      <c r="O19023"/>
      <c r="P19023"/>
      <c r="AC19023"/>
      <c r="AD19023"/>
      <c r="AQ19023"/>
      <c r="AR19023"/>
      <c r="BE19023"/>
      <c r="BF19023"/>
      <c r="BS19023"/>
      <c r="BT19023"/>
      <c r="CG19023"/>
      <c r="CH19023"/>
    </row>
    <row r="19024" spans="15:86">
      <c r="O19024"/>
      <c r="P19024"/>
      <c r="AC19024"/>
      <c r="AD19024"/>
      <c r="AQ19024"/>
      <c r="AR19024"/>
      <c r="BE19024"/>
      <c r="BF19024"/>
      <c r="BS19024"/>
      <c r="BT19024"/>
      <c r="CG19024"/>
      <c r="CH19024"/>
    </row>
    <row r="19025" spans="15:86">
      <c r="O19025"/>
      <c r="P19025"/>
      <c r="AC19025"/>
      <c r="AD19025"/>
      <c r="AQ19025"/>
      <c r="AR19025"/>
      <c r="BE19025"/>
      <c r="BF19025"/>
      <c r="BS19025"/>
      <c r="BT19025"/>
      <c r="CG19025"/>
      <c r="CH19025"/>
    </row>
    <row r="19026" spans="15:86">
      <c r="O19026"/>
      <c r="P19026"/>
      <c r="AC19026"/>
      <c r="AD19026"/>
      <c r="AQ19026"/>
      <c r="AR19026"/>
      <c r="BE19026"/>
      <c r="BF19026"/>
      <c r="BS19026"/>
      <c r="BT19026"/>
      <c r="CG19026"/>
      <c r="CH19026"/>
    </row>
    <row r="19027" spans="15:86">
      <c r="O19027"/>
      <c r="P19027"/>
      <c r="AC19027"/>
      <c r="AD19027"/>
      <c r="AQ19027"/>
      <c r="AR19027"/>
      <c r="BE19027"/>
      <c r="BF19027"/>
      <c r="BS19027"/>
      <c r="BT19027"/>
      <c r="CG19027"/>
      <c r="CH19027"/>
    </row>
    <row r="19028" spans="15:86">
      <c r="O19028"/>
      <c r="P19028"/>
      <c r="AC19028"/>
      <c r="AD19028"/>
      <c r="AQ19028"/>
      <c r="AR19028"/>
      <c r="BE19028"/>
      <c r="BF19028"/>
      <c r="BS19028"/>
      <c r="BT19028"/>
      <c r="CG19028"/>
      <c r="CH19028"/>
    </row>
    <row r="19029" spans="15:86">
      <c r="O19029"/>
      <c r="P19029"/>
      <c r="AC19029"/>
      <c r="AD19029"/>
      <c r="AQ19029"/>
      <c r="AR19029"/>
      <c r="BE19029"/>
      <c r="BF19029"/>
      <c r="BS19029"/>
      <c r="BT19029"/>
      <c r="CG19029"/>
      <c r="CH19029"/>
    </row>
    <row r="19030" spans="15:86">
      <c r="O19030"/>
      <c r="P19030"/>
      <c r="AC19030"/>
      <c r="AD19030"/>
      <c r="AQ19030"/>
      <c r="AR19030"/>
      <c r="BE19030"/>
      <c r="BF19030"/>
      <c r="BS19030"/>
      <c r="BT19030"/>
      <c r="CG19030"/>
      <c r="CH19030"/>
    </row>
    <row r="19031" spans="15:86">
      <c r="O19031"/>
      <c r="P19031"/>
      <c r="AC19031"/>
      <c r="AD19031"/>
      <c r="AQ19031"/>
      <c r="AR19031"/>
      <c r="BE19031"/>
      <c r="BF19031"/>
      <c r="BS19031"/>
      <c r="BT19031"/>
      <c r="CG19031"/>
      <c r="CH19031"/>
    </row>
    <row r="19032" spans="15:86">
      <c r="O19032"/>
      <c r="P19032"/>
      <c r="AC19032"/>
      <c r="AD19032"/>
      <c r="AQ19032"/>
      <c r="AR19032"/>
      <c r="BE19032"/>
      <c r="BF19032"/>
      <c r="BS19032"/>
      <c r="BT19032"/>
      <c r="CG19032"/>
      <c r="CH19032"/>
    </row>
    <row r="19033" spans="15:86">
      <c r="O19033"/>
      <c r="P19033"/>
      <c r="AC19033"/>
      <c r="AD19033"/>
      <c r="AQ19033"/>
      <c r="AR19033"/>
      <c r="BE19033"/>
      <c r="BF19033"/>
      <c r="BS19033"/>
      <c r="BT19033"/>
      <c r="CG19033"/>
      <c r="CH19033"/>
    </row>
    <row r="19034" spans="15:86">
      <c r="O19034"/>
      <c r="P19034"/>
      <c r="AC19034"/>
      <c r="AD19034"/>
      <c r="AQ19034"/>
      <c r="AR19034"/>
      <c r="BE19034"/>
      <c r="BF19034"/>
      <c r="BS19034"/>
      <c r="BT19034"/>
      <c r="CG19034"/>
      <c r="CH19034"/>
    </row>
    <row r="19035" spans="15:86">
      <c r="O19035"/>
      <c r="P19035"/>
      <c r="AC19035"/>
      <c r="AD19035"/>
      <c r="AQ19035"/>
      <c r="AR19035"/>
      <c r="BE19035"/>
      <c r="BF19035"/>
      <c r="BS19035"/>
      <c r="BT19035"/>
      <c r="CG19035"/>
      <c r="CH19035"/>
    </row>
    <row r="19036" spans="15:86">
      <c r="O19036"/>
      <c r="P19036"/>
      <c r="AC19036"/>
      <c r="AD19036"/>
      <c r="AQ19036"/>
      <c r="AR19036"/>
      <c r="BE19036"/>
      <c r="BF19036"/>
      <c r="BS19036"/>
      <c r="BT19036"/>
      <c r="CG19036"/>
      <c r="CH19036"/>
    </row>
    <row r="19037" spans="15:86">
      <c r="O19037"/>
      <c r="P19037"/>
      <c r="AC19037"/>
      <c r="AD19037"/>
      <c r="AQ19037"/>
      <c r="AR19037"/>
      <c r="BE19037"/>
      <c r="BF19037"/>
      <c r="BS19037"/>
      <c r="BT19037"/>
      <c r="CG19037"/>
      <c r="CH19037"/>
    </row>
    <row r="19038" spans="15:86">
      <c r="O19038"/>
      <c r="P19038"/>
      <c r="AC19038"/>
      <c r="AD19038"/>
      <c r="AQ19038"/>
      <c r="AR19038"/>
      <c r="BE19038"/>
      <c r="BF19038"/>
      <c r="BS19038"/>
      <c r="BT19038"/>
      <c r="CG19038"/>
      <c r="CH19038"/>
    </row>
    <row r="19039" spans="15:86">
      <c r="O19039"/>
      <c r="P19039"/>
      <c r="AC19039"/>
      <c r="AD19039"/>
      <c r="AQ19039"/>
      <c r="AR19039"/>
      <c r="BE19039"/>
      <c r="BF19039"/>
      <c r="BS19039"/>
      <c r="BT19039"/>
      <c r="CG19039"/>
      <c r="CH19039"/>
    </row>
    <row r="19040" spans="15:86">
      <c r="O19040"/>
      <c r="P19040"/>
      <c r="AC19040"/>
      <c r="AD19040"/>
      <c r="AQ19040"/>
      <c r="AR19040"/>
      <c r="BE19040"/>
      <c r="BF19040"/>
      <c r="BS19040"/>
      <c r="BT19040"/>
      <c r="CG19040"/>
      <c r="CH19040"/>
    </row>
    <row r="19041" spans="15:86">
      <c r="O19041"/>
      <c r="P19041"/>
      <c r="AC19041"/>
      <c r="AD19041"/>
      <c r="AQ19041"/>
      <c r="AR19041"/>
      <c r="BE19041"/>
      <c r="BF19041"/>
      <c r="BS19041"/>
      <c r="BT19041"/>
      <c r="CG19041"/>
      <c r="CH19041"/>
    </row>
    <row r="19042" spans="15:86">
      <c r="O19042"/>
      <c r="P19042"/>
      <c r="AC19042"/>
      <c r="AD19042"/>
      <c r="AQ19042"/>
      <c r="AR19042"/>
      <c r="BE19042"/>
      <c r="BF19042"/>
      <c r="BS19042"/>
      <c r="BT19042"/>
      <c r="CG19042"/>
      <c r="CH19042"/>
    </row>
    <row r="19043" spans="15:86">
      <c r="O19043"/>
      <c r="P19043"/>
      <c r="AC19043"/>
      <c r="AD19043"/>
      <c r="AQ19043"/>
      <c r="AR19043"/>
      <c r="BE19043"/>
      <c r="BF19043"/>
      <c r="BS19043"/>
      <c r="BT19043"/>
      <c r="CG19043"/>
      <c r="CH19043"/>
    </row>
    <row r="19044" spans="15:86">
      <c r="O19044"/>
      <c r="P19044"/>
      <c r="AC19044"/>
      <c r="AD19044"/>
      <c r="AQ19044"/>
      <c r="AR19044"/>
      <c r="BE19044"/>
      <c r="BF19044"/>
      <c r="BS19044"/>
      <c r="BT19044"/>
      <c r="CG19044"/>
      <c r="CH19044"/>
    </row>
    <row r="19045" spans="15:86">
      <c r="O19045"/>
      <c r="P19045"/>
      <c r="AC19045"/>
      <c r="AD19045"/>
      <c r="AQ19045"/>
      <c r="AR19045"/>
      <c r="BE19045"/>
      <c r="BF19045"/>
      <c r="BS19045"/>
      <c r="BT19045"/>
      <c r="CG19045"/>
      <c r="CH19045"/>
    </row>
    <row r="19046" spans="15:86">
      <c r="O19046"/>
      <c r="P19046"/>
      <c r="AC19046"/>
      <c r="AD19046"/>
      <c r="AQ19046"/>
      <c r="AR19046"/>
      <c r="BE19046"/>
      <c r="BF19046"/>
      <c r="BS19046"/>
      <c r="BT19046"/>
      <c r="CG19046"/>
      <c r="CH19046"/>
    </row>
    <row r="19047" spans="15:86">
      <c r="O19047"/>
      <c r="P19047"/>
      <c r="AC19047"/>
      <c r="AD19047"/>
      <c r="AQ19047"/>
      <c r="AR19047"/>
      <c r="BE19047"/>
      <c r="BF19047"/>
      <c r="BS19047"/>
      <c r="BT19047"/>
      <c r="CG19047"/>
      <c r="CH19047"/>
    </row>
    <row r="19048" spans="15:86">
      <c r="O19048"/>
      <c r="P19048"/>
      <c r="AC19048"/>
      <c r="AD19048"/>
      <c r="AQ19048"/>
      <c r="AR19048"/>
      <c r="BE19048"/>
      <c r="BF19048"/>
      <c r="BS19048"/>
      <c r="BT19048"/>
      <c r="CG19048"/>
      <c r="CH19048"/>
    </row>
    <row r="19049" spans="15:86">
      <c r="O19049"/>
      <c r="P19049"/>
      <c r="AC19049"/>
      <c r="AD19049"/>
      <c r="AQ19049"/>
      <c r="AR19049"/>
      <c r="BE19049"/>
      <c r="BF19049"/>
      <c r="BS19049"/>
      <c r="BT19049"/>
      <c r="CG19049"/>
      <c r="CH19049"/>
    </row>
    <row r="19050" spans="15:86">
      <c r="O19050"/>
      <c r="P19050"/>
      <c r="AC19050"/>
      <c r="AD19050"/>
      <c r="AQ19050"/>
      <c r="AR19050"/>
      <c r="BE19050"/>
      <c r="BF19050"/>
      <c r="BS19050"/>
      <c r="BT19050"/>
      <c r="CG19050"/>
      <c r="CH19050"/>
    </row>
    <row r="19051" spans="15:86">
      <c r="O19051"/>
      <c r="P19051"/>
      <c r="AC19051"/>
      <c r="AD19051"/>
      <c r="AQ19051"/>
      <c r="AR19051"/>
      <c r="BE19051"/>
      <c r="BF19051"/>
      <c r="BS19051"/>
      <c r="BT19051"/>
      <c r="CG19051"/>
      <c r="CH19051"/>
    </row>
    <row r="19052" spans="15:86">
      <c r="O19052"/>
      <c r="P19052"/>
      <c r="AC19052"/>
      <c r="AD19052"/>
      <c r="AQ19052"/>
      <c r="AR19052"/>
      <c r="BE19052"/>
      <c r="BF19052"/>
      <c r="BS19052"/>
      <c r="BT19052"/>
      <c r="CG19052"/>
      <c r="CH19052"/>
    </row>
    <row r="19053" spans="15:86">
      <c r="O19053"/>
      <c r="P19053"/>
      <c r="AC19053"/>
      <c r="AD19053"/>
      <c r="AQ19053"/>
      <c r="AR19053"/>
      <c r="BE19053"/>
      <c r="BF19053"/>
      <c r="BS19053"/>
      <c r="BT19053"/>
      <c r="CG19053"/>
      <c r="CH19053"/>
    </row>
    <row r="19054" spans="15:86">
      <c r="O19054"/>
      <c r="P19054"/>
      <c r="AC19054"/>
      <c r="AD19054"/>
      <c r="AQ19054"/>
      <c r="AR19054"/>
      <c r="BE19054"/>
      <c r="BF19054"/>
      <c r="BS19054"/>
      <c r="BT19054"/>
      <c r="CG19054"/>
      <c r="CH19054"/>
    </row>
    <row r="19055" spans="15:86">
      <c r="O19055"/>
      <c r="P19055"/>
      <c r="AC19055"/>
      <c r="AD19055"/>
      <c r="AQ19055"/>
      <c r="AR19055"/>
      <c r="BE19055"/>
      <c r="BF19055"/>
      <c r="BS19055"/>
      <c r="BT19055"/>
      <c r="CG19055"/>
      <c r="CH19055"/>
    </row>
    <row r="19056" spans="15:86">
      <c r="O19056"/>
      <c r="P19056"/>
      <c r="AC19056"/>
      <c r="AD19056"/>
      <c r="AQ19056"/>
      <c r="AR19056"/>
      <c r="BE19056"/>
      <c r="BF19056"/>
      <c r="BS19056"/>
      <c r="BT19056"/>
      <c r="CG19056"/>
      <c r="CH19056"/>
    </row>
    <row r="19057" spans="15:86">
      <c r="O19057"/>
      <c r="P19057"/>
      <c r="AC19057"/>
      <c r="AD19057"/>
      <c r="AQ19057"/>
      <c r="AR19057"/>
      <c r="BE19057"/>
      <c r="BF19057"/>
      <c r="BS19057"/>
      <c r="BT19057"/>
      <c r="CG19057"/>
      <c r="CH19057"/>
    </row>
    <row r="19058" spans="15:86">
      <c r="O19058"/>
      <c r="P19058"/>
      <c r="AC19058"/>
      <c r="AD19058"/>
      <c r="AQ19058"/>
      <c r="AR19058"/>
      <c r="BE19058"/>
      <c r="BF19058"/>
      <c r="BS19058"/>
      <c r="BT19058"/>
      <c r="CG19058"/>
      <c r="CH19058"/>
    </row>
    <row r="19059" spans="15:86">
      <c r="O19059"/>
      <c r="P19059"/>
      <c r="AC19059"/>
      <c r="AD19059"/>
      <c r="AQ19059"/>
      <c r="AR19059"/>
      <c r="BE19059"/>
      <c r="BF19059"/>
      <c r="BS19059"/>
      <c r="BT19059"/>
      <c r="CG19059"/>
      <c r="CH19059"/>
    </row>
    <row r="19060" spans="15:86">
      <c r="O19060"/>
      <c r="P19060"/>
      <c r="AC19060"/>
      <c r="AD19060"/>
      <c r="AQ19060"/>
      <c r="AR19060"/>
      <c r="BE19060"/>
      <c r="BF19060"/>
      <c r="BS19060"/>
      <c r="BT19060"/>
      <c r="CG19060"/>
      <c r="CH19060"/>
    </row>
    <row r="19061" spans="15:86">
      <c r="O19061"/>
      <c r="P19061"/>
      <c r="AC19061"/>
      <c r="AD19061"/>
      <c r="AQ19061"/>
      <c r="AR19061"/>
      <c r="BE19061"/>
      <c r="BF19061"/>
      <c r="BS19061"/>
      <c r="BT19061"/>
      <c r="CG19061"/>
      <c r="CH19061"/>
    </row>
    <row r="19062" spans="15:86">
      <c r="O19062"/>
      <c r="P19062"/>
      <c r="AC19062"/>
      <c r="AD19062"/>
      <c r="AQ19062"/>
      <c r="AR19062"/>
      <c r="BE19062"/>
      <c r="BF19062"/>
      <c r="BS19062"/>
      <c r="BT19062"/>
      <c r="CG19062"/>
      <c r="CH19062"/>
    </row>
    <row r="19063" spans="15:86">
      <c r="O19063"/>
      <c r="P19063"/>
      <c r="AC19063"/>
      <c r="AD19063"/>
      <c r="AQ19063"/>
      <c r="AR19063"/>
      <c r="BE19063"/>
      <c r="BF19063"/>
      <c r="BS19063"/>
      <c r="BT19063"/>
      <c r="CG19063"/>
      <c r="CH19063"/>
    </row>
    <row r="19064" spans="15:86">
      <c r="O19064"/>
      <c r="P19064"/>
      <c r="AC19064"/>
      <c r="AD19064"/>
      <c r="AQ19064"/>
      <c r="AR19064"/>
      <c r="BE19064"/>
      <c r="BF19064"/>
      <c r="BS19064"/>
      <c r="BT19064"/>
      <c r="CG19064"/>
      <c r="CH19064"/>
    </row>
    <row r="19065" spans="15:86">
      <c r="O19065"/>
      <c r="P19065"/>
      <c r="AC19065"/>
      <c r="AD19065"/>
      <c r="AQ19065"/>
      <c r="AR19065"/>
      <c r="BE19065"/>
      <c r="BF19065"/>
      <c r="BS19065"/>
      <c r="BT19065"/>
      <c r="CG19065"/>
      <c r="CH19065"/>
    </row>
    <row r="19066" spans="15:86">
      <c r="O19066"/>
      <c r="P19066"/>
      <c r="AC19066"/>
      <c r="AD19066"/>
      <c r="AQ19066"/>
      <c r="AR19066"/>
      <c r="BE19066"/>
      <c r="BF19066"/>
      <c r="BS19066"/>
      <c r="BT19066"/>
      <c r="CG19066"/>
      <c r="CH19066"/>
    </row>
    <row r="19067" spans="15:86">
      <c r="O19067"/>
      <c r="P19067"/>
      <c r="AC19067"/>
      <c r="AD19067"/>
      <c r="AQ19067"/>
      <c r="AR19067"/>
      <c r="BE19067"/>
      <c r="BF19067"/>
      <c r="BS19067"/>
      <c r="BT19067"/>
      <c r="CG19067"/>
      <c r="CH19067"/>
    </row>
    <row r="19068" spans="15:86">
      <c r="O19068"/>
      <c r="P19068"/>
      <c r="AC19068"/>
      <c r="AD19068"/>
      <c r="AQ19068"/>
      <c r="AR19068"/>
      <c r="BE19068"/>
      <c r="BF19068"/>
      <c r="BS19068"/>
      <c r="BT19068"/>
      <c r="CG19068"/>
      <c r="CH19068"/>
    </row>
    <row r="19069" spans="15:86">
      <c r="O19069"/>
      <c r="P19069"/>
      <c r="AC19069"/>
      <c r="AD19069"/>
      <c r="AQ19069"/>
      <c r="AR19069"/>
      <c r="BE19069"/>
      <c r="BF19069"/>
      <c r="BS19069"/>
      <c r="BT19069"/>
      <c r="CG19069"/>
      <c r="CH19069"/>
    </row>
    <row r="19070" spans="15:86">
      <c r="O19070"/>
      <c r="P19070"/>
      <c r="AC19070"/>
      <c r="AD19070"/>
      <c r="AQ19070"/>
      <c r="AR19070"/>
      <c r="BE19070"/>
      <c r="BF19070"/>
      <c r="BS19070"/>
      <c r="BT19070"/>
      <c r="CG19070"/>
      <c r="CH19070"/>
    </row>
    <row r="19071" spans="15:86">
      <c r="O19071"/>
      <c r="P19071"/>
      <c r="AC19071"/>
      <c r="AD19071"/>
      <c r="AQ19071"/>
      <c r="AR19071"/>
      <c r="BE19071"/>
      <c r="BF19071"/>
      <c r="BS19071"/>
      <c r="BT19071"/>
      <c r="CG19071"/>
      <c r="CH19071"/>
    </row>
    <row r="19072" spans="15:86">
      <c r="O19072"/>
      <c r="P19072"/>
      <c r="AC19072"/>
      <c r="AD19072"/>
      <c r="AQ19072"/>
      <c r="AR19072"/>
      <c r="BE19072"/>
      <c r="BF19072"/>
      <c r="BS19072"/>
      <c r="BT19072"/>
      <c r="CG19072"/>
      <c r="CH19072"/>
    </row>
    <row r="19073" spans="15:86">
      <c r="O19073"/>
      <c r="P19073"/>
      <c r="AC19073"/>
      <c r="AD19073"/>
      <c r="AQ19073"/>
      <c r="AR19073"/>
      <c r="BE19073"/>
      <c r="BF19073"/>
      <c r="BS19073"/>
      <c r="BT19073"/>
      <c r="CG19073"/>
      <c r="CH19073"/>
    </row>
    <row r="19074" spans="15:86">
      <c r="O19074"/>
      <c r="P19074"/>
      <c r="AC19074"/>
      <c r="AD19074"/>
      <c r="AQ19074"/>
      <c r="AR19074"/>
      <c r="BE19074"/>
      <c r="BF19074"/>
      <c r="BS19074"/>
      <c r="BT19074"/>
      <c r="CG19074"/>
      <c r="CH19074"/>
    </row>
    <row r="19075" spans="15:86">
      <c r="O19075"/>
      <c r="P19075"/>
      <c r="AC19075"/>
      <c r="AD19075"/>
      <c r="AQ19075"/>
      <c r="AR19075"/>
      <c r="BE19075"/>
      <c r="BF19075"/>
      <c r="BS19075"/>
      <c r="BT19075"/>
      <c r="CG19075"/>
      <c r="CH19075"/>
    </row>
    <row r="19076" spans="15:86">
      <c r="O19076"/>
      <c r="P19076"/>
      <c r="AC19076"/>
      <c r="AD19076"/>
      <c r="AQ19076"/>
      <c r="AR19076"/>
      <c r="BE19076"/>
      <c r="BF19076"/>
      <c r="BS19076"/>
      <c r="BT19076"/>
      <c r="CG19076"/>
      <c r="CH19076"/>
    </row>
    <row r="19077" spans="15:86">
      <c r="O19077"/>
      <c r="P19077"/>
      <c r="AC19077"/>
      <c r="AD19077"/>
      <c r="AQ19077"/>
      <c r="AR19077"/>
      <c r="BE19077"/>
      <c r="BF19077"/>
      <c r="BS19077"/>
      <c r="BT19077"/>
      <c r="CG19077"/>
      <c r="CH19077"/>
    </row>
    <row r="19078" spans="15:86">
      <c r="O19078"/>
      <c r="P19078"/>
      <c r="AC19078"/>
      <c r="AD19078"/>
      <c r="AQ19078"/>
      <c r="AR19078"/>
      <c r="BE19078"/>
      <c r="BF19078"/>
      <c r="BS19078"/>
      <c r="BT19078"/>
      <c r="CG19078"/>
      <c r="CH19078"/>
    </row>
    <row r="19079" spans="15:86">
      <c r="O19079"/>
      <c r="P19079"/>
      <c r="AC19079"/>
      <c r="AD19079"/>
      <c r="AQ19079"/>
      <c r="AR19079"/>
      <c r="BE19079"/>
      <c r="BF19079"/>
      <c r="BS19079"/>
      <c r="BT19079"/>
      <c r="CG19079"/>
      <c r="CH19079"/>
    </row>
    <row r="19080" spans="15:86">
      <c r="O19080"/>
      <c r="P19080"/>
      <c r="AC19080"/>
      <c r="AD19080"/>
      <c r="AQ19080"/>
      <c r="AR19080"/>
      <c r="BE19080"/>
      <c r="BF19080"/>
      <c r="BS19080"/>
      <c r="BT19080"/>
      <c r="CG19080"/>
      <c r="CH19080"/>
    </row>
    <row r="19081" spans="15:86">
      <c r="O19081"/>
      <c r="P19081"/>
      <c r="AC19081"/>
      <c r="AD19081"/>
      <c r="AQ19081"/>
      <c r="AR19081"/>
      <c r="BE19081"/>
      <c r="BF19081"/>
      <c r="BS19081"/>
      <c r="BT19081"/>
      <c r="CG19081"/>
      <c r="CH19081"/>
    </row>
    <row r="19082" spans="15:86">
      <c r="O19082"/>
      <c r="P19082"/>
      <c r="AC19082"/>
      <c r="AD19082"/>
      <c r="AQ19082"/>
      <c r="AR19082"/>
      <c r="BE19082"/>
      <c r="BF19082"/>
      <c r="BS19082"/>
      <c r="BT19082"/>
      <c r="CG19082"/>
      <c r="CH19082"/>
    </row>
    <row r="19083" spans="15:86">
      <c r="O19083"/>
      <c r="P19083"/>
      <c r="AC19083"/>
      <c r="AD19083"/>
      <c r="AQ19083"/>
      <c r="AR19083"/>
      <c r="BE19083"/>
      <c r="BF19083"/>
      <c r="BS19083"/>
      <c r="BT19083"/>
      <c r="CG19083"/>
      <c r="CH19083"/>
    </row>
    <row r="19084" spans="15:86">
      <c r="O19084"/>
      <c r="P19084"/>
      <c r="AC19084"/>
      <c r="AD19084"/>
      <c r="AQ19084"/>
      <c r="AR19084"/>
      <c r="BE19084"/>
      <c r="BF19084"/>
      <c r="BS19084"/>
      <c r="BT19084"/>
      <c r="CG19084"/>
      <c r="CH19084"/>
    </row>
    <row r="19085" spans="15:86">
      <c r="O19085"/>
      <c r="P19085"/>
      <c r="AC19085"/>
      <c r="AD19085"/>
      <c r="AQ19085"/>
      <c r="AR19085"/>
      <c r="BE19085"/>
      <c r="BF19085"/>
      <c r="BS19085"/>
      <c r="BT19085"/>
      <c r="CG19085"/>
      <c r="CH19085"/>
    </row>
    <row r="19086" spans="15:86">
      <c r="O19086"/>
      <c r="P19086"/>
      <c r="AC19086"/>
      <c r="AD19086"/>
      <c r="AQ19086"/>
      <c r="AR19086"/>
      <c r="BE19086"/>
      <c r="BF19086"/>
      <c r="BS19086"/>
      <c r="BT19086"/>
      <c r="CG19086"/>
      <c r="CH19086"/>
    </row>
    <row r="19087" spans="15:86">
      <c r="O19087"/>
      <c r="P19087"/>
      <c r="AC19087"/>
      <c r="AD19087"/>
      <c r="AQ19087"/>
      <c r="AR19087"/>
      <c r="BE19087"/>
      <c r="BF19087"/>
      <c r="BS19087"/>
      <c r="BT19087"/>
      <c r="CG19087"/>
      <c r="CH19087"/>
    </row>
    <row r="19088" spans="15:86">
      <c r="O19088"/>
      <c r="P19088"/>
      <c r="AC19088"/>
      <c r="AD19088"/>
      <c r="AQ19088"/>
      <c r="AR19088"/>
      <c r="BE19088"/>
      <c r="BF19088"/>
      <c r="BS19088"/>
      <c r="BT19088"/>
      <c r="CG19088"/>
      <c r="CH19088"/>
    </row>
    <row r="19089" spans="15:86">
      <c r="O19089"/>
      <c r="P19089"/>
      <c r="AC19089"/>
      <c r="AD19089"/>
      <c r="AQ19089"/>
      <c r="AR19089"/>
      <c r="BE19089"/>
      <c r="BF19089"/>
      <c r="BS19089"/>
      <c r="BT19089"/>
      <c r="CG19089"/>
      <c r="CH19089"/>
    </row>
    <row r="19090" spans="15:86">
      <c r="O19090"/>
      <c r="P19090"/>
      <c r="AC19090"/>
      <c r="AD19090"/>
      <c r="AQ19090"/>
      <c r="AR19090"/>
      <c r="BE19090"/>
      <c r="BF19090"/>
      <c r="BS19090"/>
      <c r="BT19090"/>
      <c r="CG19090"/>
      <c r="CH19090"/>
    </row>
    <row r="19091" spans="15:86">
      <c r="O19091"/>
      <c r="P19091"/>
      <c r="AC19091"/>
      <c r="AD19091"/>
      <c r="AQ19091"/>
      <c r="AR19091"/>
      <c r="BE19091"/>
      <c r="BF19091"/>
      <c r="BS19091"/>
      <c r="BT19091"/>
      <c r="CG19091"/>
      <c r="CH19091"/>
    </row>
    <row r="19092" spans="15:86">
      <c r="O19092"/>
      <c r="P19092"/>
      <c r="AC19092"/>
      <c r="AD19092"/>
      <c r="AQ19092"/>
      <c r="AR19092"/>
      <c r="BE19092"/>
      <c r="BF19092"/>
      <c r="BS19092"/>
      <c r="BT19092"/>
      <c r="CG19092"/>
      <c r="CH19092"/>
    </row>
    <row r="19093" spans="15:86">
      <c r="O19093"/>
      <c r="P19093"/>
      <c r="AC19093"/>
      <c r="AD19093"/>
      <c r="AQ19093"/>
      <c r="AR19093"/>
      <c r="BE19093"/>
      <c r="BF19093"/>
      <c r="BS19093"/>
      <c r="BT19093"/>
      <c r="CG19093"/>
      <c r="CH19093"/>
    </row>
    <row r="19094" spans="15:86">
      <c r="O19094"/>
      <c r="P19094"/>
      <c r="AC19094"/>
      <c r="AD19094"/>
      <c r="AQ19094"/>
      <c r="AR19094"/>
      <c r="BE19094"/>
      <c r="BF19094"/>
      <c r="BS19094"/>
      <c r="BT19094"/>
      <c r="CG19094"/>
      <c r="CH19094"/>
    </row>
    <row r="19095" spans="15:86">
      <c r="O19095"/>
      <c r="P19095"/>
      <c r="AC19095"/>
      <c r="AD19095"/>
      <c r="AQ19095"/>
      <c r="AR19095"/>
      <c r="BE19095"/>
      <c r="BF19095"/>
      <c r="BS19095"/>
      <c r="BT19095"/>
      <c r="CG19095"/>
      <c r="CH19095"/>
    </row>
    <row r="19096" spans="15:86">
      <c r="O19096"/>
      <c r="P19096"/>
      <c r="AC19096"/>
      <c r="AD19096"/>
      <c r="AQ19096"/>
      <c r="AR19096"/>
      <c r="BE19096"/>
      <c r="BF19096"/>
      <c r="BS19096"/>
      <c r="BT19096"/>
      <c r="CG19096"/>
      <c r="CH19096"/>
    </row>
    <row r="19097" spans="15:86">
      <c r="O19097"/>
      <c r="P19097"/>
      <c r="AC19097"/>
      <c r="AD19097"/>
      <c r="AQ19097"/>
      <c r="AR19097"/>
      <c r="BE19097"/>
      <c r="BF19097"/>
      <c r="BS19097"/>
      <c r="BT19097"/>
      <c r="CG19097"/>
      <c r="CH19097"/>
    </row>
    <row r="19098" spans="15:86">
      <c r="O19098"/>
      <c r="P19098"/>
      <c r="AC19098"/>
      <c r="AD19098"/>
      <c r="AQ19098"/>
      <c r="AR19098"/>
      <c r="BE19098"/>
      <c r="BF19098"/>
      <c r="BS19098"/>
      <c r="BT19098"/>
      <c r="CG19098"/>
      <c r="CH19098"/>
    </row>
    <row r="19099" spans="15:86">
      <c r="O19099"/>
      <c r="P19099"/>
      <c r="AC19099"/>
      <c r="AD19099"/>
      <c r="AQ19099"/>
      <c r="AR19099"/>
      <c r="BE19099"/>
      <c r="BF19099"/>
      <c r="BS19099"/>
      <c r="BT19099"/>
      <c r="CG19099"/>
      <c r="CH19099"/>
    </row>
    <row r="19100" spans="15:86">
      <c r="O19100"/>
      <c r="P19100"/>
      <c r="AC19100"/>
      <c r="AD19100"/>
      <c r="AQ19100"/>
      <c r="AR19100"/>
      <c r="BE19100"/>
      <c r="BF19100"/>
      <c r="BS19100"/>
      <c r="BT19100"/>
      <c r="CG19100"/>
      <c r="CH19100"/>
    </row>
    <row r="19101" spans="15:86">
      <c r="O19101"/>
      <c r="P19101"/>
      <c r="AC19101"/>
      <c r="AD19101"/>
      <c r="AQ19101"/>
      <c r="AR19101"/>
      <c r="BE19101"/>
      <c r="BF19101"/>
      <c r="BS19101"/>
      <c r="BT19101"/>
      <c r="CG19101"/>
      <c r="CH19101"/>
    </row>
    <row r="19102" spans="15:86">
      <c r="O19102"/>
      <c r="P19102"/>
      <c r="AC19102"/>
      <c r="AD19102"/>
      <c r="AQ19102"/>
      <c r="AR19102"/>
      <c r="BE19102"/>
      <c r="BF19102"/>
      <c r="BS19102"/>
      <c r="BT19102"/>
      <c r="CG19102"/>
      <c r="CH19102"/>
    </row>
    <row r="19103" spans="15:86">
      <c r="O19103"/>
      <c r="P19103"/>
      <c r="AC19103"/>
      <c r="AD19103"/>
      <c r="AQ19103"/>
      <c r="AR19103"/>
      <c r="BE19103"/>
      <c r="BF19103"/>
      <c r="BS19103"/>
      <c r="BT19103"/>
      <c r="CG19103"/>
      <c r="CH19103"/>
    </row>
    <row r="19104" spans="15:86">
      <c r="O19104"/>
      <c r="P19104"/>
      <c r="AC19104"/>
      <c r="AD19104"/>
      <c r="AQ19104"/>
      <c r="AR19104"/>
      <c r="BE19104"/>
      <c r="BF19104"/>
      <c r="BS19104"/>
      <c r="BT19104"/>
      <c r="CG19104"/>
      <c r="CH19104"/>
    </row>
    <row r="19105" spans="15:86">
      <c r="O19105"/>
      <c r="P19105"/>
      <c r="AC19105"/>
      <c r="AD19105"/>
      <c r="AQ19105"/>
      <c r="AR19105"/>
      <c r="BE19105"/>
      <c r="BF19105"/>
      <c r="BS19105"/>
      <c r="BT19105"/>
      <c r="CG19105"/>
      <c r="CH19105"/>
    </row>
    <row r="19106" spans="15:86">
      <c r="O19106"/>
      <c r="P19106"/>
      <c r="AC19106"/>
      <c r="AD19106"/>
      <c r="AQ19106"/>
      <c r="AR19106"/>
      <c r="BE19106"/>
      <c r="BF19106"/>
      <c r="BS19106"/>
      <c r="BT19106"/>
      <c r="CG19106"/>
      <c r="CH19106"/>
    </row>
    <row r="19107" spans="15:86">
      <c r="O19107"/>
      <c r="P19107"/>
      <c r="AC19107"/>
      <c r="AD19107"/>
      <c r="AQ19107"/>
      <c r="AR19107"/>
      <c r="BE19107"/>
      <c r="BF19107"/>
      <c r="BS19107"/>
      <c r="BT19107"/>
      <c r="CG19107"/>
      <c r="CH19107"/>
    </row>
    <row r="19108" spans="15:86">
      <c r="O19108"/>
      <c r="P19108"/>
      <c r="AC19108"/>
      <c r="AD19108"/>
      <c r="AQ19108"/>
      <c r="AR19108"/>
      <c r="BE19108"/>
      <c r="BF19108"/>
      <c r="BS19108"/>
      <c r="BT19108"/>
      <c r="CG19108"/>
      <c r="CH19108"/>
    </row>
    <row r="19109" spans="15:86">
      <c r="O19109"/>
      <c r="P19109"/>
      <c r="AC19109"/>
      <c r="AD19109"/>
      <c r="AQ19109"/>
      <c r="AR19109"/>
      <c r="BE19109"/>
      <c r="BF19109"/>
      <c r="BS19109"/>
      <c r="BT19109"/>
      <c r="CG19109"/>
      <c r="CH19109"/>
    </row>
    <row r="19110" spans="15:86">
      <c r="O19110"/>
      <c r="P19110"/>
      <c r="AC19110"/>
      <c r="AD19110"/>
      <c r="AQ19110"/>
      <c r="AR19110"/>
      <c r="BE19110"/>
      <c r="BF19110"/>
      <c r="BS19110"/>
      <c r="BT19110"/>
      <c r="CG19110"/>
      <c r="CH19110"/>
    </row>
    <row r="19111" spans="15:86">
      <c r="O19111"/>
      <c r="P19111"/>
      <c r="AC19111"/>
      <c r="AD19111"/>
      <c r="AQ19111"/>
      <c r="AR19111"/>
      <c r="BE19111"/>
      <c r="BF19111"/>
      <c r="BS19111"/>
      <c r="BT19111"/>
      <c r="CG19111"/>
      <c r="CH19111"/>
    </row>
    <row r="19112" spans="15:86">
      <c r="O19112"/>
      <c r="P19112"/>
      <c r="AC19112"/>
      <c r="AD19112"/>
      <c r="AQ19112"/>
      <c r="AR19112"/>
      <c r="BE19112"/>
      <c r="BF19112"/>
      <c r="BS19112"/>
      <c r="BT19112"/>
      <c r="CG19112"/>
      <c r="CH19112"/>
    </row>
    <row r="19113" spans="15:86">
      <c r="O19113"/>
      <c r="P19113"/>
      <c r="AC19113"/>
      <c r="AD19113"/>
      <c r="AQ19113"/>
      <c r="AR19113"/>
      <c r="BE19113"/>
      <c r="BF19113"/>
      <c r="BS19113"/>
      <c r="BT19113"/>
      <c r="CG19113"/>
      <c r="CH19113"/>
    </row>
    <row r="19114" spans="15:86">
      <c r="O19114"/>
      <c r="P19114"/>
      <c r="AC19114"/>
      <c r="AD19114"/>
      <c r="AQ19114"/>
      <c r="AR19114"/>
      <c r="BE19114"/>
      <c r="BF19114"/>
      <c r="BS19114"/>
      <c r="BT19114"/>
      <c r="CG19114"/>
      <c r="CH19114"/>
    </row>
    <row r="19115" spans="15:86">
      <c r="O19115"/>
      <c r="P19115"/>
      <c r="AC19115"/>
      <c r="AD19115"/>
      <c r="AQ19115"/>
      <c r="AR19115"/>
      <c r="BE19115"/>
      <c r="BF19115"/>
      <c r="BS19115"/>
      <c r="BT19115"/>
      <c r="CG19115"/>
      <c r="CH19115"/>
    </row>
    <row r="19116" spans="15:86">
      <c r="O19116"/>
      <c r="P19116"/>
      <c r="AC19116"/>
      <c r="AD19116"/>
      <c r="AQ19116"/>
      <c r="AR19116"/>
      <c r="BE19116"/>
      <c r="BF19116"/>
      <c r="BS19116"/>
      <c r="BT19116"/>
      <c r="CG19116"/>
      <c r="CH19116"/>
    </row>
    <row r="19117" spans="15:86">
      <c r="O19117"/>
      <c r="P19117"/>
      <c r="AC19117"/>
      <c r="AD19117"/>
      <c r="AQ19117"/>
      <c r="AR19117"/>
      <c r="BE19117"/>
      <c r="BF19117"/>
      <c r="BS19117"/>
      <c r="BT19117"/>
      <c r="CG19117"/>
      <c r="CH19117"/>
    </row>
    <row r="19118" spans="15:86">
      <c r="O19118"/>
      <c r="P19118"/>
      <c r="AC19118"/>
      <c r="AD19118"/>
      <c r="AQ19118"/>
      <c r="AR19118"/>
      <c r="BE19118"/>
      <c r="BF19118"/>
      <c r="BS19118"/>
      <c r="BT19118"/>
      <c r="CG19118"/>
      <c r="CH19118"/>
    </row>
    <row r="19119" spans="15:86">
      <c r="O19119"/>
      <c r="P19119"/>
      <c r="AC19119"/>
      <c r="AD19119"/>
      <c r="AQ19119"/>
      <c r="AR19119"/>
      <c r="BE19119"/>
      <c r="BF19119"/>
      <c r="BS19119"/>
      <c r="BT19119"/>
      <c r="CG19119"/>
      <c r="CH19119"/>
    </row>
    <row r="19120" spans="15:86">
      <c r="O19120"/>
      <c r="P19120"/>
      <c r="AC19120"/>
      <c r="AD19120"/>
      <c r="AQ19120"/>
      <c r="AR19120"/>
      <c r="BE19120"/>
      <c r="BF19120"/>
      <c r="BS19120"/>
      <c r="BT19120"/>
      <c r="CG19120"/>
      <c r="CH19120"/>
    </row>
    <row r="19121" spans="15:86">
      <c r="O19121"/>
      <c r="P19121"/>
      <c r="AC19121"/>
      <c r="AD19121"/>
      <c r="AQ19121"/>
      <c r="AR19121"/>
      <c r="BE19121"/>
      <c r="BF19121"/>
      <c r="BS19121"/>
      <c r="BT19121"/>
      <c r="CG19121"/>
      <c r="CH19121"/>
    </row>
    <row r="19122" spans="15:86">
      <c r="O19122"/>
      <c r="P19122"/>
      <c r="AC19122"/>
      <c r="AD19122"/>
      <c r="AQ19122"/>
      <c r="AR19122"/>
      <c r="BE19122"/>
      <c r="BF19122"/>
      <c r="BS19122"/>
      <c r="BT19122"/>
      <c r="CG19122"/>
      <c r="CH19122"/>
    </row>
    <row r="19123" spans="15:86">
      <c r="O19123"/>
      <c r="P19123"/>
      <c r="AC19123"/>
      <c r="AD19123"/>
      <c r="AQ19123"/>
      <c r="AR19123"/>
      <c r="BE19123"/>
      <c r="BF19123"/>
      <c r="BS19123"/>
      <c r="BT19123"/>
      <c r="CG19123"/>
      <c r="CH19123"/>
    </row>
    <row r="19124" spans="15:86">
      <c r="O19124"/>
      <c r="P19124"/>
      <c r="AC19124"/>
      <c r="AD19124"/>
      <c r="AQ19124"/>
      <c r="AR19124"/>
      <c r="BE19124"/>
      <c r="BF19124"/>
      <c r="BS19124"/>
      <c r="BT19124"/>
      <c r="CG19124"/>
      <c r="CH19124"/>
    </row>
    <row r="19125" spans="15:86">
      <c r="O19125"/>
      <c r="P19125"/>
      <c r="AC19125"/>
      <c r="AD19125"/>
      <c r="AQ19125"/>
      <c r="AR19125"/>
      <c r="BE19125"/>
      <c r="BF19125"/>
      <c r="BS19125"/>
      <c r="BT19125"/>
      <c r="CG19125"/>
      <c r="CH19125"/>
    </row>
    <row r="19126" spans="15:86">
      <c r="O19126"/>
      <c r="P19126"/>
      <c r="AC19126"/>
      <c r="AD19126"/>
      <c r="AQ19126"/>
      <c r="AR19126"/>
      <c r="BE19126"/>
      <c r="BF19126"/>
      <c r="BS19126"/>
      <c r="BT19126"/>
      <c r="CG19126"/>
      <c r="CH19126"/>
    </row>
    <row r="19127" spans="15:86">
      <c r="O19127"/>
      <c r="P19127"/>
      <c r="AC19127"/>
      <c r="AD19127"/>
      <c r="AQ19127"/>
      <c r="AR19127"/>
      <c r="BE19127"/>
      <c r="BF19127"/>
      <c r="BS19127"/>
      <c r="BT19127"/>
      <c r="CG19127"/>
      <c r="CH19127"/>
    </row>
    <row r="19128" spans="15:86">
      <c r="O19128"/>
      <c r="P19128"/>
      <c r="AC19128"/>
      <c r="AD19128"/>
      <c r="AQ19128"/>
      <c r="AR19128"/>
      <c r="BE19128"/>
      <c r="BF19128"/>
      <c r="BS19128"/>
      <c r="BT19128"/>
      <c r="CG19128"/>
      <c r="CH19128"/>
    </row>
    <row r="19129" spans="15:86">
      <c r="O19129"/>
      <c r="P19129"/>
      <c r="AC19129"/>
      <c r="AD19129"/>
      <c r="AQ19129"/>
      <c r="AR19129"/>
      <c r="BE19129"/>
      <c r="BF19129"/>
      <c r="BS19129"/>
      <c r="BT19129"/>
      <c r="CG19129"/>
      <c r="CH19129"/>
    </row>
    <row r="19130" spans="15:86">
      <c r="O19130"/>
      <c r="P19130"/>
      <c r="AC19130"/>
      <c r="AD19130"/>
      <c r="AQ19130"/>
      <c r="AR19130"/>
      <c r="BE19130"/>
      <c r="BF19130"/>
      <c r="BS19130"/>
      <c r="BT19130"/>
      <c r="CG19130"/>
      <c r="CH19130"/>
    </row>
    <row r="19131" spans="15:86">
      <c r="O19131"/>
      <c r="P19131"/>
      <c r="AC19131"/>
      <c r="AD19131"/>
      <c r="AQ19131"/>
      <c r="AR19131"/>
      <c r="BE19131"/>
      <c r="BF19131"/>
      <c r="BS19131"/>
      <c r="BT19131"/>
      <c r="CG19131"/>
      <c r="CH19131"/>
    </row>
    <row r="19132" spans="15:86">
      <c r="O19132"/>
      <c r="P19132"/>
      <c r="AC19132"/>
      <c r="AD19132"/>
      <c r="AQ19132"/>
      <c r="AR19132"/>
      <c r="BE19132"/>
      <c r="BF19132"/>
      <c r="BS19132"/>
      <c r="BT19132"/>
      <c r="CG19132"/>
      <c r="CH19132"/>
    </row>
    <row r="19133" spans="15:86">
      <c r="O19133"/>
      <c r="P19133"/>
      <c r="AC19133"/>
      <c r="AD19133"/>
      <c r="AQ19133"/>
      <c r="AR19133"/>
      <c r="BE19133"/>
      <c r="BF19133"/>
      <c r="BS19133"/>
      <c r="BT19133"/>
      <c r="CG19133"/>
      <c r="CH19133"/>
    </row>
    <row r="19134" spans="15:86">
      <c r="O19134"/>
      <c r="P19134"/>
      <c r="AC19134"/>
      <c r="AD19134"/>
      <c r="AQ19134"/>
      <c r="AR19134"/>
      <c r="BE19134"/>
      <c r="BF19134"/>
      <c r="BS19134"/>
      <c r="BT19134"/>
      <c r="CG19134"/>
      <c r="CH19134"/>
    </row>
    <row r="19135" spans="15:86">
      <c r="O19135"/>
      <c r="P19135"/>
      <c r="AC19135"/>
      <c r="AD19135"/>
      <c r="AQ19135"/>
      <c r="AR19135"/>
      <c r="BE19135"/>
      <c r="BF19135"/>
      <c r="BS19135"/>
      <c r="BT19135"/>
      <c r="CG19135"/>
      <c r="CH19135"/>
    </row>
    <row r="19136" spans="15:86">
      <c r="O19136"/>
      <c r="P19136"/>
      <c r="AC19136"/>
      <c r="AD19136"/>
      <c r="AQ19136"/>
      <c r="AR19136"/>
      <c r="BE19136"/>
      <c r="BF19136"/>
      <c r="BS19136"/>
      <c r="BT19136"/>
      <c r="CG19136"/>
      <c r="CH19136"/>
    </row>
    <row r="19137" spans="15:86">
      <c r="O19137"/>
      <c r="P19137"/>
      <c r="AC19137"/>
      <c r="AD19137"/>
      <c r="AQ19137"/>
      <c r="AR19137"/>
      <c r="BE19137"/>
      <c r="BF19137"/>
      <c r="BS19137"/>
      <c r="BT19137"/>
      <c r="CG19137"/>
      <c r="CH19137"/>
    </row>
    <row r="19138" spans="15:86">
      <c r="O19138"/>
      <c r="P19138"/>
      <c r="AC19138"/>
      <c r="AD19138"/>
      <c r="AQ19138"/>
      <c r="AR19138"/>
      <c r="BE19138"/>
      <c r="BF19138"/>
      <c r="BS19138"/>
      <c r="BT19138"/>
      <c r="CG19138"/>
      <c r="CH19138"/>
    </row>
    <row r="19139" spans="15:86">
      <c r="O19139"/>
      <c r="P19139"/>
      <c r="AC19139"/>
      <c r="AD19139"/>
      <c r="AQ19139"/>
      <c r="AR19139"/>
      <c r="BE19139"/>
      <c r="BF19139"/>
      <c r="BS19139"/>
      <c r="BT19139"/>
      <c r="CG19139"/>
      <c r="CH19139"/>
    </row>
    <row r="19140" spans="15:86">
      <c r="O19140"/>
      <c r="P19140"/>
      <c r="AC19140"/>
      <c r="AD19140"/>
      <c r="AQ19140"/>
      <c r="AR19140"/>
      <c r="BE19140"/>
      <c r="BF19140"/>
      <c r="BS19140"/>
      <c r="BT19140"/>
      <c r="CG19140"/>
      <c r="CH19140"/>
    </row>
    <row r="19141" spans="15:86">
      <c r="O19141"/>
      <c r="P19141"/>
      <c r="AC19141"/>
      <c r="AD19141"/>
      <c r="AQ19141"/>
      <c r="AR19141"/>
      <c r="BE19141"/>
      <c r="BF19141"/>
      <c r="BS19141"/>
      <c r="BT19141"/>
      <c r="CG19141"/>
      <c r="CH19141"/>
    </row>
    <row r="19142" spans="15:86">
      <c r="O19142"/>
      <c r="P19142"/>
      <c r="AC19142"/>
      <c r="AD19142"/>
      <c r="AQ19142"/>
      <c r="AR19142"/>
      <c r="BE19142"/>
      <c r="BF19142"/>
      <c r="BS19142"/>
      <c r="BT19142"/>
      <c r="CG19142"/>
      <c r="CH19142"/>
    </row>
    <row r="19143" spans="15:86">
      <c r="O19143"/>
      <c r="P19143"/>
      <c r="AC19143"/>
      <c r="AD19143"/>
      <c r="AQ19143"/>
      <c r="AR19143"/>
      <c r="BE19143"/>
      <c r="BF19143"/>
      <c r="BS19143"/>
      <c r="BT19143"/>
      <c r="CG19143"/>
      <c r="CH19143"/>
    </row>
    <row r="19144" spans="15:86">
      <c r="O19144"/>
      <c r="P19144"/>
      <c r="AC19144"/>
      <c r="AD19144"/>
      <c r="AQ19144"/>
      <c r="AR19144"/>
      <c r="BE19144"/>
      <c r="BF19144"/>
      <c r="BS19144"/>
      <c r="BT19144"/>
      <c r="CG19144"/>
      <c r="CH19144"/>
    </row>
    <row r="19145" spans="15:86">
      <c r="O19145"/>
      <c r="P19145"/>
      <c r="AC19145"/>
      <c r="AD19145"/>
      <c r="AQ19145"/>
      <c r="AR19145"/>
      <c r="BE19145"/>
      <c r="BF19145"/>
      <c r="BS19145"/>
      <c r="BT19145"/>
      <c r="CG19145"/>
      <c r="CH19145"/>
    </row>
    <row r="19146" spans="15:86">
      <c r="O19146"/>
      <c r="P19146"/>
      <c r="AC19146"/>
      <c r="AD19146"/>
      <c r="AQ19146"/>
      <c r="AR19146"/>
      <c r="BE19146"/>
      <c r="BF19146"/>
      <c r="BS19146"/>
      <c r="BT19146"/>
      <c r="CG19146"/>
      <c r="CH19146"/>
    </row>
    <row r="19147" spans="15:86">
      <c r="O19147"/>
      <c r="P19147"/>
      <c r="AC19147"/>
      <c r="AD19147"/>
      <c r="AQ19147"/>
      <c r="AR19147"/>
      <c r="BE19147"/>
      <c r="BF19147"/>
      <c r="BS19147"/>
      <c r="BT19147"/>
      <c r="CG19147"/>
      <c r="CH19147"/>
    </row>
    <row r="19148" spans="15:86">
      <c r="O19148"/>
      <c r="P19148"/>
      <c r="AC19148"/>
      <c r="AD19148"/>
      <c r="AQ19148"/>
      <c r="AR19148"/>
      <c r="BE19148"/>
      <c r="BF19148"/>
      <c r="BS19148"/>
      <c r="BT19148"/>
      <c r="CG19148"/>
      <c r="CH19148"/>
    </row>
    <row r="19149" spans="15:86">
      <c r="O19149"/>
      <c r="P19149"/>
      <c r="AC19149"/>
      <c r="AD19149"/>
      <c r="AQ19149"/>
      <c r="AR19149"/>
      <c r="BE19149"/>
      <c r="BF19149"/>
      <c r="BS19149"/>
      <c r="BT19149"/>
      <c r="CG19149"/>
      <c r="CH19149"/>
    </row>
    <row r="19150" spans="15:86">
      <c r="O19150"/>
      <c r="P19150"/>
      <c r="AC19150"/>
      <c r="AD19150"/>
      <c r="AQ19150"/>
      <c r="AR19150"/>
      <c r="BE19150"/>
      <c r="BF19150"/>
      <c r="BS19150"/>
      <c r="BT19150"/>
      <c r="CG19150"/>
      <c r="CH19150"/>
    </row>
    <row r="19151" spans="15:86">
      <c r="O19151"/>
      <c r="P19151"/>
      <c r="AC19151"/>
      <c r="AD19151"/>
      <c r="AQ19151"/>
      <c r="AR19151"/>
      <c r="BE19151"/>
      <c r="BF19151"/>
      <c r="BS19151"/>
      <c r="BT19151"/>
      <c r="CG19151"/>
      <c r="CH19151"/>
    </row>
    <row r="19152" spans="15:86">
      <c r="O19152"/>
      <c r="P19152"/>
      <c r="AC19152"/>
      <c r="AD19152"/>
      <c r="AQ19152"/>
      <c r="AR19152"/>
      <c r="BE19152"/>
      <c r="BF19152"/>
      <c r="BS19152"/>
      <c r="BT19152"/>
      <c r="CG19152"/>
      <c r="CH19152"/>
    </row>
    <row r="19153" spans="15:86">
      <c r="O19153"/>
      <c r="P19153"/>
      <c r="AC19153"/>
      <c r="AD19153"/>
      <c r="AQ19153"/>
      <c r="AR19153"/>
      <c r="BE19153"/>
      <c r="BF19153"/>
      <c r="BS19153"/>
      <c r="BT19153"/>
      <c r="CG19153"/>
      <c r="CH19153"/>
    </row>
    <row r="19154" spans="15:86">
      <c r="O19154"/>
      <c r="P19154"/>
      <c r="AC19154"/>
      <c r="AD19154"/>
      <c r="AQ19154"/>
      <c r="AR19154"/>
      <c r="BE19154"/>
      <c r="BF19154"/>
      <c r="BS19154"/>
      <c r="BT19154"/>
      <c r="CG19154"/>
      <c r="CH19154"/>
    </row>
    <row r="19155" spans="15:86">
      <c r="O19155"/>
      <c r="P19155"/>
      <c r="AC19155"/>
      <c r="AD19155"/>
      <c r="AQ19155"/>
      <c r="AR19155"/>
      <c r="BE19155"/>
      <c r="BF19155"/>
      <c r="BS19155"/>
      <c r="BT19155"/>
      <c r="CG19155"/>
      <c r="CH19155"/>
    </row>
    <row r="19156" spans="15:86">
      <c r="O19156"/>
      <c r="P19156"/>
      <c r="AC19156"/>
      <c r="AD19156"/>
      <c r="AQ19156"/>
      <c r="AR19156"/>
      <c r="BE19156"/>
      <c r="BF19156"/>
      <c r="BS19156"/>
      <c r="BT19156"/>
      <c r="CG19156"/>
      <c r="CH19156"/>
    </row>
    <row r="19157" spans="15:86">
      <c r="O19157"/>
      <c r="P19157"/>
      <c r="AC19157"/>
      <c r="AD19157"/>
      <c r="AQ19157"/>
      <c r="AR19157"/>
      <c r="BE19157"/>
      <c r="BF19157"/>
      <c r="BS19157"/>
      <c r="BT19157"/>
      <c r="CG19157"/>
      <c r="CH19157"/>
    </row>
    <row r="19158" spans="15:86">
      <c r="O19158"/>
      <c r="P19158"/>
      <c r="AC19158"/>
      <c r="AD19158"/>
      <c r="AQ19158"/>
      <c r="AR19158"/>
      <c r="BE19158"/>
      <c r="BF19158"/>
      <c r="BS19158"/>
      <c r="BT19158"/>
      <c r="CG19158"/>
      <c r="CH19158"/>
    </row>
    <row r="19159" spans="15:86">
      <c r="O19159"/>
      <c r="P19159"/>
      <c r="AC19159"/>
      <c r="AD19159"/>
      <c r="AQ19159"/>
      <c r="AR19159"/>
      <c r="BE19159"/>
      <c r="BF19159"/>
      <c r="BS19159"/>
      <c r="BT19159"/>
      <c r="CG19159"/>
      <c r="CH19159"/>
    </row>
    <row r="19160" spans="15:86">
      <c r="O19160"/>
      <c r="P19160"/>
      <c r="AC19160"/>
      <c r="AD19160"/>
      <c r="AQ19160"/>
      <c r="AR19160"/>
      <c r="BE19160"/>
      <c r="BF19160"/>
      <c r="BS19160"/>
      <c r="BT19160"/>
      <c r="CG19160"/>
      <c r="CH19160"/>
    </row>
    <row r="19161" spans="15:86">
      <c r="O19161"/>
      <c r="P19161"/>
      <c r="AC19161"/>
      <c r="AD19161"/>
      <c r="AQ19161"/>
      <c r="AR19161"/>
      <c r="BE19161"/>
      <c r="BF19161"/>
      <c r="BS19161"/>
      <c r="BT19161"/>
      <c r="CG19161"/>
      <c r="CH19161"/>
    </row>
    <row r="19162" spans="15:86">
      <c r="O19162"/>
      <c r="P19162"/>
      <c r="AC19162"/>
      <c r="AD19162"/>
      <c r="AQ19162"/>
      <c r="AR19162"/>
      <c r="BE19162"/>
      <c r="BF19162"/>
      <c r="BS19162"/>
      <c r="BT19162"/>
      <c r="CG19162"/>
      <c r="CH19162"/>
    </row>
    <row r="19163" spans="15:86">
      <c r="O19163"/>
      <c r="P19163"/>
      <c r="AC19163"/>
      <c r="AD19163"/>
      <c r="AQ19163"/>
      <c r="AR19163"/>
      <c r="BE19163"/>
      <c r="BF19163"/>
      <c r="BS19163"/>
      <c r="BT19163"/>
      <c r="CG19163"/>
      <c r="CH19163"/>
    </row>
    <row r="19164" spans="15:86">
      <c r="O19164"/>
      <c r="P19164"/>
      <c r="AC19164"/>
      <c r="AD19164"/>
      <c r="AQ19164"/>
      <c r="AR19164"/>
      <c r="BE19164"/>
      <c r="BF19164"/>
      <c r="BS19164"/>
      <c r="BT19164"/>
      <c r="CG19164"/>
      <c r="CH19164"/>
    </row>
    <row r="19165" spans="15:86">
      <c r="O19165"/>
      <c r="P19165"/>
      <c r="AC19165"/>
      <c r="AD19165"/>
      <c r="AQ19165"/>
      <c r="AR19165"/>
      <c r="BE19165"/>
      <c r="BF19165"/>
      <c r="BS19165"/>
      <c r="BT19165"/>
      <c r="CG19165"/>
      <c r="CH19165"/>
    </row>
    <row r="19166" spans="15:86">
      <c r="O19166"/>
      <c r="P19166"/>
      <c r="AC19166"/>
      <c r="AD19166"/>
      <c r="AQ19166"/>
      <c r="AR19166"/>
      <c r="BE19166"/>
      <c r="BF19166"/>
      <c r="BS19166"/>
      <c r="BT19166"/>
      <c r="CG19166"/>
      <c r="CH19166"/>
    </row>
    <row r="19167" spans="15:86">
      <c r="O19167"/>
      <c r="P19167"/>
      <c r="AC19167"/>
      <c r="AD19167"/>
      <c r="AQ19167"/>
      <c r="AR19167"/>
      <c r="BE19167"/>
      <c r="BF19167"/>
      <c r="BS19167"/>
      <c r="BT19167"/>
      <c r="CG19167"/>
      <c r="CH19167"/>
    </row>
    <row r="19168" spans="15:86">
      <c r="O19168"/>
      <c r="P19168"/>
      <c r="AC19168"/>
      <c r="AD19168"/>
      <c r="AQ19168"/>
      <c r="AR19168"/>
      <c r="BE19168"/>
      <c r="BF19168"/>
      <c r="BS19168"/>
      <c r="BT19168"/>
      <c r="CG19168"/>
      <c r="CH19168"/>
    </row>
    <row r="19169" spans="15:86">
      <c r="O19169"/>
      <c r="P19169"/>
      <c r="AC19169"/>
      <c r="AD19169"/>
      <c r="AQ19169"/>
      <c r="AR19169"/>
      <c r="BE19169"/>
      <c r="BF19169"/>
      <c r="BS19169"/>
      <c r="BT19169"/>
      <c r="CG19169"/>
      <c r="CH19169"/>
    </row>
    <row r="19170" spans="15:86">
      <c r="O19170"/>
      <c r="P19170"/>
      <c r="AC19170"/>
      <c r="AD19170"/>
      <c r="AQ19170"/>
      <c r="AR19170"/>
      <c r="BE19170"/>
      <c r="BF19170"/>
      <c r="BS19170"/>
      <c r="BT19170"/>
      <c r="CG19170"/>
      <c r="CH19170"/>
    </row>
    <row r="19171" spans="15:86">
      <c r="O19171"/>
      <c r="P19171"/>
      <c r="AC19171"/>
      <c r="AD19171"/>
      <c r="AQ19171"/>
      <c r="AR19171"/>
      <c r="BE19171"/>
      <c r="BF19171"/>
      <c r="BS19171"/>
      <c r="BT19171"/>
      <c r="CG19171"/>
      <c r="CH19171"/>
    </row>
    <row r="19172" spans="15:86">
      <c r="O19172"/>
      <c r="P19172"/>
      <c r="AC19172"/>
      <c r="AD19172"/>
      <c r="AQ19172"/>
      <c r="AR19172"/>
      <c r="BE19172"/>
      <c r="BF19172"/>
      <c r="BS19172"/>
      <c r="BT19172"/>
      <c r="CG19172"/>
      <c r="CH19172"/>
    </row>
    <row r="19173" spans="15:86">
      <c r="O19173"/>
      <c r="P19173"/>
      <c r="AC19173"/>
      <c r="AD19173"/>
      <c r="AQ19173"/>
      <c r="AR19173"/>
      <c r="BE19173"/>
      <c r="BF19173"/>
      <c r="BS19173"/>
      <c r="BT19173"/>
      <c r="CG19173"/>
      <c r="CH19173"/>
    </row>
    <row r="19174" spans="15:86">
      <c r="O19174"/>
      <c r="P19174"/>
      <c r="AC19174"/>
      <c r="AD19174"/>
      <c r="AQ19174"/>
      <c r="AR19174"/>
      <c r="BE19174"/>
      <c r="BF19174"/>
      <c r="BS19174"/>
      <c r="BT19174"/>
      <c r="CG19174"/>
      <c r="CH19174"/>
    </row>
    <row r="19175" spans="15:86">
      <c r="O19175"/>
      <c r="P19175"/>
      <c r="AC19175"/>
      <c r="AD19175"/>
      <c r="AQ19175"/>
      <c r="AR19175"/>
      <c r="BE19175"/>
      <c r="BF19175"/>
      <c r="BS19175"/>
      <c r="BT19175"/>
      <c r="CG19175"/>
      <c r="CH19175"/>
    </row>
    <row r="19176" spans="15:86">
      <c r="O19176"/>
      <c r="P19176"/>
      <c r="AC19176"/>
      <c r="AD19176"/>
      <c r="AQ19176"/>
      <c r="AR19176"/>
      <c r="BE19176"/>
      <c r="BF19176"/>
      <c r="BS19176"/>
      <c r="BT19176"/>
      <c r="CG19176"/>
      <c r="CH19176"/>
    </row>
    <row r="19177" spans="15:86">
      <c r="O19177"/>
      <c r="P19177"/>
      <c r="AC19177"/>
      <c r="AD19177"/>
      <c r="AQ19177"/>
      <c r="AR19177"/>
      <c r="BE19177"/>
      <c r="BF19177"/>
      <c r="BS19177"/>
      <c r="BT19177"/>
      <c r="CG19177"/>
      <c r="CH19177"/>
    </row>
    <row r="19178" spans="15:86">
      <c r="O19178"/>
      <c r="P19178"/>
      <c r="AC19178"/>
      <c r="AD19178"/>
      <c r="AQ19178"/>
      <c r="AR19178"/>
      <c r="BE19178"/>
      <c r="BF19178"/>
      <c r="BS19178"/>
      <c r="BT19178"/>
      <c r="CG19178"/>
      <c r="CH19178"/>
    </row>
    <row r="19179" spans="15:86">
      <c r="O19179"/>
      <c r="P19179"/>
      <c r="AC19179"/>
      <c r="AD19179"/>
      <c r="AQ19179"/>
      <c r="AR19179"/>
      <c r="BE19179"/>
      <c r="BF19179"/>
      <c r="BS19179"/>
      <c r="BT19179"/>
      <c r="CG19179"/>
      <c r="CH19179"/>
    </row>
    <row r="19180" spans="15:86">
      <c r="O19180"/>
      <c r="P19180"/>
      <c r="AC19180"/>
      <c r="AD19180"/>
      <c r="AQ19180"/>
      <c r="AR19180"/>
      <c r="BE19180"/>
      <c r="BF19180"/>
      <c r="BS19180"/>
      <c r="BT19180"/>
      <c r="CG19180"/>
      <c r="CH19180"/>
    </row>
    <row r="19181" spans="15:86">
      <c r="O19181"/>
      <c r="P19181"/>
      <c r="AC19181"/>
      <c r="AD19181"/>
      <c r="AQ19181"/>
      <c r="AR19181"/>
      <c r="BE19181"/>
      <c r="BF19181"/>
      <c r="BS19181"/>
      <c r="BT19181"/>
      <c r="CG19181"/>
      <c r="CH19181"/>
    </row>
    <row r="19182" spans="15:86">
      <c r="O19182"/>
      <c r="P19182"/>
      <c r="AC19182"/>
      <c r="AD19182"/>
      <c r="AQ19182"/>
      <c r="AR19182"/>
      <c r="BE19182"/>
      <c r="BF19182"/>
      <c r="BS19182"/>
      <c r="BT19182"/>
      <c r="CG19182"/>
      <c r="CH19182"/>
    </row>
    <row r="19183" spans="15:86">
      <c r="O19183"/>
      <c r="P19183"/>
      <c r="AC19183"/>
      <c r="AD19183"/>
      <c r="AQ19183"/>
      <c r="AR19183"/>
      <c r="BE19183"/>
      <c r="BF19183"/>
      <c r="BS19183"/>
      <c r="BT19183"/>
      <c r="CG19183"/>
      <c r="CH19183"/>
    </row>
    <row r="19184" spans="15:86">
      <c r="O19184"/>
      <c r="P19184"/>
      <c r="AC19184"/>
      <c r="AD19184"/>
      <c r="AQ19184"/>
      <c r="AR19184"/>
      <c r="BE19184"/>
      <c r="BF19184"/>
      <c r="BS19184"/>
      <c r="BT19184"/>
      <c r="CG19184"/>
      <c r="CH19184"/>
    </row>
    <row r="19185" spans="15:86">
      <c r="O19185"/>
      <c r="P19185"/>
      <c r="AC19185"/>
      <c r="AD19185"/>
      <c r="AQ19185"/>
      <c r="AR19185"/>
      <c r="BE19185"/>
      <c r="BF19185"/>
      <c r="BS19185"/>
      <c r="BT19185"/>
      <c r="CG19185"/>
      <c r="CH19185"/>
    </row>
    <row r="19186" spans="15:86">
      <c r="O19186"/>
      <c r="P19186"/>
      <c r="AC19186"/>
      <c r="AD19186"/>
      <c r="AQ19186"/>
      <c r="AR19186"/>
      <c r="BE19186"/>
      <c r="BF19186"/>
      <c r="BS19186"/>
      <c r="BT19186"/>
      <c r="CG19186"/>
      <c r="CH19186"/>
    </row>
    <row r="19187" spans="15:86">
      <c r="O19187"/>
      <c r="P19187"/>
      <c r="AC19187"/>
      <c r="AD19187"/>
      <c r="AQ19187"/>
      <c r="AR19187"/>
      <c r="BE19187"/>
      <c r="BF19187"/>
      <c r="BS19187"/>
      <c r="BT19187"/>
      <c r="CG19187"/>
      <c r="CH19187"/>
    </row>
    <row r="19188" spans="15:86">
      <c r="O19188"/>
      <c r="P19188"/>
      <c r="AC19188"/>
      <c r="AD19188"/>
      <c r="AQ19188"/>
      <c r="AR19188"/>
      <c r="BE19188"/>
      <c r="BF19188"/>
      <c r="BS19188"/>
      <c r="BT19188"/>
      <c r="CG19188"/>
      <c r="CH19188"/>
    </row>
    <row r="19189" spans="15:86">
      <c r="O19189"/>
      <c r="P19189"/>
      <c r="AC19189"/>
      <c r="AD19189"/>
      <c r="AQ19189"/>
      <c r="AR19189"/>
      <c r="BE19189"/>
      <c r="BF19189"/>
      <c r="BS19189"/>
      <c r="BT19189"/>
      <c r="CG19189"/>
      <c r="CH19189"/>
    </row>
    <row r="19190" spans="15:86">
      <c r="O19190"/>
      <c r="P19190"/>
      <c r="AC19190"/>
      <c r="AD19190"/>
      <c r="AQ19190"/>
      <c r="AR19190"/>
      <c r="BE19190"/>
      <c r="BF19190"/>
      <c r="BS19190"/>
      <c r="BT19190"/>
      <c r="CG19190"/>
      <c r="CH19190"/>
    </row>
    <row r="19191" spans="15:86">
      <c r="O19191"/>
      <c r="P19191"/>
      <c r="AC19191"/>
      <c r="AD19191"/>
      <c r="AQ19191"/>
      <c r="AR19191"/>
      <c r="BE19191"/>
      <c r="BF19191"/>
      <c r="BS19191"/>
      <c r="BT19191"/>
      <c r="CG19191"/>
      <c r="CH19191"/>
    </row>
    <row r="19192" spans="15:86">
      <c r="O19192"/>
      <c r="P19192"/>
      <c r="AC19192"/>
      <c r="AD19192"/>
      <c r="AQ19192"/>
      <c r="AR19192"/>
      <c r="BE19192"/>
      <c r="BF19192"/>
      <c r="BS19192"/>
      <c r="BT19192"/>
      <c r="CG19192"/>
      <c r="CH19192"/>
    </row>
    <row r="19193" spans="15:86">
      <c r="O19193"/>
      <c r="P19193"/>
      <c r="AC19193"/>
      <c r="AD19193"/>
      <c r="AQ19193"/>
      <c r="AR19193"/>
      <c r="BE19193"/>
      <c r="BF19193"/>
      <c r="BS19193"/>
      <c r="BT19193"/>
      <c r="CG19193"/>
      <c r="CH19193"/>
    </row>
    <row r="19194" spans="15:86">
      <c r="O19194"/>
      <c r="P19194"/>
      <c r="AC19194"/>
      <c r="AD19194"/>
      <c r="AQ19194"/>
      <c r="AR19194"/>
      <c r="BE19194"/>
      <c r="BF19194"/>
      <c r="BS19194"/>
      <c r="BT19194"/>
      <c r="CG19194"/>
      <c r="CH19194"/>
    </row>
    <row r="19195" spans="15:86">
      <c r="O19195"/>
      <c r="P19195"/>
      <c r="AC19195"/>
      <c r="AD19195"/>
      <c r="AQ19195"/>
      <c r="AR19195"/>
      <c r="BE19195"/>
      <c r="BF19195"/>
      <c r="BS19195"/>
      <c r="BT19195"/>
      <c r="CG19195"/>
      <c r="CH19195"/>
    </row>
    <row r="19196" spans="15:86">
      <c r="O19196"/>
      <c r="P19196"/>
      <c r="AC19196"/>
      <c r="AD19196"/>
      <c r="AQ19196"/>
      <c r="AR19196"/>
      <c r="BE19196"/>
      <c r="BF19196"/>
      <c r="BS19196"/>
      <c r="BT19196"/>
      <c r="CG19196"/>
      <c r="CH19196"/>
    </row>
    <row r="19197" spans="15:86">
      <c r="O19197"/>
      <c r="P19197"/>
      <c r="AC19197"/>
      <c r="AD19197"/>
      <c r="AQ19197"/>
      <c r="AR19197"/>
      <c r="BE19197"/>
      <c r="BF19197"/>
      <c r="BS19197"/>
      <c r="BT19197"/>
      <c r="CG19197"/>
      <c r="CH19197"/>
    </row>
    <row r="19198" spans="15:86">
      <c r="O19198"/>
      <c r="P19198"/>
      <c r="AC19198"/>
      <c r="AD19198"/>
      <c r="AQ19198"/>
      <c r="AR19198"/>
      <c r="BE19198"/>
      <c r="BF19198"/>
      <c r="BS19198"/>
      <c r="BT19198"/>
      <c r="CG19198"/>
      <c r="CH19198"/>
    </row>
    <row r="19199" spans="15:86">
      <c r="O19199"/>
      <c r="P19199"/>
      <c r="AC19199"/>
      <c r="AD19199"/>
      <c r="AQ19199"/>
      <c r="AR19199"/>
      <c r="BE19199"/>
      <c r="BF19199"/>
      <c r="BS19199"/>
      <c r="BT19199"/>
      <c r="CG19199"/>
      <c r="CH19199"/>
    </row>
    <row r="19200" spans="15:86">
      <c r="O19200"/>
      <c r="P19200"/>
      <c r="AC19200"/>
      <c r="AD19200"/>
      <c r="AQ19200"/>
      <c r="AR19200"/>
      <c r="BE19200"/>
      <c r="BF19200"/>
      <c r="BS19200"/>
      <c r="BT19200"/>
      <c r="CG19200"/>
      <c r="CH19200"/>
    </row>
    <row r="19201" spans="15:86">
      <c r="O19201"/>
      <c r="P19201"/>
      <c r="AC19201"/>
      <c r="AD19201"/>
      <c r="AQ19201"/>
      <c r="AR19201"/>
      <c r="BE19201"/>
      <c r="BF19201"/>
      <c r="BS19201"/>
      <c r="BT19201"/>
      <c r="CG19201"/>
      <c r="CH19201"/>
    </row>
    <row r="19202" spans="15:86">
      <c r="O19202"/>
      <c r="P19202"/>
      <c r="AC19202"/>
      <c r="AD19202"/>
      <c r="AQ19202"/>
      <c r="AR19202"/>
      <c r="BE19202"/>
      <c r="BF19202"/>
      <c r="BS19202"/>
      <c r="BT19202"/>
      <c r="CG19202"/>
      <c r="CH19202"/>
    </row>
    <row r="19203" spans="15:86">
      <c r="O19203"/>
      <c r="P19203"/>
      <c r="AC19203"/>
      <c r="AD19203"/>
      <c r="AQ19203"/>
      <c r="AR19203"/>
      <c r="BE19203"/>
      <c r="BF19203"/>
      <c r="BS19203"/>
      <c r="BT19203"/>
      <c r="CG19203"/>
      <c r="CH19203"/>
    </row>
    <row r="19204" spans="15:86">
      <c r="O19204"/>
      <c r="P19204"/>
      <c r="AC19204"/>
      <c r="AD19204"/>
      <c r="AQ19204"/>
      <c r="AR19204"/>
      <c r="BE19204"/>
      <c r="BF19204"/>
      <c r="BS19204"/>
      <c r="BT19204"/>
      <c r="CG19204"/>
      <c r="CH19204"/>
    </row>
    <row r="19205" spans="15:86">
      <c r="O19205"/>
      <c r="P19205"/>
      <c r="AC19205"/>
      <c r="AD19205"/>
      <c r="AQ19205"/>
      <c r="AR19205"/>
      <c r="BE19205"/>
      <c r="BF19205"/>
      <c r="BS19205"/>
      <c r="BT19205"/>
      <c r="CG19205"/>
      <c r="CH19205"/>
    </row>
    <row r="19206" spans="15:86">
      <c r="O19206"/>
      <c r="P19206"/>
      <c r="AC19206"/>
      <c r="AD19206"/>
      <c r="AQ19206"/>
      <c r="AR19206"/>
      <c r="BE19206"/>
      <c r="BF19206"/>
      <c r="BS19206"/>
      <c r="BT19206"/>
      <c r="CG19206"/>
      <c r="CH19206"/>
    </row>
    <row r="19207" spans="15:86">
      <c r="O19207"/>
      <c r="P19207"/>
      <c r="AC19207"/>
      <c r="AD19207"/>
      <c r="AQ19207"/>
      <c r="AR19207"/>
      <c r="BE19207"/>
      <c r="BF19207"/>
      <c r="BS19207"/>
      <c r="BT19207"/>
      <c r="CG19207"/>
      <c r="CH19207"/>
    </row>
    <row r="19208" spans="15:86">
      <c r="O19208"/>
      <c r="P19208"/>
      <c r="AC19208"/>
      <c r="AD19208"/>
      <c r="AQ19208"/>
      <c r="AR19208"/>
      <c r="BE19208"/>
      <c r="BF19208"/>
      <c r="BS19208"/>
      <c r="BT19208"/>
      <c r="CG19208"/>
      <c r="CH19208"/>
    </row>
    <row r="19209" spans="15:86">
      <c r="O19209"/>
      <c r="P19209"/>
      <c r="AC19209"/>
      <c r="AD19209"/>
      <c r="AQ19209"/>
      <c r="AR19209"/>
      <c r="BE19209"/>
      <c r="BF19209"/>
      <c r="BS19209"/>
      <c r="BT19209"/>
      <c r="CG19209"/>
      <c r="CH19209"/>
    </row>
    <row r="19210" spans="15:86">
      <c r="O19210"/>
      <c r="P19210"/>
      <c r="AC19210"/>
      <c r="AD19210"/>
      <c r="AQ19210"/>
      <c r="AR19210"/>
      <c r="BE19210"/>
      <c r="BF19210"/>
      <c r="BS19210"/>
      <c r="BT19210"/>
      <c r="CG19210"/>
      <c r="CH19210"/>
    </row>
    <row r="19211" spans="15:86">
      <c r="O19211"/>
      <c r="P19211"/>
      <c r="AC19211"/>
      <c r="AD19211"/>
      <c r="AQ19211"/>
      <c r="AR19211"/>
      <c r="BE19211"/>
      <c r="BF19211"/>
      <c r="BS19211"/>
      <c r="BT19211"/>
      <c r="CG19211"/>
      <c r="CH19211"/>
    </row>
    <row r="19212" spans="15:86">
      <c r="O19212"/>
      <c r="P19212"/>
      <c r="AC19212"/>
      <c r="AD19212"/>
      <c r="AQ19212"/>
      <c r="AR19212"/>
      <c r="BE19212"/>
      <c r="BF19212"/>
      <c r="BS19212"/>
      <c r="BT19212"/>
      <c r="CG19212"/>
      <c r="CH19212"/>
    </row>
    <row r="19213" spans="15:86">
      <c r="O19213"/>
      <c r="P19213"/>
      <c r="AC19213"/>
      <c r="AD19213"/>
      <c r="AQ19213"/>
      <c r="AR19213"/>
      <c r="BE19213"/>
      <c r="BF19213"/>
      <c r="BS19213"/>
      <c r="BT19213"/>
      <c r="CG19213"/>
      <c r="CH19213"/>
    </row>
    <row r="19214" spans="15:86">
      <c r="O19214"/>
      <c r="P19214"/>
      <c r="AC19214"/>
      <c r="AD19214"/>
      <c r="AQ19214"/>
      <c r="AR19214"/>
      <c r="BE19214"/>
      <c r="BF19214"/>
      <c r="BS19214"/>
      <c r="BT19214"/>
      <c r="CG19214"/>
      <c r="CH19214"/>
    </row>
    <row r="19215" spans="15:86">
      <c r="O19215"/>
      <c r="P19215"/>
      <c r="AC19215"/>
      <c r="AD19215"/>
      <c r="AQ19215"/>
      <c r="AR19215"/>
      <c r="BE19215"/>
      <c r="BF19215"/>
      <c r="BS19215"/>
      <c r="BT19215"/>
      <c r="CG19215"/>
      <c r="CH19215"/>
    </row>
    <row r="19216" spans="15:86">
      <c r="O19216"/>
      <c r="P19216"/>
      <c r="AC19216"/>
      <c r="AD19216"/>
      <c r="AQ19216"/>
      <c r="AR19216"/>
      <c r="BE19216"/>
      <c r="BF19216"/>
      <c r="BS19216"/>
      <c r="BT19216"/>
      <c r="CG19216"/>
      <c r="CH19216"/>
    </row>
    <row r="19217" spans="15:86">
      <c r="O19217"/>
      <c r="P19217"/>
      <c r="AC19217"/>
      <c r="AD19217"/>
      <c r="AQ19217"/>
      <c r="AR19217"/>
      <c r="BE19217"/>
      <c r="BF19217"/>
      <c r="BS19217"/>
      <c r="BT19217"/>
      <c r="CG19217"/>
      <c r="CH19217"/>
    </row>
    <row r="19218" spans="15:86">
      <c r="O19218"/>
      <c r="P19218"/>
      <c r="AC19218"/>
      <c r="AD19218"/>
      <c r="AQ19218"/>
      <c r="AR19218"/>
      <c r="BE19218"/>
      <c r="BF19218"/>
      <c r="BS19218"/>
      <c r="BT19218"/>
      <c r="CG19218"/>
      <c r="CH19218"/>
    </row>
    <row r="19219" spans="15:86">
      <c r="O19219"/>
      <c r="P19219"/>
      <c r="AC19219"/>
      <c r="AD19219"/>
      <c r="AQ19219"/>
      <c r="AR19219"/>
      <c r="BE19219"/>
      <c r="BF19219"/>
      <c r="BS19219"/>
      <c r="BT19219"/>
      <c r="CG19219"/>
      <c r="CH19219"/>
    </row>
    <row r="19220" spans="15:86">
      <c r="O19220"/>
      <c r="P19220"/>
      <c r="AC19220"/>
      <c r="AD19220"/>
      <c r="AQ19220"/>
      <c r="AR19220"/>
      <c r="BE19220"/>
      <c r="BF19220"/>
      <c r="BS19220"/>
      <c r="BT19220"/>
      <c r="CG19220"/>
      <c r="CH19220"/>
    </row>
    <row r="19221" spans="15:86">
      <c r="O19221"/>
      <c r="P19221"/>
      <c r="AC19221"/>
      <c r="AD19221"/>
      <c r="AQ19221"/>
      <c r="AR19221"/>
      <c r="BE19221"/>
      <c r="BF19221"/>
      <c r="BS19221"/>
      <c r="BT19221"/>
      <c r="CG19221"/>
      <c r="CH19221"/>
    </row>
    <row r="19222" spans="15:86">
      <c r="O19222"/>
      <c r="P19222"/>
      <c r="AC19222"/>
      <c r="AD19222"/>
      <c r="AQ19222"/>
      <c r="AR19222"/>
      <c r="BE19222"/>
      <c r="BF19222"/>
      <c r="BS19222"/>
      <c r="BT19222"/>
      <c r="CG19222"/>
      <c r="CH19222"/>
    </row>
    <row r="19223" spans="15:86">
      <c r="O19223"/>
      <c r="P19223"/>
      <c r="AC19223"/>
      <c r="AD19223"/>
      <c r="AQ19223"/>
      <c r="AR19223"/>
      <c r="BE19223"/>
      <c r="BF19223"/>
      <c r="BS19223"/>
      <c r="BT19223"/>
      <c r="CG19223"/>
      <c r="CH19223"/>
    </row>
    <row r="19224" spans="15:86">
      <c r="O19224"/>
      <c r="P19224"/>
      <c r="AC19224"/>
      <c r="AD19224"/>
      <c r="AQ19224"/>
      <c r="AR19224"/>
      <c r="BE19224"/>
      <c r="BF19224"/>
      <c r="BS19224"/>
      <c r="BT19224"/>
      <c r="CG19224"/>
      <c r="CH19224"/>
    </row>
    <row r="19225" spans="15:86">
      <c r="O19225"/>
      <c r="P19225"/>
      <c r="AC19225"/>
      <c r="AD19225"/>
      <c r="AQ19225"/>
      <c r="AR19225"/>
      <c r="BE19225"/>
      <c r="BF19225"/>
      <c r="BS19225"/>
      <c r="BT19225"/>
      <c r="CG19225"/>
      <c r="CH19225"/>
    </row>
    <row r="19226" spans="15:86">
      <c r="O19226"/>
      <c r="P19226"/>
      <c r="AC19226"/>
      <c r="AD19226"/>
      <c r="AQ19226"/>
      <c r="AR19226"/>
      <c r="BE19226"/>
      <c r="BF19226"/>
      <c r="BS19226"/>
      <c r="BT19226"/>
      <c r="CG19226"/>
      <c r="CH19226"/>
    </row>
    <row r="19227" spans="15:86">
      <c r="O19227"/>
      <c r="P19227"/>
      <c r="AC19227"/>
      <c r="AD19227"/>
      <c r="AQ19227"/>
      <c r="AR19227"/>
      <c r="BE19227"/>
      <c r="BF19227"/>
      <c r="BS19227"/>
      <c r="BT19227"/>
      <c r="CG19227"/>
      <c r="CH19227"/>
    </row>
    <row r="19228" spans="15:86">
      <c r="O19228"/>
      <c r="P19228"/>
      <c r="AC19228"/>
      <c r="AD19228"/>
      <c r="AQ19228"/>
      <c r="AR19228"/>
      <c r="BE19228"/>
      <c r="BF19228"/>
      <c r="BS19228"/>
      <c r="BT19228"/>
      <c r="CG19228"/>
      <c r="CH19228"/>
    </row>
    <row r="19229" spans="15:86">
      <c r="O19229"/>
      <c r="P19229"/>
      <c r="AC19229"/>
      <c r="AD19229"/>
      <c r="AQ19229"/>
      <c r="AR19229"/>
      <c r="BE19229"/>
      <c r="BF19229"/>
      <c r="BS19229"/>
      <c r="BT19229"/>
      <c r="CG19229"/>
      <c r="CH19229"/>
    </row>
    <row r="19230" spans="15:86">
      <c r="O19230"/>
      <c r="P19230"/>
      <c r="AC19230"/>
      <c r="AD19230"/>
      <c r="AQ19230"/>
      <c r="AR19230"/>
      <c r="BE19230"/>
      <c r="BF19230"/>
      <c r="BS19230"/>
      <c r="BT19230"/>
      <c r="CG19230"/>
      <c r="CH19230"/>
    </row>
    <row r="19231" spans="15:86">
      <c r="O19231"/>
      <c r="P19231"/>
      <c r="AC19231"/>
      <c r="AD19231"/>
      <c r="AQ19231"/>
      <c r="AR19231"/>
      <c r="BE19231"/>
      <c r="BF19231"/>
      <c r="BS19231"/>
      <c r="BT19231"/>
      <c r="CG19231"/>
      <c r="CH19231"/>
    </row>
    <row r="19232" spans="15:86">
      <c r="O19232"/>
      <c r="P19232"/>
      <c r="AC19232"/>
      <c r="AD19232"/>
      <c r="AQ19232"/>
      <c r="AR19232"/>
      <c r="BE19232"/>
      <c r="BF19232"/>
      <c r="BS19232"/>
      <c r="BT19232"/>
      <c r="CG19232"/>
      <c r="CH19232"/>
    </row>
    <row r="19233" spans="15:86">
      <c r="O19233"/>
      <c r="P19233"/>
      <c r="AC19233"/>
      <c r="AD19233"/>
      <c r="AQ19233"/>
      <c r="AR19233"/>
      <c r="BE19233"/>
      <c r="BF19233"/>
      <c r="BS19233"/>
      <c r="BT19233"/>
      <c r="CG19233"/>
      <c r="CH19233"/>
    </row>
    <row r="19234" spans="15:86">
      <c r="O19234"/>
      <c r="P19234"/>
      <c r="AC19234"/>
      <c r="AD19234"/>
      <c r="AQ19234"/>
      <c r="AR19234"/>
      <c r="BE19234"/>
      <c r="BF19234"/>
      <c r="BS19234"/>
      <c r="BT19234"/>
      <c r="CG19234"/>
      <c r="CH19234"/>
    </row>
    <row r="19235" spans="15:86">
      <c r="O19235"/>
      <c r="P19235"/>
      <c r="AC19235"/>
      <c r="AD19235"/>
      <c r="AQ19235"/>
      <c r="AR19235"/>
      <c r="BE19235"/>
      <c r="BF19235"/>
      <c r="BS19235"/>
      <c r="BT19235"/>
      <c r="CG19235"/>
      <c r="CH19235"/>
    </row>
    <row r="19236" spans="15:86">
      <c r="O19236"/>
      <c r="P19236"/>
      <c r="AC19236"/>
      <c r="AD19236"/>
      <c r="AQ19236"/>
      <c r="AR19236"/>
      <c r="BE19236"/>
      <c r="BF19236"/>
      <c r="BS19236"/>
      <c r="BT19236"/>
      <c r="CG19236"/>
      <c r="CH19236"/>
    </row>
    <row r="19237" spans="15:86">
      <c r="O19237"/>
      <c r="P19237"/>
      <c r="AC19237"/>
      <c r="AD19237"/>
      <c r="AQ19237"/>
      <c r="AR19237"/>
      <c r="BE19237"/>
      <c r="BF19237"/>
      <c r="BS19237"/>
      <c r="BT19237"/>
      <c r="CG19237"/>
      <c r="CH19237"/>
    </row>
    <row r="19238" spans="15:86">
      <c r="O19238"/>
      <c r="P19238"/>
      <c r="AC19238"/>
      <c r="AD19238"/>
      <c r="AQ19238"/>
      <c r="AR19238"/>
      <c r="BE19238"/>
      <c r="BF19238"/>
      <c r="BS19238"/>
      <c r="BT19238"/>
      <c r="CG19238"/>
      <c r="CH19238"/>
    </row>
    <row r="19239" spans="15:86">
      <c r="O19239"/>
      <c r="P19239"/>
      <c r="AC19239"/>
      <c r="AD19239"/>
      <c r="AQ19239"/>
      <c r="AR19239"/>
      <c r="BE19239"/>
      <c r="BF19239"/>
      <c r="BS19239"/>
      <c r="BT19239"/>
      <c r="CG19239"/>
      <c r="CH19239"/>
    </row>
    <row r="19240" spans="15:86">
      <c r="O19240"/>
      <c r="P19240"/>
      <c r="AC19240"/>
      <c r="AD19240"/>
      <c r="AQ19240"/>
      <c r="AR19240"/>
      <c r="BE19240"/>
      <c r="BF19240"/>
      <c r="BS19240"/>
      <c r="BT19240"/>
      <c r="CG19240"/>
      <c r="CH19240"/>
    </row>
    <row r="19241" spans="15:86">
      <c r="O19241"/>
      <c r="P19241"/>
      <c r="AC19241"/>
      <c r="AD19241"/>
      <c r="AQ19241"/>
      <c r="AR19241"/>
      <c r="BE19241"/>
      <c r="BF19241"/>
      <c r="BS19241"/>
      <c r="BT19241"/>
      <c r="CG19241"/>
      <c r="CH19241"/>
    </row>
    <row r="19242" spans="15:86">
      <c r="O19242"/>
      <c r="P19242"/>
      <c r="AC19242"/>
      <c r="AD19242"/>
      <c r="AQ19242"/>
      <c r="AR19242"/>
      <c r="BE19242"/>
      <c r="BF19242"/>
      <c r="BS19242"/>
      <c r="BT19242"/>
      <c r="CG19242"/>
      <c r="CH19242"/>
    </row>
    <row r="19243" spans="15:86">
      <c r="O19243"/>
      <c r="P19243"/>
      <c r="AC19243"/>
      <c r="AD19243"/>
      <c r="AQ19243"/>
      <c r="AR19243"/>
      <c r="BE19243"/>
      <c r="BF19243"/>
      <c r="BS19243"/>
      <c r="BT19243"/>
      <c r="CG19243"/>
      <c r="CH19243"/>
    </row>
    <row r="19244" spans="15:86">
      <c r="O19244"/>
      <c r="P19244"/>
      <c r="AC19244"/>
      <c r="AD19244"/>
      <c r="AQ19244"/>
      <c r="AR19244"/>
      <c r="BE19244"/>
      <c r="BF19244"/>
      <c r="BS19244"/>
      <c r="BT19244"/>
      <c r="CG19244"/>
      <c r="CH19244"/>
    </row>
    <row r="19245" spans="15:86">
      <c r="O19245"/>
      <c r="P19245"/>
      <c r="AC19245"/>
      <c r="AD19245"/>
      <c r="AQ19245"/>
      <c r="AR19245"/>
      <c r="BE19245"/>
      <c r="BF19245"/>
      <c r="BS19245"/>
      <c r="BT19245"/>
      <c r="CG19245"/>
      <c r="CH19245"/>
    </row>
    <row r="19246" spans="15:86">
      <c r="O19246"/>
      <c r="P19246"/>
      <c r="AC19246"/>
      <c r="AD19246"/>
      <c r="AQ19246"/>
      <c r="AR19246"/>
      <c r="BE19246"/>
      <c r="BF19246"/>
      <c r="BS19246"/>
      <c r="BT19246"/>
      <c r="CG19246"/>
      <c r="CH19246"/>
    </row>
    <row r="19247" spans="15:86">
      <c r="O19247"/>
      <c r="P19247"/>
      <c r="AC19247"/>
      <c r="AD19247"/>
      <c r="AQ19247"/>
      <c r="AR19247"/>
      <c r="BE19247"/>
      <c r="BF19247"/>
      <c r="BS19247"/>
      <c r="BT19247"/>
      <c r="CG19247"/>
      <c r="CH19247"/>
    </row>
    <row r="19248" spans="15:86">
      <c r="O19248"/>
      <c r="P19248"/>
      <c r="AC19248"/>
      <c r="AD19248"/>
      <c r="AQ19248"/>
      <c r="AR19248"/>
      <c r="BE19248"/>
      <c r="BF19248"/>
      <c r="BS19248"/>
      <c r="BT19248"/>
      <c r="CG19248"/>
      <c r="CH19248"/>
    </row>
    <row r="19249" spans="15:86">
      <c r="O19249"/>
      <c r="P19249"/>
      <c r="AC19249"/>
      <c r="AD19249"/>
      <c r="AQ19249"/>
      <c r="AR19249"/>
      <c r="BE19249"/>
      <c r="BF19249"/>
      <c r="BS19249"/>
      <c r="BT19249"/>
      <c r="CG19249"/>
      <c r="CH19249"/>
    </row>
    <row r="19250" spans="15:86">
      <c r="O19250"/>
      <c r="P19250"/>
      <c r="AC19250"/>
      <c r="AD19250"/>
      <c r="AQ19250"/>
      <c r="AR19250"/>
      <c r="BE19250"/>
      <c r="BF19250"/>
      <c r="BS19250"/>
      <c r="BT19250"/>
      <c r="CG19250"/>
      <c r="CH19250"/>
    </row>
    <row r="19251" spans="15:86">
      <c r="O19251"/>
      <c r="P19251"/>
      <c r="AC19251"/>
      <c r="AD19251"/>
      <c r="AQ19251"/>
      <c r="AR19251"/>
      <c r="BE19251"/>
      <c r="BF19251"/>
      <c r="BS19251"/>
      <c r="BT19251"/>
      <c r="CG19251"/>
      <c r="CH19251"/>
    </row>
    <row r="19252" spans="15:86">
      <c r="O19252"/>
      <c r="P19252"/>
      <c r="AC19252"/>
      <c r="AD19252"/>
      <c r="AQ19252"/>
      <c r="AR19252"/>
      <c r="BE19252"/>
      <c r="BF19252"/>
      <c r="BS19252"/>
      <c r="BT19252"/>
      <c r="CG19252"/>
      <c r="CH19252"/>
    </row>
    <row r="19253" spans="15:86">
      <c r="O19253"/>
      <c r="P19253"/>
      <c r="AC19253"/>
      <c r="AD19253"/>
      <c r="AQ19253"/>
      <c r="AR19253"/>
      <c r="BE19253"/>
      <c r="BF19253"/>
      <c r="BS19253"/>
      <c r="BT19253"/>
      <c r="CG19253"/>
      <c r="CH19253"/>
    </row>
    <row r="19254" spans="15:86">
      <c r="O19254"/>
      <c r="P19254"/>
      <c r="AC19254"/>
      <c r="AD19254"/>
      <c r="AQ19254"/>
      <c r="AR19254"/>
      <c r="BE19254"/>
      <c r="BF19254"/>
      <c r="BS19254"/>
      <c r="BT19254"/>
      <c r="CG19254"/>
      <c r="CH19254"/>
    </row>
    <row r="19255" spans="15:86">
      <c r="O19255"/>
      <c r="P19255"/>
      <c r="AC19255"/>
      <c r="AD19255"/>
      <c r="AQ19255"/>
      <c r="AR19255"/>
      <c r="BE19255"/>
      <c r="BF19255"/>
      <c r="BS19255"/>
      <c r="BT19255"/>
      <c r="CG19255"/>
      <c r="CH19255"/>
    </row>
    <row r="19256" spans="15:86">
      <c r="O19256"/>
      <c r="P19256"/>
      <c r="AC19256"/>
      <c r="AD19256"/>
      <c r="AQ19256"/>
      <c r="AR19256"/>
      <c r="BE19256"/>
      <c r="BF19256"/>
      <c r="BS19256"/>
      <c r="BT19256"/>
      <c r="CG19256"/>
      <c r="CH19256"/>
    </row>
    <row r="19257" spans="15:86">
      <c r="O19257"/>
      <c r="P19257"/>
      <c r="AC19257"/>
      <c r="AD19257"/>
      <c r="AQ19257"/>
      <c r="AR19257"/>
      <c r="BE19257"/>
      <c r="BF19257"/>
      <c r="BS19257"/>
      <c r="BT19257"/>
      <c r="CG19257"/>
      <c r="CH19257"/>
    </row>
    <row r="19258" spans="15:86">
      <c r="O19258"/>
      <c r="P19258"/>
      <c r="AC19258"/>
      <c r="AD19258"/>
      <c r="AQ19258"/>
      <c r="AR19258"/>
      <c r="BE19258"/>
      <c r="BF19258"/>
      <c r="BS19258"/>
      <c r="BT19258"/>
      <c r="CG19258"/>
      <c r="CH19258"/>
    </row>
    <row r="19259" spans="15:86">
      <c r="O19259"/>
      <c r="P19259"/>
      <c r="AC19259"/>
      <c r="AD19259"/>
      <c r="AQ19259"/>
      <c r="AR19259"/>
      <c r="BE19259"/>
      <c r="BF19259"/>
      <c r="BS19259"/>
      <c r="BT19259"/>
      <c r="CG19259"/>
      <c r="CH19259"/>
    </row>
    <row r="19260" spans="15:86">
      <c r="O19260"/>
      <c r="P19260"/>
      <c r="AC19260"/>
      <c r="AD19260"/>
      <c r="AQ19260"/>
      <c r="AR19260"/>
      <c r="BE19260"/>
      <c r="BF19260"/>
      <c r="BS19260"/>
      <c r="BT19260"/>
      <c r="CG19260"/>
      <c r="CH19260"/>
    </row>
    <row r="19261" spans="15:86">
      <c r="O19261"/>
      <c r="P19261"/>
      <c r="AC19261"/>
      <c r="AD19261"/>
      <c r="AQ19261"/>
      <c r="AR19261"/>
      <c r="BE19261"/>
      <c r="BF19261"/>
      <c r="BS19261"/>
      <c r="BT19261"/>
      <c r="CG19261"/>
      <c r="CH19261"/>
    </row>
    <row r="19262" spans="15:86">
      <c r="O19262"/>
      <c r="P19262"/>
      <c r="AC19262"/>
      <c r="AD19262"/>
      <c r="AQ19262"/>
      <c r="AR19262"/>
      <c r="BE19262"/>
      <c r="BF19262"/>
      <c r="BS19262"/>
      <c r="BT19262"/>
      <c r="CG19262"/>
      <c r="CH19262"/>
    </row>
    <row r="19263" spans="15:86">
      <c r="O19263"/>
      <c r="P19263"/>
      <c r="AC19263"/>
      <c r="AD19263"/>
      <c r="AQ19263"/>
      <c r="AR19263"/>
      <c r="BE19263"/>
      <c r="BF19263"/>
      <c r="BS19263"/>
      <c r="BT19263"/>
      <c r="CG19263"/>
      <c r="CH19263"/>
    </row>
    <row r="19264" spans="15:86">
      <c r="O19264"/>
      <c r="P19264"/>
      <c r="AC19264"/>
      <c r="AD19264"/>
      <c r="AQ19264"/>
      <c r="AR19264"/>
      <c r="BE19264"/>
      <c r="BF19264"/>
      <c r="BS19264"/>
      <c r="BT19264"/>
      <c r="CG19264"/>
      <c r="CH19264"/>
    </row>
    <row r="19265" spans="15:86">
      <c r="O19265"/>
      <c r="P19265"/>
      <c r="AC19265"/>
      <c r="AD19265"/>
      <c r="AQ19265"/>
      <c r="AR19265"/>
      <c r="BE19265"/>
      <c r="BF19265"/>
      <c r="BS19265"/>
      <c r="BT19265"/>
      <c r="CG19265"/>
      <c r="CH19265"/>
    </row>
    <row r="19266" spans="15:86">
      <c r="O19266"/>
      <c r="P19266"/>
      <c r="AC19266"/>
      <c r="AD19266"/>
      <c r="AQ19266"/>
      <c r="AR19266"/>
      <c r="BE19266"/>
      <c r="BF19266"/>
      <c r="BS19266"/>
      <c r="BT19266"/>
      <c r="CG19266"/>
      <c r="CH19266"/>
    </row>
    <row r="19267" spans="15:86">
      <c r="O19267"/>
      <c r="P19267"/>
      <c r="AC19267"/>
      <c r="AD19267"/>
      <c r="AQ19267"/>
      <c r="AR19267"/>
      <c r="BE19267"/>
      <c r="BF19267"/>
      <c r="BS19267"/>
      <c r="BT19267"/>
      <c r="CG19267"/>
      <c r="CH19267"/>
    </row>
    <row r="19268" spans="15:86">
      <c r="O19268"/>
      <c r="P19268"/>
      <c r="AC19268"/>
      <c r="AD19268"/>
      <c r="AQ19268"/>
      <c r="AR19268"/>
      <c r="BE19268"/>
      <c r="BF19268"/>
      <c r="BS19268"/>
      <c r="BT19268"/>
      <c r="CG19268"/>
      <c r="CH19268"/>
    </row>
    <row r="19269" spans="15:86">
      <c r="O19269"/>
      <c r="P19269"/>
      <c r="AC19269"/>
      <c r="AD19269"/>
      <c r="AQ19269"/>
      <c r="AR19269"/>
      <c r="BE19269"/>
      <c r="BF19269"/>
      <c r="BS19269"/>
      <c r="BT19269"/>
      <c r="CG19269"/>
      <c r="CH19269"/>
    </row>
    <row r="19270" spans="15:86">
      <c r="O19270"/>
      <c r="P19270"/>
      <c r="AC19270"/>
      <c r="AD19270"/>
      <c r="AQ19270"/>
      <c r="AR19270"/>
      <c r="BE19270"/>
      <c r="BF19270"/>
      <c r="BS19270"/>
      <c r="BT19270"/>
      <c r="CG19270"/>
      <c r="CH19270"/>
    </row>
    <row r="19271" spans="15:86">
      <c r="O19271"/>
      <c r="P19271"/>
      <c r="AC19271"/>
      <c r="AD19271"/>
      <c r="AQ19271"/>
      <c r="AR19271"/>
      <c r="BE19271"/>
      <c r="BF19271"/>
      <c r="BS19271"/>
      <c r="BT19271"/>
      <c r="CG19271"/>
      <c r="CH19271"/>
    </row>
    <row r="19272" spans="15:86">
      <c r="O19272"/>
      <c r="P19272"/>
      <c r="AC19272"/>
      <c r="AD19272"/>
      <c r="AQ19272"/>
      <c r="AR19272"/>
      <c r="BE19272"/>
      <c r="BF19272"/>
      <c r="BS19272"/>
      <c r="BT19272"/>
      <c r="CG19272"/>
      <c r="CH19272"/>
    </row>
    <row r="19273" spans="15:86">
      <c r="O19273"/>
      <c r="P19273"/>
      <c r="AC19273"/>
      <c r="AD19273"/>
      <c r="AQ19273"/>
      <c r="AR19273"/>
      <c r="BE19273"/>
      <c r="BF19273"/>
      <c r="BS19273"/>
      <c r="BT19273"/>
      <c r="CG19273"/>
      <c r="CH19273"/>
    </row>
    <row r="19274" spans="15:86">
      <c r="O19274"/>
      <c r="P19274"/>
      <c r="AC19274"/>
      <c r="AD19274"/>
      <c r="AQ19274"/>
      <c r="AR19274"/>
      <c r="BE19274"/>
      <c r="BF19274"/>
      <c r="BS19274"/>
      <c r="BT19274"/>
      <c r="CG19274"/>
      <c r="CH19274"/>
    </row>
    <row r="19275" spans="15:86">
      <c r="O19275"/>
      <c r="P19275"/>
      <c r="AC19275"/>
      <c r="AD19275"/>
      <c r="AQ19275"/>
      <c r="AR19275"/>
      <c r="BE19275"/>
      <c r="BF19275"/>
      <c r="BS19275"/>
      <c r="BT19275"/>
      <c r="CG19275"/>
      <c r="CH19275"/>
    </row>
    <row r="19276" spans="15:86">
      <c r="O19276"/>
      <c r="P19276"/>
      <c r="AC19276"/>
      <c r="AD19276"/>
      <c r="AQ19276"/>
      <c r="AR19276"/>
      <c r="BE19276"/>
      <c r="BF19276"/>
      <c r="BS19276"/>
      <c r="BT19276"/>
      <c r="CG19276"/>
      <c r="CH19276"/>
    </row>
    <row r="19277" spans="15:86">
      <c r="O19277"/>
      <c r="P19277"/>
      <c r="AC19277"/>
      <c r="AD19277"/>
      <c r="AQ19277"/>
      <c r="AR19277"/>
      <c r="BE19277"/>
      <c r="BF19277"/>
      <c r="BS19277"/>
      <c r="BT19277"/>
      <c r="CG19277"/>
      <c r="CH19277"/>
    </row>
    <row r="19278" spans="15:86">
      <c r="O19278"/>
      <c r="P19278"/>
      <c r="AC19278"/>
      <c r="AD19278"/>
      <c r="AQ19278"/>
      <c r="AR19278"/>
      <c r="BE19278"/>
      <c r="BF19278"/>
      <c r="BS19278"/>
      <c r="BT19278"/>
      <c r="CG19278"/>
      <c r="CH19278"/>
    </row>
    <row r="19279" spans="15:86">
      <c r="O19279"/>
      <c r="P19279"/>
      <c r="AC19279"/>
      <c r="AD19279"/>
      <c r="AQ19279"/>
      <c r="AR19279"/>
      <c r="BE19279"/>
      <c r="BF19279"/>
      <c r="BS19279"/>
      <c r="BT19279"/>
      <c r="CG19279"/>
      <c r="CH19279"/>
    </row>
    <row r="19280" spans="15:86">
      <c r="O19280"/>
      <c r="P19280"/>
      <c r="AC19280"/>
      <c r="AD19280"/>
      <c r="AQ19280"/>
      <c r="AR19280"/>
      <c r="BE19280"/>
      <c r="BF19280"/>
      <c r="BS19280"/>
      <c r="BT19280"/>
      <c r="CG19280"/>
      <c r="CH19280"/>
    </row>
    <row r="19281" spans="15:86">
      <c r="O19281"/>
      <c r="P19281"/>
      <c r="AC19281"/>
      <c r="AD19281"/>
      <c r="AQ19281"/>
      <c r="AR19281"/>
      <c r="BE19281"/>
      <c r="BF19281"/>
      <c r="BS19281"/>
      <c r="BT19281"/>
      <c r="CG19281"/>
      <c r="CH19281"/>
    </row>
    <row r="19282" spans="15:86">
      <c r="O19282"/>
      <c r="P19282"/>
      <c r="AC19282"/>
      <c r="AD19282"/>
      <c r="AQ19282"/>
      <c r="AR19282"/>
      <c r="BE19282"/>
      <c r="BF19282"/>
      <c r="BS19282"/>
      <c r="BT19282"/>
      <c r="CG19282"/>
      <c r="CH19282"/>
    </row>
    <row r="19283" spans="15:86">
      <c r="O19283"/>
      <c r="P19283"/>
      <c r="AC19283"/>
      <c r="AD19283"/>
      <c r="AQ19283"/>
      <c r="AR19283"/>
      <c r="BE19283"/>
      <c r="BF19283"/>
      <c r="BS19283"/>
      <c r="BT19283"/>
      <c r="CG19283"/>
      <c r="CH19283"/>
    </row>
    <row r="19284" spans="15:86">
      <c r="O19284"/>
      <c r="P19284"/>
      <c r="AC19284"/>
      <c r="AD19284"/>
      <c r="AQ19284"/>
      <c r="AR19284"/>
      <c r="BE19284"/>
      <c r="BF19284"/>
      <c r="BS19284"/>
      <c r="BT19284"/>
      <c r="CG19284"/>
      <c r="CH19284"/>
    </row>
    <row r="19285" spans="15:86">
      <c r="O19285"/>
      <c r="P19285"/>
      <c r="AC19285"/>
      <c r="AD19285"/>
      <c r="AQ19285"/>
      <c r="AR19285"/>
      <c r="BE19285"/>
      <c r="BF19285"/>
      <c r="BS19285"/>
      <c r="BT19285"/>
      <c r="CG19285"/>
      <c r="CH19285"/>
    </row>
    <row r="19286" spans="15:86">
      <c r="O19286"/>
      <c r="P19286"/>
      <c r="AC19286"/>
      <c r="AD19286"/>
      <c r="AQ19286"/>
      <c r="AR19286"/>
      <c r="BE19286"/>
      <c r="BF19286"/>
      <c r="BS19286"/>
      <c r="BT19286"/>
      <c r="CG19286"/>
      <c r="CH19286"/>
    </row>
    <row r="19287" spans="15:86">
      <c r="O19287"/>
      <c r="P19287"/>
      <c r="AC19287"/>
      <c r="AD19287"/>
      <c r="AQ19287"/>
      <c r="AR19287"/>
      <c r="BE19287"/>
      <c r="BF19287"/>
      <c r="BS19287"/>
      <c r="BT19287"/>
      <c r="CG19287"/>
      <c r="CH19287"/>
    </row>
    <row r="19288" spans="15:86">
      <c r="O19288"/>
      <c r="P19288"/>
      <c r="AC19288"/>
      <c r="AD19288"/>
      <c r="AQ19288"/>
      <c r="AR19288"/>
      <c r="BE19288"/>
      <c r="BF19288"/>
      <c r="BS19288"/>
      <c r="BT19288"/>
      <c r="CG19288"/>
      <c r="CH19288"/>
    </row>
    <row r="19289" spans="15:86">
      <c r="O19289"/>
      <c r="P19289"/>
      <c r="AC19289"/>
      <c r="AD19289"/>
      <c r="AQ19289"/>
      <c r="AR19289"/>
      <c r="BE19289"/>
      <c r="BF19289"/>
      <c r="BS19289"/>
      <c r="BT19289"/>
      <c r="CG19289"/>
      <c r="CH19289"/>
    </row>
    <row r="19290" spans="15:86">
      <c r="O19290"/>
      <c r="P19290"/>
      <c r="AC19290"/>
      <c r="AD19290"/>
      <c r="AQ19290"/>
      <c r="AR19290"/>
      <c r="BE19290"/>
      <c r="BF19290"/>
      <c r="BS19290"/>
      <c r="BT19290"/>
      <c r="CG19290"/>
      <c r="CH19290"/>
    </row>
    <row r="19291" spans="15:86">
      <c r="O19291"/>
      <c r="P19291"/>
      <c r="AC19291"/>
      <c r="AD19291"/>
      <c r="AQ19291"/>
      <c r="AR19291"/>
      <c r="BE19291"/>
      <c r="BF19291"/>
      <c r="BS19291"/>
      <c r="BT19291"/>
      <c r="CG19291"/>
      <c r="CH19291"/>
    </row>
    <row r="19292" spans="15:86">
      <c r="O19292"/>
      <c r="P19292"/>
      <c r="AC19292"/>
      <c r="AD19292"/>
      <c r="AQ19292"/>
      <c r="AR19292"/>
      <c r="BE19292"/>
      <c r="BF19292"/>
      <c r="BS19292"/>
      <c r="BT19292"/>
      <c r="CG19292"/>
      <c r="CH19292"/>
    </row>
    <row r="19293" spans="15:86">
      <c r="O19293"/>
      <c r="P19293"/>
      <c r="AC19293"/>
      <c r="AD19293"/>
      <c r="AQ19293"/>
      <c r="AR19293"/>
      <c r="BE19293"/>
      <c r="BF19293"/>
      <c r="BS19293"/>
      <c r="BT19293"/>
      <c r="CG19293"/>
      <c r="CH19293"/>
    </row>
    <row r="19294" spans="15:86">
      <c r="O19294"/>
      <c r="P19294"/>
      <c r="AC19294"/>
      <c r="AD19294"/>
      <c r="AQ19294"/>
      <c r="AR19294"/>
      <c r="BE19294"/>
      <c r="BF19294"/>
      <c r="BS19294"/>
      <c r="BT19294"/>
      <c r="CG19294"/>
      <c r="CH19294"/>
    </row>
    <row r="19295" spans="15:86">
      <c r="O19295"/>
      <c r="P19295"/>
      <c r="AC19295"/>
      <c r="AD19295"/>
      <c r="AQ19295"/>
      <c r="AR19295"/>
      <c r="BE19295"/>
      <c r="BF19295"/>
      <c r="BS19295"/>
      <c r="BT19295"/>
      <c r="CG19295"/>
      <c r="CH19295"/>
    </row>
    <row r="19296" spans="15:86">
      <c r="O19296"/>
      <c r="P19296"/>
      <c r="AC19296"/>
      <c r="AD19296"/>
      <c r="AQ19296"/>
      <c r="AR19296"/>
      <c r="BE19296"/>
      <c r="BF19296"/>
      <c r="BS19296"/>
      <c r="BT19296"/>
      <c r="CG19296"/>
      <c r="CH19296"/>
    </row>
    <row r="19297" spans="15:86">
      <c r="O19297"/>
      <c r="P19297"/>
      <c r="AC19297"/>
      <c r="AD19297"/>
      <c r="AQ19297"/>
      <c r="AR19297"/>
      <c r="BE19297"/>
      <c r="BF19297"/>
      <c r="BS19297"/>
      <c r="BT19297"/>
      <c r="CG19297"/>
      <c r="CH19297"/>
    </row>
    <row r="19298" spans="15:86">
      <c r="O19298"/>
      <c r="P19298"/>
      <c r="AC19298"/>
      <c r="AD19298"/>
      <c r="AQ19298"/>
      <c r="AR19298"/>
      <c r="BE19298"/>
      <c r="BF19298"/>
      <c r="BS19298"/>
      <c r="BT19298"/>
      <c r="CG19298"/>
      <c r="CH19298"/>
    </row>
    <row r="19299" spans="15:86">
      <c r="O19299"/>
      <c r="P19299"/>
      <c r="AC19299"/>
      <c r="AD19299"/>
      <c r="AQ19299"/>
      <c r="AR19299"/>
      <c r="BE19299"/>
      <c r="BF19299"/>
      <c r="BS19299"/>
      <c r="BT19299"/>
      <c r="CG19299"/>
      <c r="CH19299"/>
    </row>
    <row r="19300" spans="15:86">
      <c r="O19300"/>
      <c r="P19300"/>
      <c r="AC19300"/>
      <c r="AD19300"/>
      <c r="AQ19300"/>
      <c r="AR19300"/>
      <c r="BE19300"/>
      <c r="BF19300"/>
      <c r="BS19300"/>
      <c r="BT19300"/>
      <c r="CG19300"/>
      <c r="CH19300"/>
    </row>
    <row r="19301" spans="15:86">
      <c r="O19301"/>
      <c r="P19301"/>
      <c r="AC19301"/>
      <c r="AD19301"/>
      <c r="AQ19301"/>
      <c r="AR19301"/>
      <c r="BE19301"/>
      <c r="BF19301"/>
      <c r="BS19301"/>
      <c r="BT19301"/>
      <c r="CG19301"/>
      <c r="CH19301"/>
    </row>
    <row r="19302" spans="15:86">
      <c r="O19302"/>
      <c r="P19302"/>
      <c r="AC19302"/>
      <c r="AD19302"/>
      <c r="AQ19302"/>
      <c r="AR19302"/>
      <c r="BE19302"/>
      <c r="BF19302"/>
      <c r="BS19302"/>
      <c r="BT19302"/>
      <c r="CG19302"/>
      <c r="CH19302"/>
    </row>
    <row r="19303" spans="15:86">
      <c r="O19303"/>
      <c r="P19303"/>
      <c r="AC19303"/>
      <c r="AD19303"/>
      <c r="AQ19303"/>
      <c r="AR19303"/>
      <c r="BE19303"/>
      <c r="BF19303"/>
      <c r="BS19303"/>
      <c r="BT19303"/>
      <c r="CG19303"/>
      <c r="CH19303"/>
    </row>
    <row r="19304" spans="15:86">
      <c r="O19304"/>
      <c r="P19304"/>
      <c r="AC19304"/>
      <c r="AD19304"/>
      <c r="AQ19304"/>
      <c r="AR19304"/>
      <c r="BE19304"/>
      <c r="BF19304"/>
      <c r="BS19304"/>
      <c r="BT19304"/>
      <c r="CG19304"/>
      <c r="CH19304"/>
    </row>
    <row r="19305" spans="15:86">
      <c r="O19305"/>
      <c r="P19305"/>
      <c r="AC19305"/>
      <c r="AD19305"/>
      <c r="AQ19305"/>
      <c r="AR19305"/>
      <c r="BE19305"/>
      <c r="BF19305"/>
      <c r="BS19305"/>
      <c r="BT19305"/>
      <c r="CG19305"/>
      <c r="CH19305"/>
    </row>
    <row r="19306" spans="15:86">
      <c r="O19306"/>
      <c r="P19306"/>
      <c r="AC19306"/>
      <c r="AD19306"/>
      <c r="AQ19306"/>
      <c r="AR19306"/>
      <c r="BE19306"/>
      <c r="BF19306"/>
      <c r="BS19306"/>
      <c r="BT19306"/>
      <c r="CG19306"/>
      <c r="CH19306"/>
    </row>
    <row r="19307" spans="15:86">
      <c r="O19307"/>
      <c r="P19307"/>
      <c r="AC19307"/>
      <c r="AD19307"/>
      <c r="AQ19307"/>
      <c r="AR19307"/>
      <c r="BE19307"/>
      <c r="BF19307"/>
      <c r="BS19307"/>
      <c r="BT19307"/>
      <c r="CG19307"/>
      <c r="CH19307"/>
    </row>
    <row r="19308" spans="15:86">
      <c r="O19308"/>
      <c r="P19308"/>
      <c r="AC19308"/>
      <c r="AD19308"/>
      <c r="AQ19308"/>
      <c r="AR19308"/>
      <c r="BE19308"/>
      <c r="BF19308"/>
      <c r="BS19308"/>
      <c r="BT19308"/>
      <c r="CG19308"/>
      <c r="CH19308"/>
    </row>
    <row r="19309" spans="15:86">
      <c r="O19309"/>
      <c r="P19309"/>
      <c r="AC19309"/>
      <c r="AD19309"/>
      <c r="AQ19309"/>
      <c r="AR19309"/>
      <c r="BE19309"/>
      <c r="BF19309"/>
      <c r="BS19309"/>
      <c r="BT19309"/>
      <c r="CG19309"/>
      <c r="CH19309"/>
    </row>
    <row r="19310" spans="15:86">
      <c r="O19310"/>
      <c r="P19310"/>
      <c r="AC19310"/>
      <c r="AD19310"/>
      <c r="AQ19310"/>
      <c r="AR19310"/>
      <c r="BE19310"/>
      <c r="BF19310"/>
      <c r="BS19310"/>
      <c r="BT19310"/>
      <c r="CG19310"/>
      <c r="CH19310"/>
    </row>
    <row r="19311" spans="15:86">
      <c r="O19311"/>
      <c r="P19311"/>
      <c r="AC19311"/>
      <c r="AD19311"/>
      <c r="AQ19311"/>
      <c r="AR19311"/>
      <c r="BE19311"/>
      <c r="BF19311"/>
      <c r="BS19311"/>
      <c r="BT19311"/>
      <c r="CG19311"/>
      <c r="CH19311"/>
    </row>
    <row r="19312" spans="15:86">
      <c r="O19312"/>
      <c r="P19312"/>
      <c r="AC19312"/>
      <c r="AD19312"/>
      <c r="AQ19312"/>
      <c r="AR19312"/>
      <c r="BE19312"/>
      <c r="BF19312"/>
      <c r="BS19312"/>
      <c r="BT19312"/>
      <c r="CG19312"/>
      <c r="CH19312"/>
    </row>
    <row r="19313" spans="15:86">
      <c r="O19313"/>
      <c r="P19313"/>
      <c r="AC19313"/>
      <c r="AD19313"/>
      <c r="AQ19313"/>
      <c r="AR19313"/>
      <c r="BE19313"/>
      <c r="BF19313"/>
      <c r="BS19313"/>
      <c r="BT19313"/>
      <c r="CG19313"/>
      <c r="CH19313"/>
    </row>
    <row r="19314" spans="15:86">
      <c r="O19314"/>
      <c r="P19314"/>
      <c r="AC19314"/>
      <c r="AD19314"/>
      <c r="AQ19314"/>
      <c r="AR19314"/>
      <c r="BE19314"/>
      <c r="BF19314"/>
      <c r="BS19314"/>
      <c r="BT19314"/>
      <c r="CG19314"/>
      <c r="CH19314"/>
    </row>
    <row r="19315" spans="15:86">
      <c r="O19315"/>
      <c r="P19315"/>
      <c r="AC19315"/>
      <c r="AD19315"/>
      <c r="AQ19315"/>
      <c r="AR19315"/>
      <c r="BE19315"/>
      <c r="BF19315"/>
      <c r="BS19315"/>
      <c r="BT19315"/>
      <c r="CG19315"/>
      <c r="CH19315"/>
    </row>
    <row r="19316" spans="15:86">
      <c r="O19316"/>
      <c r="P19316"/>
      <c r="AC19316"/>
      <c r="AD19316"/>
      <c r="AQ19316"/>
      <c r="AR19316"/>
      <c r="BE19316"/>
      <c r="BF19316"/>
      <c r="BS19316"/>
      <c r="BT19316"/>
      <c r="CG19316"/>
      <c r="CH19316"/>
    </row>
    <row r="19317" spans="15:86">
      <c r="O19317"/>
      <c r="P19317"/>
      <c r="AC19317"/>
      <c r="AD19317"/>
      <c r="AQ19317"/>
      <c r="AR19317"/>
      <c r="BE19317"/>
      <c r="BF19317"/>
      <c r="BS19317"/>
      <c r="BT19317"/>
      <c r="CG19317"/>
      <c r="CH19317"/>
    </row>
    <row r="19318" spans="15:86">
      <c r="O19318"/>
      <c r="P19318"/>
      <c r="AC19318"/>
      <c r="AD19318"/>
      <c r="AQ19318"/>
      <c r="AR19318"/>
      <c r="BE19318"/>
      <c r="BF19318"/>
      <c r="BS19318"/>
      <c r="BT19318"/>
      <c r="CG19318"/>
      <c r="CH19318"/>
    </row>
    <row r="19319" spans="15:86">
      <c r="O19319"/>
      <c r="P19319"/>
      <c r="AC19319"/>
      <c r="AD19319"/>
      <c r="AQ19319"/>
      <c r="AR19319"/>
      <c r="BE19319"/>
      <c r="BF19319"/>
      <c r="BS19319"/>
      <c r="BT19319"/>
      <c r="CG19319"/>
      <c r="CH19319"/>
    </row>
    <row r="19320" spans="15:86">
      <c r="O19320"/>
      <c r="P19320"/>
      <c r="AC19320"/>
      <c r="AD19320"/>
      <c r="AQ19320"/>
      <c r="AR19320"/>
      <c r="BE19320"/>
      <c r="BF19320"/>
      <c r="BS19320"/>
      <c r="BT19320"/>
      <c r="CG19320"/>
      <c r="CH19320"/>
    </row>
    <row r="19321" spans="15:86">
      <c r="O19321"/>
      <c r="P19321"/>
      <c r="AC19321"/>
      <c r="AD19321"/>
      <c r="AQ19321"/>
      <c r="AR19321"/>
      <c r="BE19321"/>
      <c r="BF19321"/>
      <c r="BS19321"/>
      <c r="BT19321"/>
      <c r="CG19321"/>
      <c r="CH19321"/>
    </row>
    <row r="19322" spans="15:86">
      <c r="O19322"/>
      <c r="P19322"/>
      <c r="AC19322"/>
      <c r="AD19322"/>
      <c r="AQ19322"/>
      <c r="AR19322"/>
      <c r="BE19322"/>
      <c r="BF19322"/>
      <c r="BS19322"/>
      <c r="BT19322"/>
      <c r="CG19322"/>
      <c r="CH19322"/>
    </row>
    <row r="19323" spans="15:86">
      <c r="O19323"/>
      <c r="P19323"/>
      <c r="AC19323"/>
      <c r="AD19323"/>
      <c r="AQ19323"/>
      <c r="AR19323"/>
      <c r="BE19323"/>
      <c r="BF19323"/>
      <c r="BS19323"/>
      <c r="BT19323"/>
      <c r="CG19323"/>
      <c r="CH19323"/>
    </row>
    <row r="19324" spans="15:86">
      <c r="O19324"/>
      <c r="P19324"/>
      <c r="AC19324"/>
      <c r="AD19324"/>
      <c r="AQ19324"/>
      <c r="AR19324"/>
      <c r="BE19324"/>
      <c r="BF19324"/>
      <c r="BS19324"/>
      <c r="BT19324"/>
      <c r="CG19324"/>
      <c r="CH19324"/>
    </row>
    <row r="19325" spans="15:86">
      <c r="O19325"/>
      <c r="P19325"/>
      <c r="AC19325"/>
      <c r="AD19325"/>
      <c r="AQ19325"/>
      <c r="AR19325"/>
      <c r="BE19325"/>
      <c r="BF19325"/>
      <c r="BS19325"/>
      <c r="BT19325"/>
      <c r="CG19325"/>
      <c r="CH19325"/>
    </row>
    <row r="19326" spans="15:86">
      <c r="O19326"/>
      <c r="P19326"/>
      <c r="AC19326"/>
      <c r="AD19326"/>
      <c r="AQ19326"/>
      <c r="AR19326"/>
      <c r="BE19326"/>
      <c r="BF19326"/>
      <c r="BS19326"/>
      <c r="BT19326"/>
      <c r="CG19326"/>
      <c r="CH19326"/>
    </row>
    <row r="19327" spans="15:86">
      <c r="O19327"/>
      <c r="P19327"/>
      <c r="AC19327"/>
      <c r="AD19327"/>
      <c r="AQ19327"/>
      <c r="AR19327"/>
      <c r="BE19327"/>
      <c r="BF19327"/>
      <c r="BS19327"/>
      <c r="BT19327"/>
      <c r="CG19327"/>
      <c r="CH19327"/>
    </row>
    <row r="19328" spans="15:86">
      <c r="O19328"/>
      <c r="P19328"/>
      <c r="AC19328"/>
      <c r="AD19328"/>
      <c r="AQ19328"/>
      <c r="AR19328"/>
      <c r="BE19328"/>
      <c r="BF19328"/>
      <c r="BS19328"/>
      <c r="BT19328"/>
      <c r="CG19328"/>
      <c r="CH19328"/>
    </row>
    <row r="19329" spans="15:86">
      <c r="O19329"/>
      <c r="P19329"/>
      <c r="AC19329"/>
      <c r="AD19329"/>
      <c r="AQ19329"/>
      <c r="AR19329"/>
      <c r="BE19329"/>
      <c r="BF19329"/>
      <c r="BS19329"/>
      <c r="BT19329"/>
      <c r="CG19329"/>
      <c r="CH19329"/>
    </row>
    <row r="19330" spans="15:86">
      <c r="O19330"/>
      <c r="P19330"/>
      <c r="AC19330"/>
      <c r="AD19330"/>
      <c r="AQ19330"/>
      <c r="AR19330"/>
      <c r="BE19330"/>
      <c r="BF19330"/>
      <c r="BS19330"/>
      <c r="BT19330"/>
      <c r="CG19330"/>
      <c r="CH19330"/>
    </row>
    <row r="19331" spans="15:86">
      <c r="O19331"/>
      <c r="P19331"/>
      <c r="AC19331"/>
      <c r="AD19331"/>
      <c r="AQ19331"/>
      <c r="AR19331"/>
      <c r="BE19331"/>
      <c r="BF19331"/>
      <c r="BS19331"/>
      <c r="BT19331"/>
      <c r="CG19331"/>
      <c r="CH19331"/>
    </row>
    <row r="19332" spans="15:86">
      <c r="O19332"/>
      <c r="P19332"/>
      <c r="AC19332"/>
      <c r="AD19332"/>
      <c r="AQ19332"/>
      <c r="AR19332"/>
      <c r="BE19332"/>
      <c r="BF19332"/>
      <c r="BS19332"/>
      <c r="BT19332"/>
      <c r="CG19332"/>
      <c r="CH19332"/>
    </row>
    <row r="19333" spans="15:86">
      <c r="O19333"/>
      <c r="P19333"/>
      <c r="AC19333"/>
      <c r="AD19333"/>
      <c r="AQ19333"/>
      <c r="AR19333"/>
      <c r="BE19333"/>
      <c r="BF19333"/>
      <c r="BS19333"/>
      <c r="BT19333"/>
      <c r="CG19333"/>
      <c r="CH19333"/>
    </row>
    <row r="19334" spans="15:86">
      <c r="O19334"/>
      <c r="P19334"/>
      <c r="AC19334"/>
      <c r="AD19334"/>
      <c r="AQ19334"/>
      <c r="AR19334"/>
      <c r="BE19334"/>
      <c r="BF19334"/>
      <c r="BS19334"/>
      <c r="BT19334"/>
      <c r="CG19334"/>
      <c r="CH19334"/>
    </row>
    <row r="19335" spans="15:86">
      <c r="O19335"/>
      <c r="P19335"/>
      <c r="AC19335"/>
      <c r="AD19335"/>
      <c r="AQ19335"/>
      <c r="AR19335"/>
      <c r="BE19335"/>
      <c r="BF19335"/>
      <c r="BS19335"/>
      <c r="BT19335"/>
      <c r="CG19335"/>
      <c r="CH19335"/>
    </row>
    <row r="19336" spans="15:86">
      <c r="O19336"/>
      <c r="P19336"/>
      <c r="AC19336"/>
      <c r="AD19336"/>
      <c r="AQ19336"/>
      <c r="AR19336"/>
      <c r="BE19336"/>
      <c r="BF19336"/>
      <c r="BS19336"/>
      <c r="BT19336"/>
      <c r="CG19336"/>
      <c r="CH19336"/>
    </row>
    <row r="19337" spans="15:86">
      <c r="O19337"/>
      <c r="P19337"/>
      <c r="AC19337"/>
      <c r="AD19337"/>
      <c r="AQ19337"/>
      <c r="AR19337"/>
      <c r="BE19337"/>
      <c r="BF19337"/>
      <c r="BS19337"/>
      <c r="BT19337"/>
      <c r="CG19337"/>
      <c r="CH19337"/>
    </row>
    <row r="19338" spans="15:86">
      <c r="O19338"/>
      <c r="P19338"/>
      <c r="AC19338"/>
      <c r="AD19338"/>
      <c r="AQ19338"/>
      <c r="AR19338"/>
      <c r="BE19338"/>
      <c r="BF19338"/>
      <c r="BS19338"/>
      <c r="BT19338"/>
      <c r="CG19338"/>
      <c r="CH19338"/>
    </row>
    <row r="19339" spans="15:86">
      <c r="O19339"/>
      <c r="P19339"/>
      <c r="AC19339"/>
      <c r="AD19339"/>
      <c r="AQ19339"/>
      <c r="AR19339"/>
      <c r="BE19339"/>
      <c r="BF19339"/>
      <c r="BS19339"/>
      <c r="BT19339"/>
      <c r="CG19339"/>
      <c r="CH19339"/>
    </row>
    <row r="19340" spans="15:86">
      <c r="O19340"/>
      <c r="P19340"/>
      <c r="AC19340"/>
      <c r="AD19340"/>
      <c r="AQ19340"/>
      <c r="AR19340"/>
      <c r="BE19340"/>
      <c r="BF19340"/>
      <c r="BS19340"/>
      <c r="BT19340"/>
      <c r="CG19340"/>
      <c r="CH19340"/>
    </row>
    <row r="19341" spans="15:86">
      <c r="O19341"/>
      <c r="P19341"/>
      <c r="AC19341"/>
      <c r="AD19341"/>
      <c r="AQ19341"/>
      <c r="AR19341"/>
      <c r="BE19341"/>
      <c r="BF19341"/>
      <c r="BS19341"/>
      <c r="BT19341"/>
      <c r="CG19341"/>
      <c r="CH19341"/>
    </row>
    <row r="19342" spans="15:86">
      <c r="O19342"/>
      <c r="P19342"/>
      <c r="AC19342"/>
      <c r="AD19342"/>
      <c r="AQ19342"/>
      <c r="AR19342"/>
      <c r="BE19342"/>
      <c r="BF19342"/>
      <c r="BS19342"/>
      <c r="BT19342"/>
      <c r="CG19342"/>
      <c r="CH19342"/>
    </row>
    <row r="19343" spans="15:86">
      <c r="O19343"/>
      <c r="P19343"/>
      <c r="AC19343"/>
      <c r="AD19343"/>
      <c r="AQ19343"/>
      <c r="AR19343"/>
      <c r="BE19343"/>
      <c r="BF19343"/>
      <c r="BS19343"/>
      <c r="BT19343"/>
      <c r="CG19343"/>
      <c r="CH19343"/>
    </row>
    <row r="19344" spans="15:86">
      <c r="O19344"/>
      <c r="P19344"/>
      <c r="AC19344"/>
      <c r="AD19344"/>
      <c r="AQ19344"/>
      <c r="AR19344"/>
      <c r="BE19344"/>
      <c r="BF19344"/>
      <c r="BS19344"/>
      <c r="BT19344"/>
      <c r="CG19344"/>
      <c r="CH19344"/>
    </row>
    <row r="19345" spans="15:86">
      <c r="O19345"/>
      <c r="P19345"/>
      <c r="AC19345"/>
      <c r="AD19345"/>
      <c r="AQ19345"/>
      <c r="AR19345"/>
      <c r="BE19345"/>
      <c r="BF19345"/>
      <c r="BS19345"/>
      <c r="BT19345"/>
      <c r="CG19345"/>
      <c r="CH19345"/>
    </row>
    <row r="19346" spans="15:86">
      <c r="O19346"/>
      <c r="P19346"/>
      <c r="AC19346"/>
      <c r="AD19346"/>
      <c r="AQ19346"/>
      <c r="AR19346"/>
      <c r="BE19346"/>
      <c r="BF19346"/>
      <c r="BS19346"/>
      <c r="BT19346"/>
      <c r="CG19346"/>
      <c r="CH19346"/>
    </row>
    <row r="19347" spans="15:86">
      <c r="O19347"/>
      <c r="P19347"/>
      <c r="AC19347"/>
      <c r="AD19347"/>
      <c r="AQ19347"/>
      <c r="AR19347"/>
      <c r="BE19347"/>
      <c r="BF19347"/>
      <c r="BS19347"/>
      <c r="BT19347"/>
      <c r="CG19347"/>
      <c r="CH19347"/>
    </row>
    <row r="19348" spans="15:86">
      <c r="O19348"/>
      <c r="P19348"/>
      <c r="AC19348"/>
      <c r="AD19348"/>
      <c r="AQ19348"/>
      <c r="AR19348"/>
      <c r="BE19348"/>
      <c r="BF19348"/>
      <c r="BS19348"/>
      <c r="BT19348"/>
      <c r="CG19348"/>
      <c r="CH19348"/>
    </row>
    <row r="19349" spans="15:86">
      <c r="O19349"/>
      <c r="P19349"/>
      <c r="AC19349"/>
      <c r="AD19349"/>
      <c r="AQ19349"/>
      <c r="AR19349"/>
      <c r="BE19349"/>
      <c r="BF19349"/>
      <c r="BS19349"/>
      <c r="BT19349"/>
      <c r="CG19349"/>
      <c r="CH19349"/>
    </row>
    <row r="19350" spans="15:86">
      <c r="O19350"/>
      <c r="P19350"/>
      <c r="AC19350"/>
      <c r="AD19350"/>
      <c r="AQ19350"/>
      <c r="AR19350"/>
      <c r="BE19350"/>
      <c r="BF19350"/>
      <c r="BS19350"/>
      <c r="BT19350"/>
      <c r="CG19350"/>
      <c r="CH19350"/>
    </row>
    <row r="19351" spans="15:86">
      <c r="O19351"/>
      <c r="P19351"/>
      <c r="AC19351"/>
      <c r="AD19351"/>
      <c r="AQ19351"/>
      <c r="AR19351"/>
      <c r="BE19351"/>
      <c r="BF19351"/>
      <c r="BS19351"/>
      <c r="BT19351"/>
      <c r="CG19351"/>
      <c r="CH19351"/>
    </row>
    <row r="19352" spans="15:86">
      <c r="O19352"/>
      <c r="P19352"/>
      <c r="AC19352"/>
      <c r="AD19352"/>
      <c r="AQ19352"/>
      <c r="AR19352"/>
      <c r="BE19352"/>
      <c r="BF19352"/>
      <c r="BS19352"/>
      <c r="BT19352"/>
      <c r="CG19352"/>
      <c r="CH19352"/>
    </row>
    <row r="19353" spans="15:86">
      <c r="O19353"/>
      <c r="P19353"/>
      <c r="AC19353"/>
      <c r="AD19353"/>
      <c r="AQ19353"/>
      <c r="AR19353"/>
      <c r="BE19353"/>
      <c r="BF19353"/>
      <c r="BS19353"/>
      <c r="BT19353"/>
      <c r="CG19353"/>
      <c r="CH19353"/>
    </row>
    <row r="19354" spans="15:86">
      <c r="O19354"/>
      <c r="P19354"/>
      <c r="AC19354"/>
      <c r="AD19354"/>
      <c r="AQ19354"/>
      <c r="AR19354"/>
      <c r="BE19354"/>
      <c r="BF19354"/>
      <c r="BS19354"/>
      <c r="BT19354"/>
      <c r="CG19354"/>
      <c r="CH19354"/>
    </row>
    <row r="19355" spans="15:86">
      <c r="O19355"/>
      <c r="P19355"/>
      <c r="AC19355"/>
      <c r="AD19355"/>
      <c r="AQ19355"/>
      <c r="AR19355"/>
      <c r="BE19355"/>
      <c r="BF19355"/>
      <c r="BS19355"/>
      <c r="BT19355"/>
      <c r="CG19355"/>
      <c r="CH19355"/>
    </row>
    <row r="19356" spans="15:86">
      <c r="O19356"/>
      <c r="P19356"/>
      <c r="AC19356"/>
      <c r="AD19356"/>
      <c r="AQ19356"/>
      <c r="AR19356"/>
      <c r="BE19356"/>
      <c r="BF19356"/>
      <c r="BS19356"/>
      <c r="BT19356"/>
      <c r="CG19356"/>
      <c r="CH19356"/>
    </row>
    <row r="19357" spans="15:86">
      <c r="O19357"/>
      <c r="P19357"/>
      <c r="AC19357"/>
      <c r="AD19357"/>
      <c r="AQ19357"/>
      <c r="AR19357"/>
      <c r="BE19357"/>
      <c r="BF19357"/>
      <c r="BS19357"/>
      <c r="BT19357"/>
      <c r="CG19357"/>
      <c r="CH19357"/>
    </row>
    <row r="19358" spans="15:86">
      <c r="O19358"/>
      <c r="P19358"/>
      <c r="AC19358"/>
      <c r="AD19358"/>
      <c r="AQ19358"/>
      <c r="AR19358"/>
      <c r="BE19358"/>
      <c r="BF19358"/>
      <c r="BS19358"/>
      <c r="BT19358"/>
      <c r="CG19358"/>
      <c r="CH19358"/>
    </row>
    <row r="19359" spans="15:86">
      <c r="O19359"/>
      <c r="P19359"/>
      <c r="AC19359"/>
      <c r="AD19359"/>
      <c r="AQ19359"/>
      <c r="AR19359"/>
      <c r="BE19359"/>
      <c r="BF19359"/>
      <c r="BS19359"/>
      <c r="BT19359"/>
      <c r="CG19359"/>
      <c r="CH19359"/>
    </row>
    <row r="19360" spans="15:86">
      <c r="O19360"/>
      <c r="P19360"/>
      <c r="AC19360"/>
      <c r="AD19360"/>
      <c r="AQ19360"/>
      <c r="AR19360"/>
      <c r="BE19360"/>
      <c r="BF19360"/>
      <c r="BS19360"/>
      <c r="BT19360"/>
      <c r="CG19360"/>
      <c r="CH19360"/>
    </row>
    <row r="19361" spans="15:86">
      <c r="O19361"/>
      <c r="P19361"/>
      <c r="AC19361"/>
      <c r="AD19361"/>
      <c r="AQ19361"/>
      <c r="AR19361"/>
      <c r="BE19361"/>
      <c r="BF19361"/>
      <c r="BS19361"/>
      <c r="BT19361"/>
      <c r="CG19361"/>
      <c r="CH19361"/>
    </row>
    <row r="19362" spans="15:86">
      <c r="O19362"/>
      <c r="P19362"/>
      <c r="AC19362"/>
      <c r="AD19362"/>
      <c r="AQ19362"/>
      <c r="AR19362"/>
      <c r="BE19362"/>
      <c r="BF19362"/>
      <c r="BS19362"/>
      <c r="BT19362"/>
      <c r="CG19362"/>
      <c r="CH19362"/>
    </row>
    <row r="19363" spans="15:86">
      <c r="O19363"/>
      <c r="P19363"/>
      <c r="AC19363"/>
      <c r="AD19363"/>
      <c r="AQ19363"/>
      <c r="AR19363"/>
      <c r="BE19363"/>
      <c r="BF19363"/>
      <c r="BS19363"/>
      <c r="BT19363"/>
      <c r="CG19363"/>
      <c r="CH19363"/>
    </row>
    <row r="19364" spans="15:86">
      <c r="O19364"/>
      <c r="P19364"/>
      <c r="AC19364"/>
      <c r="AD19364"/>
      <c r="AQ19364"/>
      <c r="AR19364"/>
      <c r="BE19364"/>
      <c r="BF19364"/>
      <c r="BS19364"/>
      <c r="BT19364"/>
      <c r="CG19364"/>
      <c r="CH19364"/>
    </row>
    <row r="19365" spans="15:86">
      <c r="O19365"/>
      <c r="P19365"/>
      <c r="AC19365"/>
      <c r="AD19365"/>
      <c r="AQ19365"/>
      <c r="AR19365"/>
      <c r="BE19365"/>
      <c r="BF19365"/>
      <c r="BS19365"/>
      <c r="BT19365"/>
      <c r="CG19365"/>
      <c r="CH19365"/>
    </row>
    <row r="19366" spans="15:86">
      <c r="O19366"/>
      <c r="P19366"/>
      <c r="AC19366"/>
      <c r="AD19366"/>
      <c r="AQ19366"/>
      <c r="AR19366"/>
      <c r="BE19366"/>
      <c r="BF19366"/>
      <c r="BS19366"/>
      <c r="BT19366"/>
      <c r="CG19366"/>
      <c r="CH19366"/>
    </row>
    <row r="19367" spans="15:86">
      <c r="O19367"/>
      <c r="P19367"/>
      <c r="AC19367"/>
      <c r="AD19367"/>
      <c r="AQ19367"/>
      <c r="AR19367"/>
      <c r="BE19367"/>
      <c r="BF19367"/>
      <c r="BS19367"/>
      <c r="BT19367"/>
      <c r="CG19367"/>
      <c r="CH19367"/>
    </row>
    <row r="19368" spans="15:86">
      <c r="O19368"/>
      <c r="P19368"/>
      <c r="AC19368"/>
      <c r="AD19368"/>
      <c r="AQ19368"/>
      <c r="AR19368"/>
      <c r="BE19368"/>
      <c r="BF19368"/>
      <c r="BS19368"/>
      <c r="BT19368"/>
      <c r="CG19368"/>
      <c r="CH19368"/>
    </row>
    <row r="19369" spans="15:86">
      <c r="O19369"/>
      <c r="P19369"/>
      <c r="AC19369"/>
      <c r="AD19369"/>
      <c r="AQ19369"/>
      <c r="AR19369"/>
      <c r="BE19369"/>
      <c r="BF19369"/>
      <c r="BS19369"/>
      <c r="BT19369"/>
      <c r="CG19369"/>
      <c r="CH19369"/>
    </row>
    <row r="19370" spans="15:86">
      <c r="O19370"/>
      <c r="P19370"/>
      <c r="AC19370"/>
      <c r="AD19370"/>
      <c r="AQ19370"/>
      <c r="AR19370"/>
      <c r="BE19370"/>
      <c r="BF19370"/>
      <c r="BS19370"/>
      <c r="BT19370"/>
      <c r="CG19370"/>
      <c r="CH19370"/>
    </row>
    <row r="19371" spans="15:86">
      <c r="O19371"/>
      <c r="P19371"/>
      <c r="AC19371"/>
      <c r="AD19371"/>
      <c r="AQ19371"/>
      <c r="AR19371"/>
      <c r="BE19371"/>
      <c r="BF19371"/>
      <c r="BS19371"/>
      <c r="BT19371"/>
      <c r="CG19371"/>
      <c r="CH19371"/>
    </row>
    <row r="19372" spans="15:86">
      <c r="O19372"/>
      <c r="P19372"/>
      <c r="AC19372"/>
      <c r="AD19372"/>
      <c r="AQ19372"/>
      <c r="AR19372"/>
      <c r="BE19372"/>
      <c r="BF19372"/>
      <c r="BS19372"/>
      <c r="BT19372"/>
      <c r="CG19372"/>
      <c r="CH19372"/>
    </row>
    <row r="19373" spans="15:86">
      <c r="O19373"/>
      <c r="P19373"/>
      <c r="AC19373"/>
      <c r="AD19373"/>
      <c r="AQ19373"/>
      <c r="AR19373"/>
      <c r="BE19373"/>
      <c r="BF19373"/>
      <c r="BS19373"/>
      <c r="BT19373"/>
      <c r="CG19373"/>
      <c r="CH19373"/>
    </row>
    <row r="19374" spans="15:86">
      <c r="O19374"/>
      <c r="P19374"/>
      <c r="AC19374"/>
      <c r="AD19374"/>
      <c r="AQ19374"/>
      <c r="AR19374"/>
      <c r="BE19374"/>
      <c r="BF19374"/>
      <c r="BS19374"/>
      <c r="BT19374"/>
      <c r="CG19374"/>
      <c r="CH19374"/>
    </row>
    <row r="19375" spans="15:86">
      <c r="O19375"/>
      <c r="P19375"/>
      <c r="AC19375"/>
      <c r="AD19375"/>
      <c r="AQ19375"/>
      <c r="AR19375"/>
      <c r="BE19375"/>
      <c r="BF19375"/>
      <c r="BS19375"/>
      <c r="BT19375"/>
      <c r="CG19375"/>
      <c r="CH19375"/>
    </row>
    <row r="19376" spans="15:86">
      <c r="O19376"/>
      <c r="P19376"/>
      <c r="AC19376"/>
      <c r="AD19376"/>
      <c r="AQ19376"/>
      <c r="AR19376"/>
      <c r="BE19376"/>
      <c r="BF19376"/>
      <c r="BS19376"/>
      <c r="BT19376"/>
      <c r="CG19376"/>
      <c r="CH19376"/>
    </row>
    <row r="19377" spans="15:86">
      <c r="O19377"/>
      <c r="P19377"/>
      <c r="AC19377"/>
      <c r="AD19377"/>
      <c r="AQ19377"/>
      <c r="AR19377"/>
      <c r="BE19377"/>
      <c r="BF19377"/>
      <c r="BS19377"/>
      <c r="BT19377"/>
      <c r="CG19377"/>
      <c r="CH19377"/>
    </row>
    <row r="19378" spans="15:86">
      <c r="O19378"/>
      <c r="P19378"/>
      <c r="AC19378"/>
      <c r="AD19378"/>
      <c r="AQ19378"/>
      <c r="AR19378"/>
      <c r="BE19378"/>
      <c r="BF19378"/>
      <c r="BS19378"/>
      <c r="BT19378"/>
      <c r="CG19378"/>
      <c r="CH19378"/>
    </row>
    <row r="19379" spans="15:86">
      <c r="O19379"/>
      <c r="P19379"/>
      <c r="AC19379"/>
      <c r="AD19379"/>
      <c r="AQ19379"/>
      <c r="AR19379"/>
      <c r="BE19379"/>
      <c r="BF19379"/>
      <c r="BS19379"/>
      <c r="BT19379"/>
      <c r="CG19379"/>
      <c r="CH19379"/>
    </row>
    <row r="19380" spans="15:86">
      <c r="O19380"/>
      <c r="P19380"/>
      <c r="AC19380"/>
      <c r="AD19380"/>
      <c r="AQ19380"/>
      <c r="AR19380"/>
      <c r="BE19380"/>
      <c r="BF19380"/>
      <c r="BS19380"/>
      <c r="BT19380"/>
      <c r="CG19380"/>
      <c r="CH19380"/>
    </row>
    <row r="19381" spans="15:86">
      <c r="O19381"/>
      <c r="P19381"/>
      <c r="AC19381"/>
      <c r="AD19381"/>
      <c r="AQ19381"/>
      <c r="AR19381"/>
      <c r="BE19381"/>
      <c r="BF19381"/>
      <c r="BS19381"/>
      <c r="BT19381"/>
      <c r="CG19381"/>
      <c r="CH19381"/>
    </row>
    <row r="19382" spans="15:86">
      <c r="O19382"/>
      <c r="P19382"/>
      <c r="AC19382"/>
      <c r="AD19382"/>
      <c r="AQ19382"/>
      <c r="AR19382"/>
      <c r="BE19382"/>
      <c r="BF19382"/>
      <c r="BS19382"/>
      <c r="BT19382"/>
      <c r="CG19382"/>
      <c r="CH19382"/>
    </row>
    <row r="19383" spans="15:86">
      <c r="O19383"/>
      <c r="P19383"/>
      <c r="AC19383"/>
      <c r="AD19383"/>
      <c r="AQ19383"/>
      <c r="AR19383"/>
      <c r="BE19383"/>
      <c r="BF19383"/>
      <c r="BS19383"/>
      <c r="BT19383"/>
      <c r="CG19383"/>
      <c r="CH19383"/>
    </row>
    <row r="19384" spans="15:86">
      <c r="O19384"/>
      <c r="P19384"/>
      <c r="AC19384"/>
      <c r="AD19384"/>
      <c r="AQ19384"/>
      <c r="AR19384"/>
      <c r="BE19384"/>
      <c r="BF19384"/>
      <c r="BS19384"/>
      <c r="BT19384"/>
      <c r="CG19384"/>
      <c r="CH19384"/>
    </row>
    <row r="19385" spans="15:86">
      <c r="O19385"/>
      <c r="P19385"/>
      <c r="AC19385"/>
      <c r="AD19385"/>
      <c r="AQ19385"/>
      <c r="AR19385"/>
      <c r="BE19385"/>
      <c r="BF19385"/>
      <c r="BS19385"/>
      <c r="BT19385"/>
      <c r="CG19385"/>
      <c r="CH19385"/>
    </row>
    <row r="19386" spans="15:86">
      <c r="O19386"/>
      <c r="P19386"/>
      <c r="AC19386"/>
      <c r="AD19386"/>
      <c r="AQ19386"/>
      <c r="AR19386"/>
      <c r="BE19386"/>
      <c r="BF19386"/>
      <c r="BS19386"/>
      <c r="BT19386"/>
      <c r="CG19386"/>
      <c r="CH19386"/>
    </row>
    <row r="19387" spans="15:86">
      <c r="O19387"/>
      <c r="P19387"/>
      <c r="AC19387"/>
      <c r="AD19387"/>
      <c r="AQ19387"/>
      <c r="AR19387"/>
      <c r="BE19387"/>
      <c r="BF19387"/>
      <c r="BS19387"/>
      <c r="BT19387"/>
      <c r="CG19387"/>
      <c r="CH19387"/>
    </row>
    <row r="19388" spans="15:86">
      <c r="O19388"/>
      <c r="P19388"/>
      <c r="AC19388"/>
      <c r="AD19388"/>
      <c r="AQ19388"/>
      <c r="AR19388"/>
      <c r="BE19388"/>
      <c r="BF19388"/>
      <c r="BS19388"/>
      <c r="BT19388"/>
      <c r="CG19388"/>
      <c r="CH19388"/>
    </row>
    <row r="19389" spans="15:86">
      <c r="O19389"/>
      <c r="P19389"/>
      <c r="AC19389"/>
      <c r="AD19389"/>
      <c r="AQ19389"/>
      <c r="AR19389"/>
      <c r="BE19389"/>
      <c r="BF19389"/>
      <c r="BS19389"/>
      <c r="BT19389"/>
      <c r="CG19389"/>
      <c r="CH19389"/>
    </row>
    <row r="19390" spans="15:86">
      <c r="O19390"/>
      <c r="P19390"/>
      <c r="AC19390"/>
      <c r="AD19390"/>
      <c r="AQ19390"/>
      <c r="AR19390"/>
      <c r="BE19390"/>
      <c r="BF19390"/>
      <c r="BS19390"/>
      <c r="BT19390"/>
      <c r="CG19390"/>
      <c r="CH19390"/>
    </row>
    <row r="19391" spans="15:86">
      <c r="O19391"/>
      <c r="P19391"/>
      <c r="AC19391"/>
      <c r="AD19391"/>
      <c r="AQ19391"/>
      <c r="AR19391"/>
      <c r="BE19391"/>
      <c r="BF19391"/>
      <c r="BS19391"/>
      <c r="BT19391"/>
      <c r="CG19391"/>
      <c r="CH19391"/>
    </row>
    <row r="19392" spans="15:86">
      <c r="O19392"/>
      <c r="P19392"/>
      <c r="AC19392"/>
      <c r="AD19392"/>
      <c r="AQ19392"/>
      <c r="AR19392"/>
      <c r="BE19392"/>
      <c r="BF19392"/>
      <c r="BS19392"/>
      <c r="BT19392"/>
      <c r="CG19392"/>
      <c r="CH19392"/>
    </row>
    <row r="19393" spans="15:86">
      <c r="O19393"/>
      <c r="P19393"/>
      <c r="AC19393"/>
      <c r="AD19393"/>
      <c r="AQ19393"/>
      <c r="AR19393"/>
      <c r="BE19393"/>
      <c r="BF19393"/>
      <c r="BS19393"/>
      <c r="BT19393"/>
      <c r="CG19393"/>
      <c r="CH19393"/>
    </row>
    <row r="19394" spans="15:86">
      <c r="O19394"/>
      <c r="P19394"/>
      <c r="AC19394"/>
      <c r="AD19394"/>
      <c r="AQ19394"/>
      <c r="AR19394"/>
      <c r="BE19394"/>
      <c r="BF19394"/>
      <c r="BS19394"/>
      <c r="BT19394"/>
      <c r="CG19394"/>
      <c r="CH19394"/>
    </row>
    <row r="19395" spans="15:86">
      <c r="O19395"/>
      <c r="P19395"/>
      <c r="AC19395"/>
      <c r="AD19395"/>
      <c r="AQ19395"/>
      <c r="AR19395"/>
      <c r="BE19395"/>
      <c r="BF19395"/>
      <c r="BS19395"/>
      <c r="BT19395"/>
      <c r="CG19395"/>
      <c r="CH19395"/>
    </row>
    <row r="19396" spans="15:86">
      <c r="O19396"/>
      <c r="P19396"/>
      <c r="AC19396"/>
      <c r="AD19396"/>
      <c r="AQ19396"/>
      <c r="AR19396"/>
      <c r="BE19396"/>
      <c r="BF19396"/>
      <c r="BS19396"/>
      <c r="BT19396"/>
      <c r="CG19396"/>
      <c r="CH19396"/>
    </row>
    <row r="19397" spans="15:86">
      <c r="O19397"/>
      <c r="P19397"/>
      <c r="AC19397"/>
      <c r="AD19397"/>
      <c r="AQ19397"/>
      <c r="AR19397"/>
      <c r="BE19397"/>
      <c r="BF19397"/>
      <c r="BS19397"/>
      <c r="BT19397"/>
      <c r="CG19397"/>
      <c r="CH19397"/>
    </row>
    <row r="19398" spans="15:86">
      <c r="O19398"/>
      <c r="P19398"/>
      <c r="AC19398"/>
      <c r="AD19398"/>
      <c r="AQ19398"/>
      <c r="AR19398"/>
      <c r="BE19398"/>
      <c r="BF19398"/>
      <c r="BS19398"/>
      <c r="BT19398"/>
      <c r="CG19398"/>
      <c r="CH19398"/>
    </row>
    <row r="19399" spans="15:86">
      <c r="O19399"/>
      <c r="P19399"/>
      <c r="AC19399"/>
      <c r="AD19399"/>
      <c r="AQ19399"/>
      <c r="AR19399"/>
      <c r="BE19399"/>
      <c r="BF19399"/>
      <c r="BS19399"/>
      <c r="BT19399"/>
      <c r="CG19399"/>
      <c r="CH19399"/>
    </row>
    <row r="19400" spans="15:86">
      <c r="O19400"/>
      <c r="P19400"/>
      <c r="AC19400"/>
      <c r="AD19400"/>
      <c r="AQ19400"/>
      <c r="AR19400"/>
      <c r="BE19400"/>
      <c r="BF19400"/>
      <c r="BS19400"/>
      <c r="BT19400"/>
      <c r="CG19400"/>
      <c r="CH19400"/>
    </row>
    <row r="19401" spans="15:86">
      <c r="O19401"/>
      <c r="P19401"/>
      <c r="AC19401"/>
      <c r="AD19401"/>
      <c r="AQ19401"/>
      <c r="AR19401"/>
      <c r="BE19401"/>
      <c r="BF19401"/>
      <c r="BS19401"/>
      <c r="BT19401"/>
      <c r="CG19401"/>
      <c r="CH19401"/>
    </row>
    <row r="19402" spans="15:86">
      <c r="O19402"/>
      <c r="P19402"/>
      <c r="AC19402"/>
      <c r="AD19402"/>
      <c r="AQ19402"/>
      <c r="AR19402"/>
      <c r="BE19402"/>
      <c r="BF19402"/>
      <c r="BS19402"/>
      <c r="BT19402"/>
      <c r="CG19402"/>
      <c r="CH19402"/>
    </row>
    <row r="19403" spans="15:86">
      <c r="O19403"/>
      <c r="P19403"/>
      <c r="AC19403"/>
      <c r="AD19403"/>
      <c r="AQ19403"/>
      <c r="AR19403"/>
      <c r="BE19403"/>
      <c r="BF19403"/>
      <c r="BS19403"/>
      <c r="BT19403"/>
      <c r="CG19403"/>
      <c r="CH19403"/>
    </row>
    <row r="19404" spans="15:86">
      <c r="O19404"/>
      <c r="P19404"/>
      <c r="AC19404"/>
      <c r="AD19404"/>
      <c r="AQ19404"/>
      <c r="AR19404"/>
      <c r="BE19404"/>
      <c r="BF19404"/>
      <c r="BS19404"/>
      <c r="BT19404"/>
      <c r="CG19404"/>
      <c r="CH19404"/>
    </row>
    <row r="19405" spans="15:86">
      <c r="O19405"/>
      <c r="P19405"/>
      <c r="AC19405"/>
      <c r="AD19405"/>
      <c r="AQ19405"/>
      <c r="AR19405"/>
      <c r="BE19405"/>
      <c r="BF19405"/>
      <c r="BS19405"/>
      <c r="BT19405"/>
      <c r="CG19405"/>
      <c r="CH19405"/>
    </row>
    <row r="19406" spans="15:86">
      <c r="O19406"/>
      <c r="P19406"/>
      <c r="AC19406"/>
      <c r="AD19406"/>
      <c r="AQ19406"/>
      <c r="AR19406"/>
      <c r="BE19406"/>
      <c r="BF19406"/>
      <c r="BS19406"/>
      <c r="BT19406"/>
      <c r="CG19406"/>
      <c r="CH19406"/>
    </row>
    <row r="19407" spans="15:86">
      <c r="O19407"/>
      <c r="P19407"/>
      <c r="AC19407"/>
      <c r="AD19407"/>
      <c r="AQ19407"/>
      <c r="AR19407"/>
      <c r="BE19407"/>
      <c r="BF19407"/>
      <c r="BS19407"/>
      <c r="BT19407"/>
      <c r="CG19407"/>
      <c r="CH19407"/>
    </row>
    <row r="19408" spans="15:86">
      <c r="O19408"/>
      <c r="P19408"/>
      <c r="AC19408"/>
      <c r="AD19408"/>
      <c r="AQ19408"/>
      <c r="AR19408"/>
      <c r="BE19408"/>
      <c r="BF19408"/>
      <c r="BS19408"/>
      <c r="BT19408"/>
      <c r="CG19408"/>
      <c r="CH19408"/>
    </row>
    <row r="19409" spans="15:86">
      <c r="O19409"/>
      <c r="P19409"/>
      <c r="AC19409"/>
      <c r="AD19409"/>
      <c r="AQ19409"/>
      <c r="AR19409"/>
      <c r="BE19409"/>
      <c r="BF19409"/>
      <c r="BS19409"/>
      <c r="BT19409"/>
      <c r="CG19409"/>
      <c r="CH19409"/>
    </row>
    <row r="19410" spans="15:86">
      <c r="O19410"/>
      <c r="P19410"/>
      <c r="AC19410"/>
      <c r="AD19410"/>
      <c r="AQ19410"/>
      <c r="AR19410"/>
      <c r="BE19410"/>
      <c r="BF19410"/>
      <c r="BS19410"/>
      <c r="BT19410"/>
      <c r="CG19410"/>
      <c r="CH19410"/>
    </row>
    <row r="19411" spans="15:86">
      <c r="O19411"/>
      <c r="P19411"/>
      <c r="AC19411"/>
      <c r="AD19411"/>
      <c r="AQ19411"/>
      <c r="AR19411"/>
      <c r="BE19411"/>
      <c r="BF19411"/>
      <c r="BS19411"/>
      <c r="BT19411"/>
      <c r="CG19411"/>
      <c r="CH19411"/>
    </row>
    <row r="19412" spans="15:86">
      <c r="O19412"/>
      <c r="P19412"/>
      <c r="AC19412"/>
      <c r="AD19412"/>
      <c r="AQ19412"/>
      <c r="AR19412"/>
      <c r="BE19412"/>
      <c r="BF19412"/>
      <c r="BS19412"/>
      <c r="BT19412"/>
      <c r="CG19412"/>
      <c r="CH19412"/>
    </row>
    <row r="19413" spans="15:86">
      <c r="O19413"/>
      <c r="P19413"/>
      <c r="AC19413"/>
      <c r="AD19413"/>
      <c r="AQ19413"/>
      <c r="AR19413"/>
      <c r="BE19413"/>
      <c r="BF19413"/>
      <c r="BS19413"/>
      <c r="BT19413"/>
      <c r="CG19413"/>
      <c r="CH19413"/>
    </row>
    <row r="19414" spans="15:86">
      <c r="O19414"/>
      <c r="P19414"/>
      <c r="AC19414"/>
      <c r="AD19414"/>
      <c r="AQ19414"/>
      <c r="AR19414"/>
      <c r="BE19414"/>
      <c r="BF19414"/>
      <c r="BS19414"/>
      <c r="BT19414"/>
      <c r="CG19414"/>
      <c r="CH19414"/>
    </row>
    <row r="19415" spans="15:86">
      <c r="O19415"/>
      <c r="P19415"/>
      <c r="AC19415"/>
      <c r="AD19415"/>
      <c r="AQ19415"/>
      <c r="AR19415"/>
      <c r="BE19415"/>
      <c r="BF19415"/>
      <c r="BS19415"/>
      <c r="BT19415"/>
      <c r="CG19415"/>
      <c r="CH19415"/>
    </row>
    <row r="19416" spans="15:86">
      <c r="O19416"/>
      <c r="P19416"/>
      <c r="AC19416"/>
      <c r="AD19416"/>
      <c r="AQ19416"/>
      <c r="AR19416"/>
      <c r="BE19416"/>
      <c r="BF19416"/>
      <c r="BS19416"/>
      <c r="BT19416"/>
      <c r="CG19416"/>
      <c r="CH19416"/>
    </row>
    <row r="19417" spans="15:86">
      <c r="O19417"/>
      <c r="P19417"/>
      <c r="AC19417"/>
      <c r="AD19417"/>
      <c r="AQ19417"/>
      <c r="AR19417"/>
      <c r="BE19417"/>
      <c r="BF19417"/>
      <c r="BS19417"/>
      <c r="BT19417"/>
      <c r="CG19417"/>
      <c r="CH19417"/>
    </row>
    <row r="19418" spans="15:86">
      <c r="O19418"/>
      <c r="P19418"/>
      <c r="AC19418"/>
      <c r="AD19418"/>
      <c r="AQ19418"/>
      <c r="AR19418"/>
      <c r="BE19418"/>
      <c r="BF19418"/>
      <c r="BS19418"/>
      <c r="BT19418"/>
      <c r="CG19418"/>
      <c r="CH19418"/>
    </row>
    <row r="19419" spans="15:86">
      <c r="O19419"/>
      <c r="P19419"/>
      <c r="AC19419"/>
      <c r="AD19419"/>
      <c r="AQ19419"/>
      <c r="AR19419"/>
      <c r="BE19419"/>
      <c r="BF19419"/>
      <c r="BS19419"/>
      <c r="BT19419"/>
      <c r="CG19419"/>
      <c r="CH19419"/>
    </row>
    <row r="19420" spans="15:86">
      <c r="O19420"/>
      <c r="P19420"/>
      <c r="AC19420"/>
      <c r="AD19420"/>
      <c r="AQ19420"/>
      <c r="AR19420"/>
      <c r="BE19420"/>
      <c r="BF19420"/>
      <c r="BS19420"/>
      <c r="BT19420"/>
      <c r="CG19420"/>
      <c r="CH19420"/>
    </row>
    <row r="19421" spans="15:86">
      <c r="O19421"/>
      <c r="P19421"/>
      <c r="AC19421"/>
      <c r="AD19421"/>
      <c r="AQ19421"/>
      <c r="AR19421"/>
      <c r="BE19421"/>
      <c r="BF19421"/>
      <c r="BS19421"/>
      <c r="BT19421"/>
      <c r="CG19421"/>
      <c r="CH19421"/>
    </row>
    <row r="19422" spans="15:86">
      <c r="O19422"/>
      <c r="P19422"/>
      <c r="AC19422"/>
      <c r="AD19422"/>
      <c r="AQ19422"/>
      <c r="AR19422"/>
      <c r="BE19422"/>
      <c r="BF19422"/>
      <c r="BS19422"/>
      <c r="BT19422"/>
      <c r="CG19422"/>
      <c r="CH19422"/>
    </row>
    <row r="19423" spans="15:86">
      <c r="O19423"/>
      <c r="P19423"/>
      <c r="AC19423"/>
      <c r="AD19423"/>
      <c r="AQ19423"/>
      <c r="AR19423"/>
      <c r="BE19423"/>
      <c r="BF19423"/>
      <c r="BS19423"/>
      <c r="BT19423"/>
      <c r="CG19423"/>
      <c r="CH19423"/>
    </row>
    <row r="19424" spans="15:86">
      <c r="O19424"/>
      <c r="P19424"/>
      <c r="AC19424"/>
      <c r="AD19424"/>
      <c r="AQ19424"/>
      <c r="AR19424"/>
      <c r="BE19424"/>
      <c r="BF19424"/>
      <c r="BS19424"/>
      <c r="BT19424"/>
      <c r="CG19424"/>
      <c r="CH19424"/>
    </row>
    <row r="19425" spans="15:86">
      <c r="O19425"/>
      <c r="P19425"/>
      <c r="AC19425"/>
      <c r="AD19425"/>
      <c r="AQ19425"/>
      <c r="AR19425"/>
      <c r="BE19425"/>
      <c r="BF19425"/>
      <c r="BS19425"/>
      <c r="BT19425"/>
      <c r="CG19425"/>
      <c r="CH19425"/>
    </row>
    <row r="19426" spans="15:86">
      <c r="O19426"/>
      <c r="P19426"/>
      <c r="AC19426"/>
      <c r="AD19426"/>
      <c r="AQ19426"/>
      <c r="AR19426"/>
      <c r="BE19426"/>
      <c r="BF19426"/>
      <c r="BS19426"/>
      <c r="BT19426"/>
      <c r="CG19426"/>
      <c r="CH19426"/>
    </row>
    <row r="19427" spans="15:86">
      <c r="O19427"/>
      <c r="P19427"/>
      <c r="AC19427"/>
      <c r="AD19427"/>
      <c r="AQ19427"/>
      <c r="AR19427"/>
      <c r="BE19427"/>
      <c r="BF19427"/>
      <c r="BS19427"/>
      <c r="BT19427"/>
      <c r="CG19427"/>
      <c r="CH19427"/>
    </row>
    <row r="19428" spans="15:86">
      <c r="O19428"/>
      <c r="P19428"/>
      <c r="AC19428"/>
      <c r="AD19428"/>
      <c r="AQ19428"/>
      <c r="AR19428"/>
      <c r="BE19428"/>
      <c r="BF19428"/>
      <c r="BS19428"/>
      <c r="BT19428"/>
      <c r="CG19428"/>
      <c r="CH19428"/>
    </row>
    <row r="19429" spans="15:86">
      <c r="O19429"/>
      <c r="P19429"/>
      <c r="AC19429"/>
      <c r="AD19429"/>
      <c r="AQ19429"/>
      <c r="AR19429"/>
      <c r="BE19429"/>
      <c r="BF19429"/>
      <c r="BS19429"/>
      <c r="BT19429"/>
      <c r="CG19429"/>
      <c r="CH19429"/>
    </row>
    <row r="19430" spans="15:86">
      <c r="O19430"/>
      <c r="P19430"/>
      <c r="AC19430"/>
      <c r="AD19430"/>
      <c r="AQ19430"/>
      <c r="AR19430"/>
      <c r="BE19430"/>
      <c r="BF19430"/>
      <c r="BS19430"/>
      <c r="BT19430"/>
      <c r="CG19430"/>
      <c r="CH19430"/>
    </row>
    <row r="19431" spans="15:86">
      <c r="O19431"/>
      <c r="P19431"/>
      <c r="AC19431"/>
      <c r="AD19431"/>
      <c r="AQ19431"/>
      <c r="AR19431"/>
      <c r="BE19431"/>
      <c r="BF19431"/>
      <c r="BS19431"/>
      <c r="BT19431"/>
      <c r="CG19431"/>
      <c r="CH19431"/>
    </row>
    <row r="19432" spans="15:86">
      <c r="O19432"/>
      <c r="P19432"/>
      <c r="AC19432"/>
      <c r="AD19432"/>
      <c r="AQ19432"/>
      <c r="AR19432"/>
      <c r="BE19432"/>
      <c r="BF19432"/>
      <c r="BS19432"/>
      <c r="BT19432"/>
      <c r="CG19432"/>
      <c r="CH19432"/>
    </row>
    <row r="19433" spans="15:86">
      <c r="O19433"/>
      <c r="P19433"/>
      <c r="AC19433"/>
      <c r="AD19433"/>
      <c r="AQ19433"/>
      <c r="AR19433"/>
      <c r="BE19433"/>
      <c r="BF19433"/>
      <c r="BS19433"/>
      <c r="BT19433"/>
      <c r="CG19433"/>
      <c r="CH19433"/>
    </row>
    <row r="19434" spans="15:86">
      <c r="O19434"/>
      <c r="P19434"/>
      <c r="AC19434"/>
      <c r="AD19434"/>
      <c r="AQ19434"/>
      <c r="AR19434"/>
      <c r="BE19434"/>
      <c r="BF19434"/>
      <c r="BS19434"/>
      <c r="BT19434"/>
      <c r="CG19434"/>
      <c r="CH19434"/>
    </row>
    <row r="19435" spans="15:86">
      <c r="O19435"/>
      <c r="P19435"/>
      <c r="AC19435"/>
      <c r="AD19435"/>
      <c r="AQ19435"/>
      <c r="AR19435"/>
      <c r="BE19435"/>
      <c r="BF19435"/>
      <c r="BS19435"/>
      <c r="BT19435"/>
      <c r="CG19435"/>
      <c r="CH19435"/>
    </row>
    <row r="19436" spans="15:86">
      <c r="O19436"/>
      <c r="P19436"/>
      <c r="AC19436"/>
      <c r="AD19436"/>
      <c r="AQ19436"/>
      <c r="AR19436"/>
      <c r="BE19436"/>
      <c r="BF19436"/>
      <c r="BS19436"/>
      <c r="BT19436"/>
      <c r="CG19436"/>
      <c r="CH19436"/>
    </row>
    <row r="19437" spans="15:86">
      <c r="O19437"/>
      <c r="P19437"/>
      <c r="AC19437"/>
      <c r="AD19437"/>
      <c r="AQ19437"/>
      <c r="AR19437"/>
      <c r="BE19437"/>
      <c r="BF19437"/>
      <c r="BS19437"/>
      <c r="BT19437"/>
      <c r="CG19437"/>
      <c r="CH19437"/>
    </row>
    <row r="19438" spans="15:86">
      <c r="O19438"/>
      <c r="P19438"/>
      <c r="AC19438"/>
      <c r="AD19438"/>
      <c r="AQ19438"/>
      <c r="AR19438"/>
      <c r="BE19438"/>
      <c r="BF19438"/>
      <c r="BS19438"/>
      <c r="BT19438"/>
      <c r="CG19438"/>
      <c r="CH19438"/>
    </row>
    <row r="19439" spans="15:86">
      <c r="O19439"/>
      <c r="P19439"/>
      <c r="AC19439"/>
      <c r="AD19439"/>
      <c r="AQ19439"/>
      <c r="AR19439"/>
      <c r="BE19439"/>
      <c r="BF19439"/>
      <c r="BS19439"/>
      <c r="BT19439"/>
      <c r="CG19439"/>
      <c r="CH19439"/>
    </row>
    <row r="19440" spans="15:86">
      <c r="O19440"/>
      <c r="P19440"/>
      <c r="AC19440"/>
      <c r="AD19440"/>
      <c r="AQ19440"/>
      <c r="AR19440"/>
      <c r="BE19440"/>
      <c r="BF19440"/>
      <c r="BS19440"/>
      <c r="BT19440"/>
      <c r="CG19440"/>
      <c r="CH19440"/>
    </row>
    <row r="19441" spans="15:86">
      <c r="O19441"/>
      <c r="P19441"/>
      <c r="AC19441"/>
      <c r="AD19441"/>
      <c r="AQ19441"/>
      <c r="AR19441"/>
      <c r="BE19441"/>
      <c r="BF19441"/>
      <c r="BS19441"/>
      <c r="BT19441"/>
      <c r="CG19441"/>
      <c r="CH19441"/>
    </row>
    <row r="19442" spans="15:86">
      <c r="O19442"/>
      <c r="P19442"/>
      <c r="AC19442"/>
      <c r="AD19442"/>
      <c r="AQ19442"/>
      <c r="AR19442"/>
      <c r="BE19442"/>
      <c r="BF19442"/>
      <c r="BS19442"/>
      <c r="BT19442"/>
      <c r="CG19442"/>
      <c r="CH19442"/>
    </row>
    <row r="19443" spans="15:86">
      <c r="O19443"/>
      <c r="P19443"/>
      <c r="AC19443"/>
      <c r="AD19443"/>
      <c r="AQ19443"/>
      <c r="AR19443"/>
      <c r="BE19443"/>
      <c r="BF19443"/>
      <c r="BS19443"/>
      <c r="BT19443"/>
      <c r="CG19443"/>
      <c r="CH19443"/>
    </row>
    <row r="19444" spans="15:86">
      <c r="O19444"/>
      <c r="P19444"/>
      <c r="AC19444"/>
      <c r="AD19444"/>
      <c r="AQ19444"/>
      <c r="AR19444"/>
      <c r="BE19444"/>
      <c r="BF19444"/>
      <c r="BS19444"/>
      <c r="BT19444"/>
      <c r="CG19444"/>
      <c r="CH19444"/>
    </row>
    <row r="19445" spans="15:86">
      <c r="O19445"/>
      <c r="P19445"/>
      <c r="AC19445"/>
      <c r="AD19445"/>
      <c r="AQ19445"/>
      <c r="AR19445"/>
      <c r="BE19445"/>
      <c r="BF19445"/>
      <c r="BS19445"/>
      <c r="BT19445"/>
      <c r="CG19445"/>
      <c r="CH19445"/>
    </row>
    <row r="19446" spans="15:86">
      <c r="O19446"/>
      <c r="P19446"/>
      <c r="AC19446"/>
      <c r="AD19446"/>
      <c r="AQ19446"/>
      <c r="AR19446"/>
      <c r="BE19446"/>
      <c r="BF19446"/>
      <c r="BS19446"/>
      <c r="BT19446"/>
      <c r="CG19446"/>
      <c r="CH19446"/>
    </row>
    <row r="19447" spans="15:86">
      <c r="O19447"/>
      <c r="P19447"/>
      <c r="AC19447"/>
      <c r="AD19447"/>
      <c r="AQ19447"/>
      <c r="AR19447"/>
      <c r="BE19447"/>
      <c r="BF19447"/>
      <c r="BS19447"/>
      <c r="BT19447"/>
      <c r="CG19447"/>
      <c r="CH19447"/>
    </row>
    <row r="19448" spans="15:86">
      <c r="O19448"/>
      <c r="P19448"/>
      <c r="AC19448"/>
      <c r="AD19448"/>
      <c r="AQ19448"/>
      <c r="AR19448"/>
      <c r="BE19448"/>
      <c r="BF19448"/>
      <c r="BS19448"/>
      <c r="BT19448"/>
      <c r="CG19448"/>
      <c r="CH19448"/>
    </row>
    <row r="19449" spans="15:86">
      <c r="O19449"/>
      <c r="P19449"/>
      <c r="AC19449"/>
      <c r="AD19449"/>
      <c r="AQ19449"/>
      <c r="AR19449"/>
      <c r="BE19449"/>
      <c r="BF19449"/>
      <c r="BS19449"/>
      <c r="BT19449"/>
      <c r="CG19449"/>
      <c r="CH19449"/>
    </row>
    <row r="19450" spans="15:86">
      <c r="O19450"/>
      <c r="P19450"/>
      <c r="AC19450"/>
      <c r="AD19450"/>
      <c r="AQ19450"/>
      <c r="AR19450"/>
      <c r="BE19450"/>
      <c r="BF19450"/>
      <c r="BS19450"/>
      <c r="BT19450"/>
      <c r="CG19450"/>
      <c r="CH19450"/>
    </row>
    <row r="19451" spans="15:86">
      <c r="O19451"/>
      <c r="P19451"/>
      <c r="AC19451"/>
      <c r="AD19451"/>
      <c r="AQ19451"/>
      <c r="AR19451"/>
      <c r="BE19451"/>
      <c r="BF19451"/>
      <c r="BS19451"/>
      <c r="BT19451"/>
      <c r="CG19451"/>
      <c r="CH19451"/>
    </row>
    <row r="19452" spans="15:86">
      <c r="O19452"/>
      <c r="P19452"/>
      <c r="AC19452"/>
      <c r="AD19452"/>
      <c r="AQ19452"/>
      <c r="AR19452"/>
      <c r="BE19452"/>
      <c r="BF19452"/>
      <c r="BS19452"/>
      <c r="BT19452"/>
      <c r="CG19452"/>
      <c r="CH19452"/>
    </row>
    <row r="19453" spans="15:86">
      <c r="O19453"/>
      <c r="P19453"/>
      <c r="AC19453"/>
      <c r="AD19453"/>
      <c r="AQ19453"/>
      <c r="AR19453"/>
      <c r="BE19453"/>
      <c r="BF19453"/>
      <c r="BS19453"/>
      <c r="BT19453"/>
      <c r="CG19453"/>
      <c r="CH19453"/>
    </row>
    <row r="19454" spans="15:86">
      <c r="O19454"/>
      <c r="P19454"/>
      <c r="AC19454"/>
      <c r="AD19454"/>
      <c r="AQ19454"/>
      <c r="AR19454"/>
      <c r="BE19454"/>
      <c r="BF19454"/>
      <c r="BS19454"/>
      <c r="BT19454"/>
      <c r="CG19454"/>
      <c r="CH19454"/>
    </row>
    <row r="19455" spans="15:86">
      <c r="O19455"/>
      <c r="P19455"/>
      <c r="AC19455"/>
      <c r="AD19455"/>
      <c r="AQ19455"/>
      <c r="AR19455"/>
      <c r="BE19455"/>
      <c r="BF19455"/>
      <c r="BS19455"/>
      <c r="BT19455"/>
      <c r="CG19455"/>
      <c r="CH19455"/>
    </row>
    <row r="19456" spans="15:86">
      <c r="O19456"/>
      <c r="P19456"/>
      <c r="AC19456"/>
      <c r="AD19456"/>
      <c r="AQ19456"/>
      <c r="AR19456"/>
      <c r="BE19456"/>
      <c r="BF19456"/>
      <c r="BS19456"/>
      <c r="BT19456"/>
      <c r="CG19456"/>
      <c r="CH19456"/>
    </row>
    <row r="19457" spans="15:86">
      <c r="O19457"/>
      <c r="P19457"/>
      <c r="AC19457"/>
      <c r="AD19457"/>
      <c r="AQ19457"/>
      <c r="AR19457"/>
      <c r="BE19457"/>
      <c r="BF19457"/>
      <c r="BS19457"/>
      <c r="BT19457"/>
      <c r="CG19457"/>
      <c r="CH19457"/>
    </row>
    <row r="19458" spans="15:86">
      <c r="O19458"/>
      <c r="P19458"/>
      <c r="AC19458"/>
      <c r="AD19458"/>
      <c r="AQ19458"/>
      <c r="AR19458"/>
      <c r="BE19458"/>
      <c r="BF19458"/>
      <c r="BS19458"/>
      <c r="BT19458"/>
      <c r="CG19458"/>
      <c r="CH19458"/>
    </row>
    <row r="19459" spans="15:86">
      <c r="O19459"/>
      <c r="P19459"/>
      <c r="AC19459"/>
      <c r="AD19459"/>
      <c r="AQ19459"/>
      <c r="AR19459"/>
      <c r="BE19459"/>
      <c r="BF19459"/>
      <c r="BS19459"/>
      <c r="BT19459"/>
      <c r="CG19459"/>
      <c r="CH19459"/>
    </row>
    <row r="19460" spans="15:86">
      <c r="O19460"/>
      <c r="P19460"/>
      <c r="AC19460"/>
      <c r="AD19460"/>
      <c r="AQ19460"/>
      <c r="AR19460"/>
      <c r="BE19460"/>
      <c r="BF19460"/>
      <c r="BS19460"/>
      <c r="BT19460"/>
      <c r="CG19460"/>
      <c r="CH19460"/>
    </row>
    <row r="19461" spans="15:86">
      <c r="O19461"/>
      <c r="P19461"/>
      <c r="AC19461"/>
      <c r="AD19461"/>
      <c r="AQ19461"/>
      <c r="AR19461"/>
      <c r="BE19461"/>
      <c r="BF19461"/>
      <c r="BS19461"/>
      <c r="BT19461"/>
      <c r="CG19461"/>
      <c r="CH19461"/>
    </row>
    <row r="19462" spans="15:86">
      <c r="O19462"/>
      <c r="P19462"/>
      <c r="AC19462"/>
      <c r="AD19462"/>
      <c r="AQ19462"/>
      <c r="AR19462"/>
      <c r="BE19462"/>
      <c r="BF19462"/>
      <c r="BS19462"/>
      <c r="BT19462"/>
      <c r="CG19462"/>
      <c r="CH19462"/>
    </row>
    <row r="19463" spans="15:86">
      <c r="O19463"/>
      <c r="P19463"/>
      <c r="AC19463"/>
      <c r="AD19463"/>
      <c r="AQ19463"/>
      <c r="AR19463"/>
      <c r="BE19463"/>
      <c r="BF19463"/>
      <c r="BS19463"/>
      <c r="BT19463"/>
      <c r="CG19463"/>
      <c r="CH19463"/>
    </row>
    <row r="19464" spans="15:86">
      <c r="O19464"/>
      <c r="P19464"/>
      <c r="AC19464"/>
      <c r="AD19464"/>
      <c r="AQ19464"/>
      <c r="AR19464"/>
      <c r="BE19464"/>
      <c r="BF19464"/>
      <c r="BS19464"/>
      <c r="BT19464"/>
      <c r="CG19464"/>
      <c r="CH19464"/>
    </row>
    <row r="19465" spans="15:86">
      <c r="O19465"/>
      <c r="P19465"/>
      <c r="AC19465"/>
      <c r="AD19465"/>
      <c r="AQ19465"/>
      <c r="AR19465"/>
      <c r="BE19465"/>
      <c r="BF19465"/>
      <c r="BS19465"/>
      <c r="BT19465"/>
      <c r="CG19465"/>
      <c r="CH19465"/>
    </row>
    <row r="19466" spans="15:86">
      <c r="O19466"/>
      <c r="P19466"/>
      <c r="AC19466"/>
      <c r="AD19466"/>
      <c r="AQ19466"/>
      <c r="AR19466"/>
      <c r="BE19466"/>
      <c r="BF19466"/>
      <c r="BS19466"/>
      <c r="BT19466"/>
      <c r="CG19466"/>
      <c r="CH19466"/>
    </row>
    <row r="19467" spans="15:86">
      <c r="O19467"/>
      <c r="P19467"/>
      <c r="AC19467"/>
      <c r="AD19467"/>
      <c r="AQ19467"/>
      <c r="AR19467"/>
      <c r="BE19467"/>
      <c r="BF19467"/>
      <c r="BS19467"/>
      <c r="BT19467"/>
      <c r="CG19467"/>
      <c r="CH19467"/>
    </row>
    <row r="19468" spans="15:86">
      <c r="O19468"/>
      <c r="P19468"/>
      <c r="AC19468"/>
      <c r="AD19468"/>
      <c r="AQ19468"/>
      <c r="AR19468"/>
      <c r="BE19468"/>
      <c r="BF19468"/>
      <c r="BS19468"/>
      <c r="BT19468"/>
      <c r="CG19468"/>
      <c r="CH19468"/>
    </row>
    <row r="19469" spans="15:86">
      <c r="O19469"/>
      <c r="P19469"/>
      <c r="AC19469"/>
      <c r="AD19469"/>
      <c r="AQ19469"/>
      <c r="AR19469"/>
      <c r="BE19469"/>
      <c r="BF19469"/>
      <c r="BS19469"/>
      <c r="BT19469"/>
      <c r="CG19469"/>
      <c r="CH19469"/>
    </row>
    <row r="19470" spans="15:86">
      <c r="O19470"/>
      <c r="P19470"/>
      <c r="AC19470"/>
      <c r="AD19470"/>
      <c r="AQ19470"/>
      <c r="AR19470"/>
      <c r="BE19470"/>
      <c r="BF19470"/>
      <c r="BS19470"/>
      <c r="BT19470"/>
      <c r="CG19470"/>
      <c r="CH19470"/>
    </row>
    <row r="19471" spans="15:86">
      <c r="O19471"/>
      <c r="P19471"/>
      <c r="AC19471"/>
      <c r="AD19471"/>
      <c r="AQ19471"/>
      <c r="AR19471"/>
      <c r="BE19471"/>
      <c r="BF19471"/>
      <c r="BS19471"/>
      <c r="BT19471"/>
      <c r="CG19471"/>
      <c r="CH19471"/>
    </row>
    <row r="19472" spans="15:86">
      <c r="O19472"/>
      <c r="P19472"/>
      <c r="AC19472"/>
      <c r="AD19472"/>
      <c r="AQ19472"/>
      <c r="AR19472"/>
      <c r="BE19472"/>
      <c r="BF19472"/>
      <c r="BS19472"/>
      <c r="BT19472"/>
      <c r="CG19472"/>
      <c r="CH19472"/>
    </row>
    <row r="19473" spans="15:86">
      <c r="O19473"/>
      <c r="P19473"/>
      <c r="AC19473"/>
      <c r="AD19473"/>
      <c r="AQ19473"/>
      <c r="AR19473"/>
      <c r="BE19473"/>
      <c r="BF19473"/>
      <c r="BS19473"/>
      <c r="BT19473"/>
      <c r="CG19473"/>
      <c r="CH19473"/>
    </row>
    <row r="19474" spans="15:86">
      <c r="O19474"/>
      <c r="P19474"/>
      <c r="AC19474"/>
      <c r="AD19474"/>
      <c r="AQ19474"/>
      <c r="AR19474"/>
      <c r="BE19474"/>
      <c r="BF19474"/>
      <c r="BS19474"/>
      <c r="BT19474"/>
      <c r="CG19474"/>
      <c r="CH19474"/>
    </row>
    <row r="19475" spans="15:86">
      <c r="O19475"/>
      <c r="P19475"/>
      <c r="AC19475"/>
      <c r="AD19475"/>
      <c r="AQ19475"/>
      <c r="AR19475"/>
      <c r="BE19475"/>
      <c r="BF19475"/>
      <c r="BS19475"/>
      <c r="BT19475"/>
      <c r="CG19475"/>
      <c r="CH19475"/>
    </row>
    <row r="19476" spans="15:86">
      <c r="O19476"/>
      <c r="P19476"/>
      <c r="AC19476"/>
      <c r="AD19476"/>
      <c r="AQ19476"/>
      <c r="AR19476"/>
      <c r="BE19476"/>
      <c r="BF19476"/>
      <c r="BS19476"/>
      <c r="BT19476"/>
      <c r="CG19476"/>
      <c r="CH19476"/>
    </row>
    <row r="19477" spans="15:86">
      <c r="O19477"/>
      <c r="P19477"/>
      <c r="AC19477"/>
      <c r="AD19477"/>
      <c r="AQ19477"/>
      <c r="AR19477"/>
      <c r="BE19477"/>
      <c r="BF19477"/>
      <c r="BS19477"/>
      <c r="BT19477"/>
      <c r="CG19477"/>
      <c r="CH19477"/>
    </row>
    <row r="19478" spans="15:86">
      <c r="O19478"/>
      <c r="P19478"/>
      <c r="AC19478"/>
      <c r="AD19478"/>
      <c r="AQ19478"/>
      <c r="AR19478"/>
      <c r="BE19478"/>
      <c r="BF19478"/>
      <c r="BS19478"/>
      <c r="BT19478"/>
      <c r="CG19478"/>
      <c r="CH19478"/>
    </row>
    <row r="19479" spans="15:86">
      <c r="O19479"/>
      <c r="P19479"/>
      <c r="AC19479"/>
      <c r="AD19479"/>
      <c r="AQ19479"/>
      <c r="AR19479"/>
      <c r="BE19479"/>
      <c r="BF19479"/>
      <c r="BS19479"/>
      <c r="BT19479"/>
      <c r="CG19479"/>
      <c r="CH19479"/>
    </row>
    <row r="19480" spans="15:86">
      <c r="O19480"/>
      <c r="P19480"/>
      <c r="AC19480"/>
      <c r="AD19480"/>
      <c r="AQ19480"/>
      <c r="AR19480"/>
      <c r="BE19480"/>
      <c r="BF19480"/>
      <c r="BS19480"/>
      <c r="BT19480"/>
      <c r="CG19480"/>
      <c r="CH19480"/>
    </row>
    <row r="19481" spans="15:86">
      <c r="O19481"/>
      <c r="P19481"/>
      <c r="AC19481"/>
      <c r="AD19481"/>
      <c r="AQ19481"/>
      <c r="AR19481"/>
      <c r="BE19481"/>
      <c r="BF19481"/>
      <c r="BS19481"/>
      <c r="BT19481"/>
      <c r="CG19481"/>
      <c r="CH19481"/>
    </row>
    <row r="19482" spans="15:86">
      <c r="O19482"/>
      <c r="P19482"/>
      <c r="AC19482"/>
      <c r="AD19482"/>
      <c r="AQ19482"/>
      <c r="AR19482"/>
      <c r="BE19482"/>
      <c r="BF19482"/>
      <c r="BS19482"/>
      <c r="BT19482"/>
      <c r="CG19482"/>
      <c r="CH19482"/>
    </row>
    <row r="19483" spans="15:86">
      <c r="O19483"/>
      <c r="P19483"/>
      <c r="AC19483"/>
      <c r="AD19483"/>
      <c r="AQ19483"/>
      <c r="AR19483"/>
      <c r="BE19483"/>
      <c r="BF19483"/>
      <c r="BS19483"/>
      <c r="BT19483"/>
      <c r="CG19483"/>
      <c r="CH19483"/>
    </row>
    <row r="19484" spans="15:86">
      <c r="O19484"/>
      <c r="P19484"/>
      <c r="AC19484"/>
      <c r="AD19484"/>
      <c r="AQ19484"/>
      <c r="AR19484"/>
      <c r="BE19484"/>
      <c r="BF19484"/>
      <c r="BS19484"/>
      <c r="BT19484"/>
      <c r="CG19484"/>
      <c r="CH19484"/>
    </row>
    <row r="19485" spans="15:86">
      <c r="O19485"/>
      <c r="P19485"/>
      <c r="AC19485"/>
      <c r="AD19485"/>
      <c r="AQ19485"/>
      <c r="AR19485"/>
      <c r="BE19485"/>
      <c r="BF19485"/>
      <c r="BS19485"/>
      <c r="BT19485"/>
      <c r="CG19485"/>
      <c r="CH19485"/>
    </row>
    <row r="19486" spans="15:86">
      <c r="O19486"/>
      <c r="P19486"/>
      <c r="AC19486"/>
      <c r="AD19486"/>
      <c r="AQ19486"/>
      <c r="AR19486"/>
      <c r="BE19486"/>
      <c r="BF19486"/>
      <c r="BS19486"/>
      <c r="BT19486"/>
      <c r="CG19486"/>
      <c r="CH19486"/>
    </row>
    <row r="19487" spans="15:86">
      <c r="O19487"/>
      <c r="P19487"/>
      <c r="AC19487"/>
      <c r="AD19487"/>
      <c r="AQ19487"/>
      <c r="AR19487"/>
      <c r="BE19487"/>
      <c r="BF19487"/>
      <c r="BS19487"/>
      <c r="BT19487"/>
      <c r="CG19487"/>
      <c r="CH19487"/>
    </row>
    <row r="19488" spans="15:86">
      <c r="O19488"/>
      <c r="P19488"/>
      <c r="AC19488"/>
      <c r="AD19488"/>
      <c r="AQ19488"/>
      <c r="AR19488"/>
      <c r="BE19488"/>
      <c r="BF19488"/>
      <c r="BS19488"/>
      <c r="BT19488"/>
      <c r="CG19488"/>
      <c r="CH19488"/>
    </row>
    <row r="19489" spans="15:86">
      <c r="O19489"/>
      <c r="P19489"/>
      <c r="AC19489"/>
      <c r="AD19489"/>
      <c r="AQ19489"/>
      <c r="AR19489"/>
      <c r="BE19489"/>
      <c r="BF19489"/>
      <c r="BS19489"/>
      <c r="BT19489"/>
      <c r="CG19489"/>
      <c r="CH19489"/>
    </row>
    <row r="19490" spans="15:86">
      <c r="O19490"/>
      <c r="P19490"/>
      <c r="AC19490"/>
      <c r="AD19490"/>
      <c r="AQ19490"/>
      <c r="AR19490"/>
      <c r="BE19490"/>
      <c r="BF19490"/>
      <c r="BS19490"/>
      <c r="BT19490"/>
      <c r="CG19490"/>
      <c r="CH19490"/>
    </row>
    <row r="19491" spans="15:86">
      <c r="O19491"/>
      <c r="P19491"/>
      <c r="AC19491"/>
      <c r="AD19491"/>
      <c r="AQ19491"/>
      <c r="AR19491"/>
      <c r="BE19491"/>
      <c r="BF19491"/>
      <c r="BS19491"/>
      <c r="BT19491"/>
      <c r="CG19491"/>
      <c r="CH19491"/>
    </row>
    <row r="19492" spans="15:86">
      <c r="O19492"/>
      <c r="P19492"/>
      <c r="AC19492"/>
      <c r="AD19492"/>
      <c r="AQ19492"/>
      <c r="AR19492"/>
      <c r="BE19492"/>
      <c r="BF19492"/>
      <c r="BS19492"/>
      <c r="BT19492"/>
      <c r="CG19492"/>
      <c r="CH19492"/>
    </row>
    <row r="19493" spans="15:86">
      <c r="O19493"/>
      <c r="P19493"/>
      <c r="AC19493"/>
      <c r="AD19493"/>
      <c r="AQ19493"/>
      <c r="AR19493"/>
      <c r="BE19493"/>
      <c r="BF19493"/>
      <c r="BS19493"/>
      <c r="BT19493"/>
      <c r="CG19493"/>
      <c r="CH19493"/>
    </row>
    <row r="19494" spans="15:86">
      <c r="O19494"/>
      <c r="P19494"/>
      <c r="AC19494"/>
      <c r="AD19494"/>
      <c r="AQ19494"/>
      <c r="AR19494"/>
      <c r="BE19494"/>
      <c r="BF19494"/>
      <c r="BS19494"/>
      <c r="BT19494"/>
      <c r="CG19494"/>
      <c r="CH19494"/>
    </row>
    <row r="19495" spans="15:86">
      <c r="O19495"/>
      <c r="P19495"/>
      <c r="AC19495"/>
      <c r="AD19495"/>
      <c r="AQ19495"/>
      <c r="AR19495"/>
      <c r="BE19495"/>
      <c r="BF19495"/>
      <c r="BS19495"/>
      <c r="BT19495"/>
      <c r="CG19495"/>
      <c r="CH19495"/>
    </row>
    <row r="19496" spans="15:86">
      <c r="O19496"/>
      <c r="P19496"/>
      <c r="AC19496"/>
      <c r="AD19496"/>
      <c r="AQ19496"/>
      <c r="AR19496"/>
      <c r="BE19496"/>
      <c r="BF19496"/>
      <c r="BS19496"/>
      <c r="BT19496"/>
      <c r="CG19496"/>
      <c r="CH19496"/>
    </row>
    <row r="19497" spans="15:86">
      <c r="O19497"/>
      <c r="P19497"/>
      <c r="AC19497"/>
      <c r="AD19497"/>
      <c r="AQ19497"/>
      <c r="AR19497"/>
      <c r="BE19497"/>
      <c r="BF19497"/>
      <c r="BS19497"/>
      <c r="BT19497"/>
      <c r="CG19497"/>
      <c r="CH19497"/>
    </row>
    <row r="19498" spans="15:86">
      <c r="O19498"/>
      <c r="P19498"/>
      <c r="AC19498"/>
      <c r="AD19498"/>
      <c r="AQ19498"/>
      <c r="AR19498"/>
      <c r="BE19498"/>
      <c r="BF19498"/>
      <c r="BS19498"/>
      <c r="BT19498"/>
      <c r="CG19498"/>
      <c r="CH19498"/>
    </row>
    <row r="19499" spans="15:86">
      <c r="O19499"/>
      <c r="P19499"/>
      <c r="AC19499"/>
      <c r="AD19499"/>
      <c r="AQ19499"/>
      <c r="AR19499"/>
      <c r="BE19499"/>
      <c r="BF19499"/>
      <c r="BS19499"/>
      <c r="BT19499"/>
      <c r="CG19499"/>
      <c r="CH19499"/>
    </row>
    <row r="19500" spans="15:86">
      <c r="O19500"/>
      <c r="P19500"/>
      <c r="AC19500"/>
      <c r="AD19500"/>
      <c r="AQ19500"/>
      <c r="AR19500"/>
      <c r="BE19500"/>
      <c r="BF19500"/>
      <c r="BS19500"/>
      <c r="BT19500"/>
      <c r="CG19500"/>
      <c r="CH19500"/>
    </row>
    <row r="19501" spans="15:86">
      <c r="O19501"/>
      <c r="P19501"/>
      <c r="AC19501"/>
      <c r="AD19501"/>
      <c r="AQ19501"/>
      <c r="AR19501"/>
      <c r="BE19501"/>
      <c r="BF19501"/>
      <c r="BS19501"/>
      <c r="BT19501"/>
      <c r="CG19501"/>
      <c r="CH19501"/>
    </row>
    <row r="19502" spans="15:86">
      <c r="O19502"/>
      <c r="P19502"/>
      <c r="AC19502"/>
      <c r="AD19502"/>
      <c r="AQ19502"/>
      <c r="AR19502"/>
      <c r="BE19502"/>
      <c r="BF19502"/>
      <c r="BS19502"/>
      <c r="BT19502"/>
      <c r="CG19502"/>
      <c r="CH19502"/>
    </row>
    <row r="19503" spans="15:86">
      <c r="O19503"/>
      <c r="P19503"/>
      <c r="AC19503"/>
      <c r="AD19503"/>
      <c r="AQ19503"/>
      <c r="AR19503"/>
      <c r="BE19503"/>
      <c r="BF19503"/>
      <c r="BS19503"/>
      <c r="BT19503"/>
      <c r="CG19503"/>
      <c r="CH19503"/>
    </row>
    <row r="19504" spans="15:86">
      <c r="O19504"/>
      <c r="P19504"/>
      <c r="AC19504"/>
      <c r="AD19504"/>
      <c r="AQ19504"/>
      <c r="AR19504"/>
      <c r="BE19504"/>
      <c r="BF19504"/>
      <c r="BS19504"/>
      <c r="BT19504"/>
      <c r="CG19504"/>
      <c r="CH19504"/>
    </row>
    <row r="19505" spans="15:86">
      <c r="O19505"/>
      <c r="P19505"/>
      <c r="AC19505"/>
      <c r="AD19505"/>
      <c r="AQ19505"/>
      <c r="AR19505"/>
      <c r="BE19505"/>
      <c r="BF19505"/>
      <c r="BS19505"/>
      <c r="BT19505"/>
      <c r="CG19505"/>
      <c r="CH19505"/>
    </row>
    <row r="19506" spans="15:86">
      <c r="O19506"/>
      <c r="P19506"/>
      <c r="AC19506"/>
      <c r="AD19506"/>
      <c r="AQ19506"/>
      <c r="AR19506"/>
      <c r="BE19506"/>
      <c r="BF19506"/>
      <c r="BS19506"/>
      <c r="BT19506"/>
      <c r="CG19506"/>
      <c r="CH19506"/>
    </row>
    <row r="19507" spans="15:86">
      <c r="O19507"/>
      <c r="P19507"/>
      <c r="AC19507"/>
      <c r="AD19507"/>
      <c r="AQ19507"/>
      <c r="AR19507"/>
      <c r="BE19507"/>
      <c r="BF19507"/>
      <c r="BS19507"/>
      <c r="BT19507"/>
      <c r="CG19507"/>
      <c r="CH19507"/>
    </row>
    <row r="19508" spans="15:86">
      <c r="O19508"/>
      <c r="P19508"/>
      <c r="AC19508"/>
      <c r="AD19508"/>
      <c r="AQ19508"/>
      <c r="AR19508"/>
      <c r="BE19508"/>
      <c r="BF19508"/>
      <c r="BS19508"/>
      <c r="BT19508"/>
      <c r="CG19508"/>
      <c r="CH19508"/>
    </row>
    <row r="19509" spans="15:86">
      <c r="O19509"/>
      <c r="P19509"/>
      <c r="AC19509"/>
      <c r="AD19509"/>
      <c r="AQ19509"/>
      <c r="AR19509"/>
      <c r="BE19509"/>
      <c r="BF19509"/>
      <c r="BS19509"/>
      <c r="BT19509"/>
      <c r="CG19509"/>
      <c r="CH19509"/>
    </row>
    <row r="19510" spans="15:86">
      <c r="O19510"/>
      <c r="P19510"/>
      <c r="AC19510"/>
      <c r="AD19510"/>
      <c r="AQ19510"/>
      <c r="AR19510"/>
      <c r="BE19510"/>
      <c r="BF19510"/>
      <c r="BS19510"/>
      <c r="BT19510"/>
      <c r="CG19510"/>
      <c r="CH19510"/>
    </row>
    <row r="19511" spans="15:86">
      <c r="O19511"/>
      <c r="P19511"/>
      <c r="AC19511"/>
      <c r="AD19511"/>
      <c r="AQ19511"/>
      <c r="AR19511"/>
      <c r="BE19511"/>
      <c r="BF19511"/>
      <c r="BS19511"/>
      <c r="BT19511"/>
      <c r="CG19511"/>
      <c r="CH19511"/>
    </row>
    <row r="19512" spans="15:86">
      <c r="O19512"/>
      <c r="P19512"/>
      <c r="AC19512"/>
      <c r="AD19512"/>
      <c r="AQ19512"/>
      <c r="AR19512"/>
      <c r="BE19512"/>
      <c r="BF19512"/>
      <c r="BS19512"/>
      <c r="BT19512"/>
      <c r="CG19512"/>
      <c r="CH19512"/>
    </row>
    <row r="19513" spans="15:86">
      <c r="O19513"/>
      <c r="P19513"/>
      <c r="AC19513"/>
      <c r="AD19513"/>
      <c r="AQ19513"/>
      <c r="AR19513"/>
      <c r="BE19513"/>
      <c r="BF19513"/>
      <c r="BS19513"/>
      <c r="BT19513"/>
      <c r="CG19513"/>
      <c r="CH19513"/>
    </row>
    <row r="19514" spans="15:86">
      <c r="O19514"/>
      <c r="P19514"/>
      <c r="AC19514"/>
      <c r="AD19514"/>
      <c r="AQ19514"/>
      <c r="AR19514"/>
      <c r="BE19514"/>
      <c r="BF19514"/>
      <c r="BS19514"/>
      <c r="BT19514"/>
      <c r="CG19514"/>
      <c r="CH19514"/>
    </row>
    <row r="19515" spans="15:86">
      <c r="O19515"/>
      <c r="P19515"/>
      <c r="AC19515"/>
      <c r="AD19515"/>
      <c r="AQ19515"/>
      <c r="AR19515"/>
      <c r="BE19515"/>
      <c r="BF19515"/>
      <c r="BS19515"/>
      <c r="BT19515"/>
      <c r="CG19515"/>
      <c r="CH19515"/>
    </row>
    <row r="19516" spans="15:86">
      <c r="O19516"/>
      <c r="P19516"/>
      <c r="AC19516"/>
      <c r="AD19516"/>
      <c r="AQ19516"/>
      <c r="AR19516"/>
      <c r="BE19516"/>
      <c r="BF19516"/>
      <c r="BS19516"/>
      <c r="BT19516"/>
      <c r="CG19516"/>
      <c r="CH19516"/>
    </row>
    <row r="19517" spans="15:86">
      <c r="O19517"/>
      <c r="P19517"/>
      <c r="AC19517"/>
      <c r="AD19517"/>
      <c r="AQ19517"/>
      <c r="AR19517"/>
      <c r="BE19517"/>
      <c r="BF19517"/>
      <c r="BS19517"/>
      <c r="BT19517"/>
      <c r="CG19517"/>
      <c r="CH19517"/>
    </row>
    <row r="19518" spans="15:86">
      <c r="O19518"/>
      <c r="P19518"/>
      <c r="AC19518"/>
      <c r="AD19518"/>
      <c r="AQ19518"/>
      <c r="AR19518"/>
      <c r="BE19518"/>
      <c r="BF19518"/>
      <c r="BS19518"/>
      <c r="BT19518"/>
      <c r="CG19518"/>
      <c r="CH19518"/>
    </row>
    <row r="19519" spans="15:86">
      <c r="O19519"/>
      <c r="P19519"/>
      <c r="AC19519"/>
      <c r="AD19519"/>
      <c r="AQ19519"/>
      <c r="AR19519"/>
      <c r="BE19519"/>
      <c r="BF19519"/>
      <c r="BS19519"/>
      <c r="BT19519"/>
      <c r="CG19519"/>
      <c r="CH19519"/>
    </row>
    <row r="19520" spans="15:86">
      <c r="O19520"/>
      <c r="P19520"/>
      <c r="AC19520"/>
      <c r="AD19520"/>
      <c r="AQ19520"/>
      <c r="AR19520"/>
      <c r="BE19520"/>
      <c r="BF19520"/>
      <c r="BS19520"/>
      <c r="BT19520"/>
      <c r="CG19520"/>
      <c r="CH19520"/>
    </row>
    <row r="19521" spans="15:86">
      <c r="O19521"/>
      <c r="P19521"/>
      <c r="AC19521"/>
      <c r="AD19521"/>
      <c r="AQ19521"/>
      <c r="AR19521"/>
      <c r="BE19521"/>
      <c r="BF19521"/>
      <c r="BS19521"/>
      <c r="BT19521"/>
      <c r="CG19521"/>
      <c r="CH19521"/>
    </row>
    <row r="19522" spans="15:86">
      <c r="O19522"/>
      <c r="P19522"/>
      <c r="AC19522"/>
      <c r="AD19522"/>
      <c r="AQ19522"/>
      <c r="AR19522"/>
      <c r="BE19522"/>
      <c r="BF19522"/>
      <c r="BS19522"/>
      <c r="BT19522"/>
      <c r="CG19522"/>
      <c r="CH19522"/>
    </row>
    <row r="19523" spans="15:86">
      <c r="O19523"/>
      <c r="P19523"/>
      <c r="AC19523"/>
      <c r="AD19523"/>
      <c r="AQ19523"/>
      <c r="AR19523"/>
      <c r="BE19523"/>
      <c r="BF19523"/>
      <c r="BS19523"/>
      <c r="BT19523"/>
      <c r="CG19523"/>
      <c r="CH19523"/>
    </row>
    <row r="19524" spans="15:86">
      <c r="O19524"/>
      <c r="P19524"/>
      <c r="AC19524"/>
      <c r="AD19524"/>
      <c r="AQ19524"/>
      <c r="AR19524"/>
      <c r="BE19524"/>
      <c r="BF19524"/>
      <c r="BS19524"/>
      <c r="BT19524"/>
      <c r="CG19524"/>
      <c r="CH19524"/>
    </row>
    <row r="19525" spans="15:86">
      <c r="O19525"/>
      <c r="P19525"/>
      <c r="AC19525"/>
      <c r="AD19525"/>
      <c r="AQ19525"/>
      <c r="AR19525"/>
      <c r="BE19525"/>
      <c r="BF19525"/>
      <c r="BS19525"/>
      <c r="BT19525"/>
      <c r="CG19525"/>
      <c r="CH19525"/>
    </row>
    <row r="19526" spans="15:86">
      <c r="O19526"/>
      <c r="P19526"/>
      <c r="AC19526"/>
      <c r="AD19526"/>
      <c r="AQ19526"/>
      <c r="AR19526"/>
      <c r="BE19526"/>
      <c r="BF19526"/>
      <c r="BS19526"/>
      <c r="BT19526"/>
      <c r="CG19526"/>
      <c r="CH19526"/>
    </row>
    <row r="19527" spans="15:86">
      <c r="O19527"/>
      <c r="P19527"/>
      <c r="AC19527"/>
      <c r="AD19527"/>
      <c r="AQ19527"/>
      <c r="AR19527"/>
      <c r="BE19527"/>
      <c r="BF19527"/>
      <c r="BS19527"/>
      <c r="BT19527"/>
      <c r="CG19527"/>
      <c r="CH19527"/>
    </row>
    <row r="19528" spans="15:86">
      <c r="O19528"/>
      <c r="P19528"/>
      <c r="AC19528"/>
      <c r="AD19528"/>
      <c r="AQ19528"/>
      <c r="AR19528"/>
      <c r="BE19528"/>
      <c r="BF19528"/>
      <c r="BS19528"/>
      <c r="BT19528"/>
      <c r="CG19528"/>
      <c r="CH19528"/>
    </row>
    <row r="19529" spans="15:86">
      <c r="O19529"/>
      <c r="P19529"/>
      <c r="AC19529"/>
      <c r="AD19529"/>
      <c r="AQ19529"/>
      <c r="AR19529"/>
      <c r="BE19529"/>
      <c r="BF19529"/>
      <c r="BS19529"/>
      <c r="BT19529"/>
      <c r="CG19529"/>
      <c r="CH19529"/>
    </row>
    <row r="19530" spans="15:86">
      <c r="O19530"/>
      <c r="P19530"/>
      <c r="AC19530"/>
      <c r="AD19530"/>
      <c r="AQ19530"/>
      <c r="AR19530"/>
      <c r="BE19530"/>
      <c r="BF19530"/>
      <c r="BS19530"/>
      <c r="BT19530"/>
      <c r="CG19530"/>
      <c r="CH19530"/>
    </row>
    <row r="19531" spans="15:86">
      <c r="O19531"/>
      <c r="P19531"/>
      <c r="AC19531"/>
      <c r="AD19531"/>
      <c r="AQ19531"/>
      <c r="AR19531"/>
      <c r="BE19531"/>
      <c r="BF19531"/>
      <c r="BS19531"/>
      <c r="BT19531"/>
      <c r="CG19531"/>
      <c r="CH19531"/>
    </row>
    <row r="19532" spans="15:86">
      <c r="O19532"/>
      <c r="P19532"/>
      <c r="AC19532"/>
      <c r="AD19532"/>
      <c r="AQ19532"/>
      <c r="AR19532"/>
      <c r="BE19532"/>
      <c r="BF19532"/>
      <c r="BS19532"/>
      <c r="BT19532"/>
      <c r="CG19532"/>
      <c r="CH19532"/>
    </row>
    <row r="19533" spans="15:86">
      <c r="O19533"/>
      <c r="P19533"/>
      <c r="AC19533"/>
      <c r="AD19533"/>
      <c r="AQ19533"/>
      <c r="AR19533"/>
      <c r="BE19533"/>
      <c r="BF19533"/>
      <c r="BS19533"/>
      <c r="BT19533"/>
      <c r="CG19533"/>
      <c r="CH19533"/>
    </row>
    <row r="19534" spans="15:86">
      <c r="O19534"/>
      <c r="P19534"/>
      <c r="AC19534"/>
      <c r="AD19534"/>
      <c r="AQ19534"/>
      <c r="AR19534"/>
      <c r="BE19534"/>
      <c r="BF19534"/>
      <c r="BS19534"/>
      <c r="BT19534"/>
      <c r="CG19534"/>
      <c r="CH19534"/>
    </row>
    <row r="19535" spans="15:86">
      <c r="O19535"/>
      <c r="P19535"/>
      <c r="AC19535"/>
      <c r="AD19535"/>
      <c r="AQ19535"/>
      <c r="AR19535"/>
      <c r="BE19535"/>
      <c r="BF19535"/>
      <c r="BS19535"/>
      <c r="BT19535"/>
      <c r="CG19535"/>
      <c r="CH19535"/>
    </row>
    <row r="19536" spans="15:86">
      <c r="O19536"/>
      <c r="P19536"/>
      <c r="AC19536"/>
      <c r="AD19536"/>
      <c r="AQ19536"/>
      <c r="AR19536"/>
      <c r="BE19536"/>
      <c r="BF19536"/>
      <c r="BS19536"/>
      <c r="BT19536"/>
      <c r="CG19536"/>
      <c r="CH19536"/>
    </row>
    <row r="19537" spans="15:86">
      <c r="O19537"/>
      <c r="P19537"/>
      <c r="AC19537"/>
      <c r="AD19537"/>
      <c r="AQ19537"/>
      <c r="AR19537"/>
      <c r="BE19537"/>
      <c r="BF19537"/>
      <c r="BS19537"/>
      <c r="BT19537"/>
      <c r="CG19537"/>
      <c r="CH19537"/>
    </row>
    <row r="19538" spans="15:86">
      <c r="O19538"/>
      <c r="P19538"/>
      <c r="AC19538"/>
      <c r="AD19538"/>
      <c r="AQ19538"/>
      <c r="AR19538"/>
      <c r="BE19538"/>
      <c r="BF19538"/>
      <c r="BS19538"/>
      <c r="BT19538"/>
      <c r="CG19538"/>
      <c r="CH19538"/>
    </row>
    <row r="19539" spans="15:86">
      <c r="O19539"/>
      <c r="P19539"/>
      <c r="AC19539"/>
      <c r="AD19539"/>
      <c r="AQ19539"/>
      <c r="AR19539"/>
      <c r="BE19539"/>
      <c r="BF19539"/>
      <c r="BS19539"/>
      <c r="BT19539"/>
      <c r="CG19539"/>
      <c r="CH19539"/>
    </row>
    <row r="19540" spans="15:86">
      <c r="O19540"/>
      <c r="P19540"/>
      <c r="AC19540"/>
      <c r="AD19540"/>
      <c r="AQ19540"/>
      <c r="AR19540"/>
      <c r="BE19540"/>
      <c r="BF19540"/>
      <c r="BS19540"/>
      <c r="BT19540"/>
      <c r="CG19540"/>
      <c r="CH19540"/>
    </row>
    <row r="19541" spans="15:86">
      <c r="O19541"/>
      <c r="P19541"/>
      <c r="AC19541"/>
      <c r="AD19541"/>
      <c r="AQ19541"/>
      <c r="AR19541"/>
      <c r="BE19541"/>
      <c r="BF19541"/>
      <c r="BS19541"/>
      <c r="BT19541"/>
      <c r="CG19541"/>
      <c r="CH19541"/>
    </row>
    <row r="19542" spans="15:86">
      <c r="O19542"/>
      <c r="P19542"/>
      <c r="AC19542"/>
      <c r="AD19542"/>
      <c r="AQ19542"/>
      <c r="AR19542"/>
      <c r="BE19542"/>
      <c r="BF19542"/>
      <c r="BS19542"/>
      <c r="BT19542"/>
      <c r="CG19542"/>
      <c r="CH19542"/>
    </row>
    <row r="19543" spans="15:86">
      <c r="O19543"/>
      <c r="P19543"/>
      <c r="AC19543"/>
      <c r="AD19543"/>
      <c r="AQ19543"/>
      <c r="AR19543"/>
      <c r="BE19543"/>
      <c r="BF19543"/>
      <c r="BS19543"/>
      <c r="BT19543"/>
      <c r="CG19543"/>
      <c r="CH19543"/>
    </row>
    <row r="19544" spans="15:86">
      <c r="O19544"/>
      <c r="P19544"/>
      <c r="AC19544"/>
      <c r="AD19544"/>
      <c r="AQ19544"/>
      <c r="AR19544"/>
      <c r="BE19544"/>
      <c r="BF19544"/>
      <c r="BS19544"/>
      <c r="BT19544"/>
      <c r="CG19544"/>
      <c r="CH19544"/>
    </row>
    <row r="19545" spans="15:86">
      <c r="O19545"/>
      <c r="P19545"/>
      <c r="AC19545"/>
      <c r="AD19545"/>
      <c r="AQ19545"/>
      <c r="AR19545"/>
      <c r="BE19545"/>
      <c r="BF19545"/>
      <c r="BS19545"/>
      <c r="BT19545"/>
      <c r="CG19545"/>
      <c r="CH19545"/>
    </row>
    <row r="19546" spans="15:86">
      <c r="O19546"/>
      <c r="P19546"/>
      <c r="AC19546"/>
      <c r="AD19546"/>
      <c r="AQ19546"/>
      <c r="AR19546"/>
      <c r="BE19546"/>
      <c r="BF19546"/>
      <c r="BS19546"/>
      <c r="BT19546"/>
      <c r="CG19546"/>
      <c r="CH19546"/>
    </row>
    <row r="19547" spans="15:86">
      <c r="O19547"/>
      <c r="P19547"/>
      <c r="AC19547"/>
      <c r="AD19547"/>
      <c r="AQ19547"/>
      <c r="AR19547"/>
      <c r="BE19547"/>
      <c r="BF19547"/>
      <c r="BS19547"/>
      <c r="BT19547"/>
      <c r="CG19547"/>
      <c r="CH19547"/>
    </row>
    <row r="19548" spans="15:86">
      <c r="O19548"/>
      <c r="P19548"/>
      <c r="AC19548"/>
      <c r="AD19548"/>
      <c r="AQ19548"/>
      <c r="AR19548"/>
      <c r="BE19548"/>
      <c r="BF19548"/>
      <c r="BS19548"/>
      <c r="BT19548"/>
      <c r="CG19548"/>
      <c r="CH19548"/>
    </row>
    <row r="19549" spans="15:86">
      <c r="O19549"/>
      <c r="P19549"/>
      <c r="AC19549"/>
      <c r="AD19549"/>
      <c r="AQ19549"/>
      <c r="AR19549"/>
      <c r="BE19549"/>
      <c r="BF19549"/>
      <c r="BS19549"/>
      <c r="BT19549"/>
      <c r="CG19549"/>
      <c r="CH19549"/>
    </row>
    <row r="19550" spans="15:86">
      <c r="O19550"/>
      <c r="P19550"/>
      <c r="AC19550"/>
      <c r="AD19550"/>
      <c r="AQ19550"/>
      <c r="AR19550"/>
      <c r="BE19550"/>
      <c r="BF19550"/>
      <c r="BS19550"/>
      <c r="BT19550"/>
      <c r="CG19550"/>
      <c r="CH19550"/>
    </row>
    <row r="19551" spans="15:86">
      <c r="O19551"/>
      <c r="P19551"/>
      <c r="AC19551"/>
      <c r="AD19551"/>
      <c r="AQ19551"/>
      <c r="AR19551"/>
      <c r="BE19551"/>
      <c r="BF19551"/>
      <c r="BS19551"/>
      <c r="BT19551"/>
      <c r="CG19551"/>
      <c r="CH19551"/>
    </row>
    <row r="19552" spans="15:86">
      <c r="O19552"/>
      <c r="P19552"/>
      <c r="AC19552"/>
      <c r="AD19552"/>
      <c r="AQ19552"/>
      <c r="AR19552"/>
      <c r="BE19552"/>
      <c r="BF19552"/>
      <c r="BS19552"/>
      <c r="BT19552"/>
      <c r="CG19552"/>
      <c r="CH19552"/>
    </row>
    <row r="19553" spans="15:86">
      <c r="O19553"/>
      <c r="P19553"/>
      <c r="AC19553"/>
      <c r="AD19553"/>
      <c r="AQ19553"/>
      <c r="AR19553"/>
      <c r="BE19553"/>
      <c r="BF19553"/>
      <c r="BS19553"/>
      <c r="BT19553"/>
      <c r="CG19553"/>
      <c r="CH19553"/>
    </row>
    <row r="19554" spans="15:86">
      <c r="O19554"/>
      <c r="P19554"/>
      <c r="AC19554"/>
      <c r="AD19554"/>
      <c r="AQ19554"/>
      <c r="AR19554"/>
      <c r="BE19554"/>
      <c r="BF19554"/>
      <c r="BS19554"/>
      <c r="BT19554"/>
      <c r="CG19554"/>
      <c r="CH19554"/>
    </row>
    <row r="19555" spans="15:86">
      <c r="O19555"/>
      <c r="P19555"/>
      <c r="AC19555"/>
      <c r="AD19555"/>
      <c r="AQ19555"/>
      <c r="AR19555"/>
      <c r="BE19555"/>
      <c r="BF19555"/>
      <c r="BS19555"/>
      <c r="BT19555"/>
      <c r="CG19555"/>
      <c r="CH19555"/>
    </row>
    <row r="19556" spans="15:86">
      <c r="O19556"/>
      <c r="P19556"/>
      <c r="AC19556"/>
      <c r="AD19556"/>
      <c r="AQ19556"/>
      <c r="AR19556"/>
      <c r="BE19556"/>
      <c r="BF19556"/>
      <c r="BS19556"/>
      <c r="BT19556"/>
      <c r="CG19556"/>
      <c r="CH19556"/>
    </row>
    <row r="19557" spans="15:86">
      <c r="O19557"/>
      <c r="P19557"/>
      <c r="AC19557"/>
      <c r="AD19557"/>
      <c r="AQ19557"/>
      <c r="AR19557"/>
      <c r="BE19557"/>
      <c r="BF19557"/>
      <c r="BS19557"/>
      <c r="BT19557"/>
      <c r="CG19557"/>
      <c r="CH19557"/>
    </row>
    <row r="19558" spans="15:86">
      <c r="O19558"/>
      <c r="P19558"/>
      <c r="AC19558"/>
      <c r="AD19558"/>
      <c r="AQ19558"/>
      <c r="AR19558"/>
      <c r="BE19558"/>
      <c r="BF19558"/>
      <c r="BS19558"/>
      <c r="BT19558"/>
      <c r="CG19558"/>
      <c r="CH19558"/>
    </row>
    <row r="19559" spans="15:86">
      <c r="O19559"/>
      <c r="P19559"/>
      <c r="AC19559"/>
      <c r="AD19559"/>
      <c r="AQ19559"/>
      <c r="AR19559"/>
      <c r="BE19559"/>
      <c r="BF19559"/>
      <c r="BS19559"/>
      <c r="BT19559"/>
      <c r="CG19559"/>
      <c r="CH19559"/>
    </row>
    <row r="19560" spans="15:86">
      <c r="O19560"/>
      <c r="P19560"/>
      <c r="AC19560"/>
      <c r="AD19560"/>
      <c r="AQ19560"/>
      <c r="AR19560"/>
      <c r="BE19560"/>
      <c r="BF19560"/>
      <c r="BS19560"/>
      <c r="BT19560"/>
      <c r="CG19560"/>
      <c r="CH19560"/>
    </row>
    <row r="19561" spans="15:86">
      <c r="O19561"/>
      <c r="P19561"/>
      <c r="AC19561"/>
      <c r="AD19561"/>
      <c r="AQ19561"/>
      <c r="AR19561"/>
      <c r="BE19561"/>
      <c r="BF19561"/>
      <c r="BS19561"/>
      <c r="BT19561"/>
      <c r="CG19561"/>
      <c r="CH19561"/>
    </row>
    <row r="19562" spans="15:86">
      <c r="O19562"/>
      <c r="P19562"/>
      <c r="AC19562"/>
      <c r="AD19562"/>
      <c r="AQ19562"/>
      <c r="AR19562"/>
      <c r="BE19562"/>
      <c r="BF19562"/>
      <c r="BS19562"/>
      <c r="BT19562"/>
      <c r="CG19562"/>
      <c r="CH19562"/>
    </row>
    <row r="19563" spans="15:86">
      <c r="O19563"/>
      <c r="P19563"/>
      <c r="AC19563"/>
      <c r="AD19563"/>
      <c r="AQ19563"/>
      <c r="AR19563"/>
      <c r="BE19563"/>
      <c r="BF19563"/>
      <c r="BS19563"/>
      <c r="BT19563"/>
      <c r="CG19563"/>
      <c r="CH19563"/>
    </row>
    <row r="19564" spans="15:86">
      <c r="O19564"/>
      <c r="P19564"/>
      <c r="AC19564"/>
      <c r="AD19564"/>
      <c r="AQ19564"/>
      <c r="AR19564"/>
      <c r="BE19564"/>
      <c r="BF19564"/>
      <c r="BS19564"/>
      <c r="BT19564"/>
      <c r="CG19564"/>
      <c r="CH19564"/>
    </row>
    <row r="19565" spans="15:86">
      <c r="O19565"/>
      <c r="P19565"/>
      <c r="AC19565"/>
      <c r="AD19565"/>
      <c r="AQ19565"/>
      <c r="AR19565"/>
      <c r="BE19565"/>
      <c r="BF19565"/>
      <c r="BS19565"/>
      <c r="BT19565"/>
      <c r="CG19565"/>
      <c r="CH19565"/>
    </row>
    <row r="19566" spans="15:86">
      <c r="O19566"/>
      <c r="P19566"/>
      <c r="AC19566"/>
      <c r="AD19566"/>
      <c r="AQ19566"/>
      <c r="AR19566"/>
      <c r="BE19566"/>
      <c r="BF19566"/>
      <c r="BS19566"/>
      <c r="BT19566"/>
      <c r="CG19566"/>
      <c r="CH19566"/>
    </row>
    <row r="19567" spans="15:86">
      <c r="O19567"/>
      <c r="P19567"/>
      <c r="AC19567"/>
      <c r="AD19567"/>
      <c r="AQ19567"/>
      <c r="AR19567"/>
      <c r="BE19567"/>
      <c r="BF19567"/>
      <c r="BS19567"/>
      <c r="BT19567"/>
      <c r="CG19567"/>
      <c r="CH19567"/>
    </row>
    <row r="19568" spans="15:86">
      <c r="O19568"/>
      <c r="P19568"/>
      <c r="AC19568"/>
      <c r="AD19568"/>
      <c r="AQ19568"/>
      <c r="AR19568"/>
      <c r="BE19568"/>
      <c r="BF19568"/>
      <c r="BS19568"/>
      <c r="BT19568"/>
      <c r="CG19568"/>
      <c r="CH19568"/>
    </row>
    <row r="19569" spans="15:86">
      <c r="O19569"/>
      <c r="P19569"/>
      <c r="AC19569"/>
      <c r="AD19569"/>
      <c r="AQ19569"/>
      <c r="AR19569"/>
      <c r="BE19569"/>
      <c r="BF19569"/>
      <c r="BS19569"/>
      <c r="BT19569"/>
      <c r="CG19569"/>
      <c r="CH19569"/>
    </row>
    <row r="19570" spans="15:86">
      <c r="O19570"/>
      <c r="P19570"/>
      <c r="AC19570"/>
      <c r="AD19570"/>
      <c r="AQ19570"/>
      <c r="AR19570"/>
      <c r="BE19570"/>
      <c r="BF19570"/>
      <c r="BS19570"/>
      <c r="BT19570"/>
      <c r="CG19570"/>
      <c r="CH19570"/>
    </row>
    <row r="19571" spans="15:86">
      <c r="O19571"/>
      <c r="P19571"/>
      <c r="AC19571"/>
      <c r="AD19571"/>
      <c r="AQ19571"/>
      <c r="AR19571"/>
      <c r="BE19571"/>
      <c r="BF19571"/>
      <c r="BS19571"/>
      <c r="BT19571"/>
      <c r="CG19571"/>
      <c r="CH19571"/>
    </row>
    <row r="19572" spans="15:86">
      <c r="O19572"/>
      <c r="P19572"/>
      <c r="AC19572"/>
      <c r="AD19572"/>
      <c r="AQ19572"/>
      <c r="AR19572"/>
      <c r="BE19572"/>
      <c r="BF19572"/>
      <c r="BS19572"/>
      <c r="BT19572"/>
      <c r="CG19572"/>
      <c r="CH19572"/>
    </row>
    <row r="19573" spans="15:86">
      <c r="O19573"/>
      <c r="P19573"/>
      <c r="AC19573"/>
      <c r="AD19573"/>
      <c r="AQ19573"/>
      <c r="AR19573"/>
      <c r="BE19573"/>
      <c r="BF19573"/>
      <c r="BS19573"/>
      <c r="BT19573"/>
      <c r="CG19573"/>
      <c r="CH19573"/>
    </row>
    <row r="19574" spans="15:86">
      <c r="O19574"/>
      <c r="P19574"/>
      <c r="AC19574"/>
      <c r="AD19574"/>
      <c r="AQ19574"/>
      <c r="AR19574"/>
      <c r="BE19574"/>
      <c r="BF19574"/>
      <c r="BS19574"/>
      <c r="BT19574"/>
      <c r="CG19574"/>
      <c r="CH19574"/>
    </row>
    <row r="19575" spans="15:86">
      <c r="O19575"/>
      <c r="P19575"/>
      <c r="AC19575"/>
      <c r="AD19575"/>
      <c r="AQ19575"/>
      <c r="AR19575"/>
      <c r="BE19575"/>
      <c r="BF19575"/>
      <c r="BS19575"/>
      <c r="BT19575"/>
      <c r="CG19575"/>
      <c r="CH19575"/>
    </row>
    <row r="19576" spans="15:86">
      <c r="O19576"/>
      <c r="P19576"/>
      <c r="AC19576"/>
      <c r="AD19576"/>
      <c r="AQ19576"/>
      <c r="AR19576"/>
      <c r="BE19576"/>
      <c r="BF19576"/>
      <c r="BS19576"/>
      <c r="BT19576"/>
      <c r="CG19576"/>
      <c r="CH19576"/>
    </row>
    <row r="19577" spans="15:86">
      <c r="O19577"/>
      <c r="P19577"/>
      <c r="AC19577"/>
      <c r="AD19577"/>
      <c r="AQ19577"/>
      <c r="AR19577"/>
      <c r="BE19577"/>
      <c r="BF19577"/>
      <c r="BS19577"/>
      <c r="BT19577"/>
      <c r="CG19577"/>
      <c r="CH19577"/>
    </row>
    <row r="19578" spans="15:86">
      <c r="O19578"/>
      <c r="P19578"/>
      <c r="AC19578"/>
      <c r="AD19578"/>
      <c r="AQ19578"/>
      <c r="AR19578"/>
      <c r="BE19578"/>
      <c r="BF19578"/>
      <c r="BS19578"/>
      <c r="BT19578"/>
      <c r="CG19578"/>
      <c r="CH19578"/>
    </row>
    <row r="19579" spans="15:86">
      <c r="O19579"/>
      <c r="P19579"/>
      <c r="AC19579"/>
      <c r="AD19579"/>
      <c r="AQ19579"/>
      <c r="AR19579"/>
      <c r="BE19579"/>
      <c r="BF19579"/>
      <c r="BS19579"/>
      <c r="BT19579"/>
      <c r="CG19579"/>
      <c r="CH19579"/>
    </row>
    <row r="19580" spans="15:86">
      <c r="O19580"/>
      <c r="P19580"/>
      <c r="AC19580"/>
      <c r="AD19580"/>
      <c r="AQ19580"/>
      <c r="AR19580"/>
      <c r="BE19580"/>
      <c r="BF19580"/>
      <c r="BS19580"/>
      <c r="BT19580"/>
      <c r="CG19580"/>
      <c r="CH19580"/>
    </row>
    <row r="19581" spans="15:86">
      <c r="O19581"/>
      <c r="P19581"/>
      <c r="AC19581"/>
      <c r="AD19581"/>
      <c r="AQ19581"/>
      <c r="AR19581"/>
      <c r="BE19581"/>
      <c r="BF19581"/>
      <c r="BS19581"/>
      <c r="BT19581"/>
      <c r="CG19581"/>
      <c r="CH19581"/>
    </row>
    <row r="19582" spans="15:86">
      <c r="O19582"/>
      <c r="P19582"/>
      <c r="AC19582"/>
      <c r="AD19582"/>
      <c r="AQ19582"/>
      <c r="AR19582"/>
      <c r="BE19582"/>
      <c r="BF19582"/>
      <c r="BS19582"/>
      <c r="BT19582"/>
      <c r="CG19582"/>
      <c r="CH19582"/>
    </row>
    <row r="19583" spans="15:86">
      <c r="O19583"/>
      <c r="P19583"/>
      <c r="AC19583"/>
      <c r="AD19583"/>
      <c r="AQ19583"/>
      <c r="AR19583"/>
      <c r="BE19583"/>
      <c r="BF19583"/>
      <c r="BS19583"/>
      <c r="BT19583"/>
      <c r="CG19583"/>
      <c r="CH19583"/>
    </row>
    <row r="19584" spans="15:86">
      <c r="O19584"/>
      <c r="P19584"/>
      <c r="AC19584"/>
      <c r="AD19584"/>
      <c r="AQ19584"/>
      <c r="AR19584"/>
      <c r="BE19584"/>
      <c r="BF19584"/>
      <c r="BS19584"/>
      <c r="BT19584"/>
      <c r="CG19584"/>
      <c r="CH19584"/>
    </row>
    <row r="19585" spans="15:86">
      <c r="O19585"/>
      <c r="P19585"/>
      <c r="AC19585"/>
      <c r="AD19585"/>
      <c r="AQ19585"/>
      <c r="AR19585"/>
      <c r="BE19585"/>
      <c r="BF19585"/>
      <c r="BS19585"/>
      <c r="BT19585"/>
      <c r="CG19585"/>
      <c r="CH19585"/>
    </row>
    <row r="19586" spans="15:86">
      <c r="O19586"/>
      <c r="P19586"/>
      <c r="AC19586"/>
      <c r="AD19586"/>
      <c r="AQ19586"/>
      <c r="AR19586"/>
      <c r="BE19586"/>
      <c r="BF19586"/>
      <c r="BS19586"/>
      <c r="BT19586"/>
      <c r="CG19586"/>
      <c r="CH19586"/>
    </row>
    <row r="19587" spans="15:86">
      <c r="O19587"/>
      <c r="P19587"/>
      <c r="AC19587"/>
      <c r="AD19587"/>
      <c r="AQ19587"/>
      <c r="AR19587"/>
      <c r="BE19587"/>
      <c r="BF19587"/>
      <c r="BS19587"/>
      <c r="BT19587"/>
      <c r="CG19587"/>
      <c r="CH19587"/>
    </row>
    <row r="19588" spans="15:86">
      <c r="O19588"/>
      <c r="P19588"/>
      <c r="AC19588"/>
      <c r="AD19588"/>
      <c r="AQ19588"/>
      <c r="AR19588"/>
      <c r="BE19588"/>
      <c r="BF19588"/>
      <c r="BS19588"/>
      <c r="BT19588"/>
      <c r="CG19588"/>
      <c r="CH19588"/>
    </row>
    <row r="19589" spans="15:86">
      <c r="O19589"/>
      <c r="P19589"/>
      <c r="AC19589"/>
      <c r="AD19589"/>
      <c r="AQ19589"/>
      <c r="AR19589"/>
      <c r="BE19589"/>
      <c r="BF19589"/>
      <c r="BS19589"/>
      <c r="BT19589"/>
      <c r="CG19589"/>
      <c r="CH19589"/>
    </row>
    <row r="19590" spans="15:86">
      <c r="O19590"/>
      <c r="P19590"/>
      <c r="AC19590"/>
      <c r="AD19590"/>
      <c r="AQ19590"/>
      <c r="AR19590"/>
      <c r="BE19590"/>
      <c r="BF19590"/>
      <c r="BS19590"/>
      <c r="BT19590"/>
      <c r="CG19590"/>
      <c r="CH19590"/>
    </row>
    <row r="19591" spans="15:86">
      <c r="O19591"/>
      <c r="P19591"/>
      <c r="AC19591"/>
      <c r="AD19591"/>
      <c r="AQ19591"/>
      <c r="AR19591"/>
      <c r="BE19591"/>
      <c r="BF19591"/>
      <c r="BS19591"/>
      <c r="BT19591"/>
      <c r="CG19591"/>
      <c r="CH19591"/>
    </row>
    <row r="19592" spans="15:86">
      <c r="O19592"/>
      <c r="P19592"/>
      <c r="AC19592"/>
      <c r="AD19592"/>
      <c r="AQ19592"/>
      <c r="AR19592"/>
      <c r="BE19592"/>
      <c r="BF19592"/>
      <c r="BS19592"/>
      <c r="BT19592"/>
      <c r="CG19592"/>
      <c r="CH19592"/>
    </row>
    <row r="19593" spans="15:86">
      <c r="O19593"/>
      <c r="P19593"/>
      <c r="AC19593"/>
      <c r="AD19593"/>
      <c r="AQ19593"/>
      <c r="AR19593"/>
      <c r="BE19593"/>
      <c r="BF19593"/>
      <c r="BS19593"/>
      <c r="BT19593"/>
      <c r="CG19593"/>
      <c r="CH19593"/>
    </row>
    <row r="19594" spans="15:86">
      <c r="O19594"/>
      <c r="P19594"/>
      <c r="AC19594"/>
      <c r="AD19594"/>
      <c r="AQ19594"/>
      <c r="AR19594"/>
      <c r="BE19594"/>
      <c r="BF19594"/>
      <c r="BS19594"/>
      <c r="BT19594"/>
      <c r="CG19594"/>
      <c r="CH19594"/>
    </row>
    <row r="19595" spans="15:86">
      <c r="O19595"/>
      <c r="P19595"/>
      <c r="AC19595"/>
      <c r="AD19595"/>
      <c r="AQ19595"/>
      <c r="AR19595"/>
      <c r="BE19595"/>
      <c r="BF19595"/>
      <c r="BS19595"/>
      <c r="BT19595"/>
      <c r="CG19595"/>
      <c r="CH19595"/>
    </row>
    <row r="19596" spans="15:86">
      <c r="O19596"/>
      <c r="P19596"/>
      <c r="AC19596"/>
      <c r="AD19596"/>
      <c r="AQ19596"/>
      <c r="AR19596"/>
      <c r="BE19596"/>
      <c r="BF19596"/>
      <c r="BS19596"/>
      <c r="BT19596"/>
      <c r="CG19596"/>
      <c r="CH19596"/>
    </row>
    <row r="19597" spans="15:86">
      <c r="O19597"/>
      <c r="P19597"/>
      <c r="AC19597"/>
      <c r="AD19597"/>
      <c r="AQ19597"/>
      <c r="AR19597"/>
      <c r="BE19597"/>
      <c r="BF19597"/>
      <c r="BS19597"/>
      <c r="BT19597"/>
      <c r="CG19597"/>
      <c r="CH19597"/>
    </row>
    <row r="19598" spans="15:86">
      <c r="O19598"/>
      <c r="P19598"/>
      <c r="AC19598"/>
      <c r="AD19598"/>
      <c r="AQ19598"/>
      <c r="AR19598"/>
      <c r="BE19598"/>
      <c r="BF19598"/>
      <c r="BS19598"/>
      <c r="BT19598"/>
      <c r="CG19598"/>
      <c r="CH19598"/>
    </row>
    <row r="19599" spans="15:86">
      <c r="O19599"/>
      <c r="P19599"/>
      <c r="AC19599"/>
      <c r="AD19599"/>
      <c r="AQ19599"/>
      <c r="AR19599"/>
      <c r="BE19599"/>
      <c r="BF19599"/>
      <c r="BS19599"/>
      <c r="BT19599"/>
      <c r="CG19599"/>
      <c r="CH19599"/>
    </row>
    <row r="19600" spans="15:86">
      <c r="O19600"/>
      <c r="P19600"/>
      <c r="AC19600"/>
      <c r="AD19600"/>
      <c r="AQ19600"/>
      <c r="AR19600"/>
      <c r="BE19600"/>
      <c r="BF19600"/>
      <c r="BS19600"/>
      <c r="BT19600"/>
      <c r="CG19600"/>
      <c r="CH19600"/>
    </row>
    <row r="19601" spans="15:86">
      <c r="O19601"/>
      <c r="P19601"/>
      <c r="AC19601"/>
      <c r="AD19601"/>
      <c r="AQ19601"/>
      <c r="AR19601"/>
      <c r="BE19601"/>
      <c r="BF19601"/>
      <c r="BS19601"/>
      <c r="BT19601"/>
      <c r="CG19601"/>
      <c r="CH19601"/>
    </row>
    <row r="19602" spans="15:86">
      <c r="O19602"/>
      <c r="P19602"/>
      <c r="AC19602"/>
      <c r="AD19602"/>
      <c r="AQ19602"/>
      <c r="AR19602"/>
      <c r="BE19602"/>
      <c r="BF19602"/>
      <c r="BS19602"/>
      <c r="BT19602"/>
      <c r="CG19602"/>
      <c r="CH19602"/>
    </row>
    <row r="19603" spans="15:86">
      <c r="O19603"/>
      <c r="P19603"/>
      <c r="AC19603"/>
      <c r="AD19603"/>
      <c r="AQ19603"/>
      <c r="AR19603"/>
      <c r="BE19603"/>
      <c r="BF19603"/>
      <c r="BS19603"/>
      <c r="BT19603"/>
      <c r="CG19603"/>
      <c r="CH19603"/>
    </row>
    <row r="19604" spans="15:86">
      <c r="O19604"/>
      <c r="P19604"/>
      <c r="AC19604"/>
      <c r="AD19604"/>
      <c r="AQ19604"/>
      <c r="AR19604"/>
      <c r="BE19604"/>
      <c r="BF19604"/>
      <c r="BS19604"/>
      <c r="BT19604"/>
      <c r="CG19604"/>
      <c r="CH19604"/>
    </row>
    <row r="19605" spans="15:86">
      <c r="O19605"/>
      <c r="P19605"/>
      <c r="AC19605"/>
      <c r="AD19605"/>
      <c r="AQ19605"/>
      <c r="AR19605"/>
      <c r="BE19605"/>
      <c r="BF19605"/>
      <c r="BS19605"/>
      <c r="BT19605"/>
      <c r="CG19605"/>
      <c r="CH19605"/>
    </row>
    <row r="19606" spans="15:86">
      <c r="O19606"/>
      <c r="P19606"/>
      <c r="AC19606"/>
      <c r="AD19606"/>
      <c r="AQ19606"/>
      <c r="AR19606"/>
      <c r="BE19606"/>
      <c r="BF19606"/>
      <c r="BS19606"/>
      <c r="BT19606"/>
      <c r="CG19606"/>
      <c r="CH19606"/>
    </row>
    <row r="19607" spans="15:86">
      <c r="O19607"/>
      <c r="P19607"/>
      <c r="AC19607"/>
      <c r="AD19607"/>
      <c r="AQ19607"/>
      <c r="AR19607"/>
      <c r="BE19607"/>
      <c r="BF19607"/>
      <c r="BS19607"/>
      <c r="BT19607"/>
      <c r="CG19607"/>
      <c r="CH19607"/>
    </row>
    <row r="19608" spans="15:86">
      <c r="O19608"/>
      <c r="P19608"/>
      <c r="AC19608"/>
      <c r="AD19608"/>
      <c r="AQ19608"/>
      <c r="AR19608"/>
      <c r="BE19608"/>
      <c r="BF19608"/>
      <c r="BS19608"/>
      <c r="BT19608"/>
      <c r="CG19608"/>
      <c r="CH19608"/>
    </row>
    <row r="19609" spans="15:86">
      <c r="O19609"/>
      <c r="P19609"/>
      <c r="AC19609"/>
      <c r="AD19609"/>
      <c r="AQ19609"/>
      <c r="AR19609"/>
      <c r="BE19609"/>
      <c r="BF19609"/>
      <c r="BS19609"/>
      <c r="BT19609"/>
      <c r="CG19609"/>
      <c r="CH19609"/>
    </row>
    <row r="19610" spans="15:86">
      <c r="O19610"/>
      <c r="P19610"/>
      <c r="AC19610"/>
      <c r="AD19610"/>
      <c r="AQ19610"/>
      <c r="AR19610"/>
      <c r="BE19610"/>
      <c r="BF19610"/>
      <c r="BS19610"/>
      <c r="BT19610"/>
      <c r="CG19610"/>
      <c r="CH19610"/>
    </row>
    <row r="19611" spans="15:86">
      <c r="O19611"/>
      <c r="P19611"/>
      <c r="AC19611"/>
      <c r="AD19611"/>
      <c r="AQ19611"/>
      <c r="AR19611"/>
      <c r="BE19611"/>
      <c r="BF19611"/>
      <c r="BS19611"/>
      <c r="BT19611"/>
      <c r="CG19611"/>
      <c r="CH19611"/>
    </row>
    <row r="19612" spans="15:86">
      <c r="O19612"/>
      <c r="P19612"/>
      <c r="AC19612"/>
      <c r="AD19612"/>
      <c r="AQ19612"/>
      <c r="AR19612"/>
      <c r="BE19612"/>
      <c r="BF19612"/>
      <c r="BS19612"/>
      <c r="BT19612"/>
      <c r="CG19612"/>
      <c r="CH19612"/>
    </row>
    <row r="19613" spans="15:86">
      <c r="O19613"/>
      <c r="P19613"/>
      <c r="AC19613"/>
      <c r="AD19613"/>
      <c r="AQ19613"/>
      <c r="AR19613"/>
      <c r="BE19613"/>
      <c r="BF19613"/>
      <c r="BS19613"/>
      <c r="BT19613"/>
      <c r="CG19613"/>
      <c r="CH19613"/>
    </row>
    <row r="19614" spans="15:86">
      <c r="O19614"/>
      <c r="P19614"/>
      <c r="AC19614"/>
      <c r="AD19614"/>
      <c r="AQ19614"/>
      <c r="AR19614"/>
      <c r="BE19614"/>
      <c r="BF19614"/>
      <c r="BS19614"/>
      <c r="BT19614"/>
      <c r="CG19614"/>
      <c r="CH19614"/>
    </row>
    <row r="19615" spans="15:86">
      <c r="O19615"/>
      <c r="P19615"/>
      <c r="AC19615"/>
      <c r="AD19615"/>
      <c r="AQ19615"/>
      <c r="AR19615"/>
      <c r="BE19615"/>
      <c r="BF19615"/>
      <c r="BS19615"/>
      <c r="BT19615"/>
      <c r="CG19615"/>
      <c r="CH19615"/>
    </row>
    <row r="19616" spans="15:86">
      <c r="O19616"/>
      <c r="P19616"/>
      <c r="AC19616"/>
      <c r="AD19616"/>
      <c r="AQ19616"/>
      <c r="AR19616"/>
      <c r="BE19616"/>
      <c r="BF19616"/>
      <c r="BS19616"/>
      <c r="BT19616"/>
      <c r="CG19616"/>
      <c r="CH19616"/>
    </row>
    <row r="19617" spans="15:86">
      <c r="O19617"/>
      <c r="P19617"/>
      <c r="AC19617"/>
      <c r="AD19617"/>
      <c r="AQ19617"/>
      <c r="AR19617"/>
      <c r="BE19617"/>
      <c r="BF19617"/>
      <c r="BS19617"/>
      <c r="BT19617"/>
      <c r="CG19617"/>
      <c r="CH19617"/>
    </row>
    <row r="19618" spans="15:86">
      <c r="O19618"/>
      <c r="P19618"/>
      <c r="AC19618"/>
      <c r="AD19618"/>
      <c r="AQ19618"/>
      <c r="AR19618"/>
      <c r="BE19618"/>
      <c r="BF19618"/>
      <c r="BS19618"/>
      <c r="BT19618"/>
      <c r="CG19618"/>
      <c r="CH19618"/>
    </row>
    <row r="19619" spans="15:86">
      <c r="O19619"/>
      <c r="P19619"/>
      <c r="AC19619"/>
      <c r="AD19619"/>
      <c r="AQ19619"/>
      <c r="AR19619"/>
      <c r="BE19619"/>
      <c r="BF19619"/>
      <c r="BS19619"/>
      <c r="BT19619"/>
      <c r="CG19619"/>
      <c r="CH19619"/>
    </row>
    <row r="19620" spans="15:86">
      <c r="O19620"/>
      <c r="P19620"/>
      <c r="AC19620"/>
      <c r="AD19620"/>
      <c r="AQ19620"/>
      <c r="AR19620"/>
      <c r="BE19620"/>
      <c r="BF19620"/>
      <c r="BS19620"/>
      <c r="BT19620"/>
      <c r="CG19620"/>
      <c r="CH19620"/>
    </row>
    <row r="19621" spans="15:86">
      <c r="O19621"/>
      <c r="P19621"/>
      <c r="AC19621"/>
      <c r="AD19621"/>
      <c r="AQ19621"/>
      <c r="AR19621"/>
      <c r="BE19621"/>
      <c r="BF19621"/>
      <c r="BS19621"/>
      <c r="BT19621"/>
      <c r="CG19621"/>
      <c r="CH19621"/>
    </row>
    <row r="19622" spans="15:86">
      <c r="O19622"/>
      <c r="P19622"/>
      <c r="AC19622"/>
      <c r="AD19622"/>
      <c r="AQ19622"/>
      <c r="AR19622"/>
      <c r="BE19622"/>
      <c r="BF19622"/>
      <c r="BS19622"/>
      <c r="BT19622"/>
      <c r="CG19622"/>
      <c r="CH19622"/>
    </row>
    <row r="19623" spans="15:86">
      <c r="O19623"/>
      <c r="P19623"/>
      <c r="AC19623"/>
      <c r="AD19623"/>
      <c r="AQ19623"/>
      <c r="AR19623"/>
      <c r="BE19623"/>
      <c r="BF19623"/>
      <c r="BS19623"/>
      <c r="BT19623"/>
      <c r="CG19623"/>
      <c r="CH19623"/>
    </row>
    <row r="19624" spans="15:86">
      <c r="O19624"/>
      <c r="P19624"/>
      <c r="AC19624"/>
      <c r="AD19624"/>
      <c r="AQ19624"/>
      <c r="AR19624"/>
      <c r="BE19624"/>
      <c r="BF19624"/>
      <c r="BS19624"/>
      <c r="BT19624"/>
      <c r="CG19624"/>
      <c r="CH19624"/>
    </row>
    <row r="19625" spans="15:86">
      <c r="O19625"/>
      <c r="P19625"/>
      <c r="AC19625"/>
      <c r="AD19625"/>
      <c r="AQ19625"/>
      <c r="AR19625"/>
      <c r="BE19625"/>
      <c r="BF19625"/>
      <c r="BS19625"/>
      <c r="BT19625"/>
      <c r="CG19625"/>
      <c r="CH19625"/>
    </row>
    <row r="19626" spans="15:86">
      <c r="O19626"/>
      <c r="P19626"/>
      <c r="AC19626"/>
      <c r="AD19626"/>
      <c r="AQ19626"/>
      <c r="AR19626"/>
      <c r="BE19626"/>
      <c r="BF19626"/>
      <c r="BS19626"/>
      <c r="BT19626"/>
      <c r="CG19626"/>
      <c r="CH19626"/>
    </row>
    <row r="19627" spans="15:86">
      <c r="O19627"/>
      <c r="P19627"/>
      <c r="AC19627"/>
      <c r="AD19627"/>
      <c r="AQ19627"/>
      <c r="AR19627"/>
      <c r="BE19627"/>
      <c r="BF19627"/>
      <c r="BS19627"/>
      <c r="BT19627"/>
      <c r="CG19627"/>
      <c r="CH19627"/>
    </row>
    <row r="19628" spans="15:86">
      <c r="O19628"/>
      <c r="P19628"/>
      <c r="AC19628"/>
      <c r="AD19628"/>
      <c r="AQ19628"/>
      <c r="AR19628"/>
      <c r="BE19628"/>
      <c r="BF19628"/>
      <c r="BS19628"/>
      <c r="BT19628"/>
      <c r="CG19628"/>
      <c r="CH19628"/>
    </row>
    <row r="19629" spans="15:86">
      <c r="O19629"/>
      <c r="P19629"/>
      <c r="AC19629"/>
      <c r="AD19629"/>
      <c r="AQ19629"/>
      <c r="AR19629"/>
      <c r="BE19629"/>
      <c r="BF19629"/>
      <c r="BS19629"/>
      <c r="BT19629"/>
      <c r="CG19629"/>
      <c r="CH19629"/>
    </row>
    <row r="19630" spans="15:86">
      <c r="O19630"/>
      <c r="P19630"/>
      <c r="AC19630"/>
      <c r="AD19630"/>
      <c r="AQ19630"/>
      <c r="AR19630"/>
      <c r="BE19630"/>
      <c r="BF19630"/>
      <c r="BS19630"/>
      <c r="BT19630"/>
      <c r="CG19630"/>
      <c r="CH19630"/>
    </row>
    <row r="19631" spans="15:86">
      <c r="O19631"/>
      <c r="P19631"/>
      <c r="AC19631"/>
      <c r="AD19631"/>
      <c r="AQ19631"/>
      <c r="AR19631"/>
      <c r="BE19631"/>
      <c r="BF19631"/>
      <c r="BS19631"/>
      <c r="BT19631"/>
      <c r="CG19631"/>
      <c r="CH19631"/>
    </row>
    <row r="19632" spans="15:86">
      <c r="O19632"/>
      <c r="P19632"/>
      <c r="AC19632"/>
      <c r="AD19632"/>
      <c r="AQ19632"/>
      <c r="AR19632"/>
      <c r="BE19632"/>
      <c r="BF19632"/>
      <c r="BS19632"/>
      <c r="BT19632"/>
      <c r="CG19632"/>
      <c r="CH19632"/>
    </row>
    <row r="19633" spans="15:86">
      <c r="O19633"/>
      <c r="P19633"/>
      <c r="AC19633"/>
      <c r="AD19633"/>
      <c r="AQ19633"/>
      <c r="AR19633"/>
      <c r="BE19633"/>
      <c r="BF19633"/>
      <c r="BS19633"/>
      <c r="BT19633"/>
      <c r="CG19633"/>
      <c r="CH19633"/>
    </row>
    <row r="19634" spans="15:86">
      <c r="O19634"/>
      <c r="P19634"/>
      <c r="AC19634"/>
      <c r="AD19634"/>
      <c r="AQ19634"/>
      <c r="AR19634"/>
      <c r="BE19634"/>
      <c r="BF19634"/>
      <c r="BS19634"/>
      <c r="BT19634"/>
      <c r="CG19634"/>
      <c r="CH19634"/>
    </row>
    <row r="19635" spans="15:86">
      <c r="O19635"/>
      <c r="P19635"/>
      <c r="AC19635"/>
      <c r="AD19635"/>
      <c r="AQ19635"/>
      <c r="AR19635"/>
      <c r="BE19635"/>
      <c r="BF19635"/>
      <c r="BS19635"/>
      <c r="BT19635"/>
      <c r="CG19635"/>
      <c r="CH19635"/>
    </row>
    <row r="19636" spans="15:86">
      <c r="O19636"/>
      <c r="P19636"/>
      <c r="AC19636"/>
      <c r="AD19636"/>
      <c r="AQ19636"/>
      <c r="AR19636"/>
      <c r="BE19636"/>
      <c r="BF19636"/>
      <c r="BS19636"/>
      <c r="BT19636"/>
      <c r="CG19636"/>
      <c r="CH19636"/>
    </row>
    <row r="19637" spans="15:86">
      <c r="O19637"/>
      <c r="P19637"/>
      <c r="AC19637"/>
      <c r="AD19637"/>
      <c r="AQ19637"/>
      <c r="AR19637"/>
      <c r="BE19637"/>
      <c r="BF19637"/>
      <c r="BS19637"/>
      <c r="BT19637"/>
      <c r="CG19637"/>
      <c r="CH19637"/>
    </row>
    <row r="19638" spans="15:86">
      <c r="O19638"/>
      <c r="P19638"/>
      <c r="AC19638"/>
      <c r="AD19638"/>
      <c r="AQ19638"/>
      <c r="AR19638"/>
      <c r="BE19638"/>
      <c r="BF19638"/>
      <c r="BS19638"/>
      <c r="BT19638"/>
      <c r="CG19638"/>
      <c r="CH19638"/>
    </row>
    <row r="19639" spans="15:86">
      <c r="O19639"/>
      <c r="P19639"/>
      <c r="AC19639"/>
      <c r="AD19639"/>
      <c r="AQ19639"/>
      <c r="AR19639"/>
      <c r="BE19639"/>
      <c r="BF19639"/>
      <c r="BS19639"/>
      <c r="BT19639"/>
      <c r="CG19639"/>
      <c r="CH19639"/>
    </row>
    <row r="19640" spans="15:86">
      <c r="O19640"/>
      <c r="P19640"/>
      <c r="AC19640"/>
      <c r="AD19640"/>
      <c r="AQ19640"/>
      <c r="AR19640"/>
      <c r="BE19640"/>
      <c r="BF19640"/>
      <c r="BS19640"/>
      <c r="BT19640"/>
      <c r="CG19640"/>
      <c r="CH19640"/>
    </row>
    <row r="19641" spans="15:86">
      <c r="O19641"/>
      <c r="P19641"/>
      <c r="AC19641"/>
      <c r="AD19641"/>
      <c r="AQ19641"/>
      <c r="AR19641"/>
      <c r="BE19641"/>
      <c r="BF19641"/>
      <c r="BS19641"/>
      <c r="BT19641"/>
      <c r="CG19641"/>
      <c r="CH19641"/>
    </row>
    <row r="19642" spans="15:86">
      <c r="O19642"/>
      <c r="P19642"/>
      <c r="AC19642"/>
      <c r="AD19642"/>
      <c r="AQ19642"/>
      <c r="AR19642"/>
      <c r="BE19642"/>
      <c r="BF19642"/>
      <c r="BS19642"/>
      <c r="BT19642"/>
      <c r="CG19642"/>
      <c r="CH19642"/>
    </row>
    <row r="19643" spans="15:86">
      <c r="O19643"/>
      <c r="P19643"/>
      <c r="AC19643"/>
      <c r="AD19643"/>
      <c r="AQ19643"/>
      <c r="AR19643"/>
      <c r="BE19643"/>
      <c r="BF19643"/>
      <c r="BS19643"/>
      <c r="BT19643"/>
      <c r="CG19643"/>
      <c r="CH19643"/>
    </row>
    <row r="19644" spans="15:86">
      <c r="O19644"/>
      <c r="P19644"/>
      <c r="AC19644"/>
      <c r="AD19644"/>
      <c r="AQ19644"/>
      <c r="AR19644"/>
      <c r="BE19644"/>
      <c r="BF19644"/>
      <c r="BS19644"/>
      <c r="BT19644"/>
      <c r="CG19644"/>
      <c r="CH19644"/>
    </row>
    <row r="19645" spans="15:86">
      <c r="O19645"/>
      <c r="P19645"/>
      <c r="AC19645"/>
      <c r="AD19645"/>
      <c r="AQ19645"/>
      <c r="AR19645"/>
      <c r="BE19645"/>
      <c r="BF19645"/>
      <c r="BS19645"/>
      <c r="BT19645"/>
      <c r="CG19645"/>
      <c r="CH19645"/>
    </row>
    <row r="19646" spans="15:86">
      <c r="O19646"/>
      <c r="P19646"/>
      <c r="AC19646"/>
      <c r="AD19646"/>
      <c r="AQ19646"/>
      <c r="AR19646"/>
      <c r="BE19646"/>
      <c r="BF19646"/>
      <c r="BS19646"/>
      <c r="BT19646"/>
      <c r="CG19646"/>
      <c r="CH19646"/>
    </row>
    <row r="19647" spans="15:86">
      <c r="O19647"/>
      <c r="P19647"/>
      <c r="AC19647"/>
      <c r="AD19647"/>
      <c r="AQ19647"/>
      <c r="AR19647"/>
      <c r="BE19647"/>
      <c r="BF19647"/>
      <c r="BS19647"/>
      <c r="BT19647"/>
      <c r="CG19647"/>
      <c r="CH19647"/>
    </row>
    <row r="19648" spans="15:86">
      <c r="O19648"/>
      <c r="P19648"/>
      <c r="AC19648"/>
      <c r="AD19648"/>
      <c r="AQ19648"/>
      <c r="AR19648"/>
      <c r="BE19648"/>
      <c r="BF19648"/>
      <c r="BS19648"/>
      <c r="BT19648"/>
      <c r="CG19648"/>
      <c r="CH19648"/>
    </row>
    <row r="19649" spans="15:86">
      <c r="O19649"/>
      <c r="P19649"/>
      <c r="AC19649"/>
      <c r="AD19649"/>
      <c r="AQ19649"/>
      <c r="AR19649"/>
      <c r="BE19649"/>
      <c r="BF19649"/>
      <c r="BS19649"/>
      <c r="BT19649"/>
      <c r="CG19649"/>
      <c r="CH19649"/>
    </row>
    <row r="19650" spans="15:86">
      <c r="O19650"/>
      <c r="P19650"/>
      <c r="AC19650"/>
      <c r="AD19650"/>
      <c r="AQ19650"/>
      <c r="AR19650"/>
      <c r="BE19650"/>
      <c r="BF19650"/>
      <c r="BS19650"/>
      <c r="BT19650"/>
      <c r="CG19650"/>
      <c r="CH19650"/>
    </row>
    <row r="19651" spans="15:86">
      <c r="O19651"/>
      <c r="P19651"/>
      <c r="AC19651"/>
      <c r="AD19651"/>
      <c r="AQ19651"/>
      <c r="AR19651"/>
      <c r="BE19651"/>
      <c r="BF19651"/>
      <c r="BS19651"/>
      <c r="BT19651"/>
      <c r="CG19651"/>
      <c r="CH19651"/>
    </row>
    <row r="19652" spans="15:86">
      <c r="O19652"/>
      <c r="P19652"/>
      <c r="AC19652"/>
      <c r="AD19652"/>
      <c r="AQ19652"/>
      <c r="AR19652"/>
      <c r="BE19652"/>
      <c r="BF19652"/>
      <c r="BS19652"/>
      <c r="BT19652"/>
      <c r="CG19652"/>
      <c r="CH19652"/>
    </row>
    <row r="19653" spans="15:86">
      <c r="O19653"/>
      <c r="P19653"/>
      <c r="AC19653"/>
      <c r="AD19653"/>
      <c r="AQ19653"/>
      <c r="AR19653"/>
      <c r="BE19653"/>
      <c r="BF19653"/>
      <c r="BS19653"/>
      <c r="BT19653"/>
      <c r="CG19653"/>
      <c r="CH19653"/>
    </row>
    <row r="19654" spans="15:86">
      <c r="O19654"/>
      <c r="P19654"/>
      <c r="AC19654"/>
      <c r="AD19654"/>
      <c r="AQ19654"/>
      <c r="AR19654"/>
      <c r="BE19654"/>
      <c r="BF19654"/>
      <c r="BS19654"/>
      <c r="BT19654"/>
      <c r="CG19654"/>
      <c r="CH19654"/>
    </row>
    <row r="19655" spans="15:86">
      <c r="O19655"/>
      <c r="P19655"/>
      <c r="AC19655"/>
      <c r="AD19655"/>
      <c r="AQ19655"/>
      <c r="AR19655"/>
      <c r="BE19655"/>
      <c r="BF19655"/>
      <c r="BS19655"/>
      <c r="BT19655"/>
      <c r="CG19655"/>
      <c r="CH19655"/>
    </row>
    <row r="19656" spans="15:86">
      <c r="O19656"/>
      <c r="P19656"/>
      <c r="AC19656"/>
      <c r="AD19656"/>
      <c r="AQ19656"/>
      <c r="AR19656"/>
      <c r="BE19656"/>
      <c r="BF19656"/>
      <c r="BS19656"/>
      <c r="BT19656"/>
      <c r="CG19656"/>
      <c r="CH19656"/>
    </row>
    <row r="19657" spans="15:86">
      <c r="O19657"/>
      <c r="P19657"/>
      <c r="AC19657"/>
      <c r="AD19657"/>
      <c r="AQ19657"/>
      <c r="AR19657"/>
      <c r="BE19657"/>
      <c r="BF19657"/>
      <c r="BS19657"/>
      <c r="BT19657"/>
      <c r="CG19657"/>
      <c r="CH19657"/>
    </row>
    <row r="19658" spans="15:86">
      <c r="O19658"/>
      <c r="P19658"/>
      <c r="AC19658"/>
      <c r="AD19658"/>
      <c r="AQ19658"/>
      <c r="AR19658"/>
      <c r="BE19658"/>
      <c r="BF19658"/>
      <c r="BS19658"/>
      <c r="BT19658"/>
      <c r="CG19658"/>
      <c r="CH19658"/>
    </row>
    <row r="19659" spans="15:86">
      <c r="O19659"/>
      <c r="P19659"/>
      <c r="AC19659"/>
      <c r="AD19659"/>
      <c r="AQ19659"/>
      <c r="AR19659"/>
      <c r="BE19659"/>
      <c r="BF19659"/>
      <c r="BS19659"/>
      <c r="BT19659"/>
      <c r="CG19659"/>
      <c r="CH19659"/>
    </row>
    <row r="19660" spans="15:86">
      <c r="O19660"/>
      <c r="P19660"/>
      <c r="AC19660"/>
      <c r="AD19660"/>
      <c r="AQ19660"/>
      <c r="AR19660"/>
      <c r="BE19660"/>
      <c r="BF19660"/>
      <c r="BS19660"/>
      <c r="BT19660"/>
      <c r="CG19660"/>
      <c r="CH19660"/>
    </row>
    <row r="19661" spans="15:86">
      <c r="O19661"/>
      <c r="P19661"/>
      <c r="AC19661"/>
      <c r="AD19661"/>
      <c r="AQ19661"/>
      <c r="AR19661"/>
      <c r="BE19661"/>
      <c r="BF19661"/>
      <c r="BS19661"/>
      <c r="BT19661"/>
      <c r="CG19661"/>
      <c r="CH19661"/>
    </row>
    <row r="19662" spans="15:86">
      <c r="O19662"/>
      <c r="P19662"/>
      <c r="AC19662"/>
      <c r="AD19662"/>
      <c r="AQ19662"/>
      <c r="AR19662"/>
      <c r="BE19662"/>
      <c r="BF19662"/>
      <c r="BS19662"/>
      <c r="BT19662"/>
      <c r="CG19662"/>
      <c r="CH19662"/>
    </row>
    <row r="19663" spans="15:86">
      <c r="O19663"/>
      <c r="P19663"/>
      <c r="AC19663"/>
      <c r="AD19663"/>
      <c r="AQ19663"/>
      <c r="AR19663"/>
      <c r="BE19663"/>
      <c r="BF19663"/>
      <c r="BS19663"/>
      <c r="BT19663"/>
      <c r="CG19663"/>
      <c r="CH19663"/>
    </row>
    <row r="19664" spans="15:86">
      <c r="O19664"/>
      <c r="P19664"/>
      <c r="AC19664"/>
      <c r="AD19664"/>
      <c r="AQ19664"/>
      <c r="AR19664"/>
      <c r="BE19664"/>
      <c r="BF19664"/>
      <c r="BS19664"/>
      <c r="BT19664"/>
      <c r="CG19664"/>
      <c r="CH19664"/>
    </row>
    <row r="19665" spans="15:86">
      <c r="O19665"/>
      <c r="P19665"/>
      <c r="AC19665"/>
      <c r="AD19665"/>
      <c r="AQ19665"/>
      <c r="AR19665"/>
      <c r="BE19665"/>
      <c r="BF19665"/>
      <c r="BS19665"/>
      <c r="BT19665"/>
      <c r="CG19665"/>
      <c r="CH19665"/>
    </row>
    <row r="19666" spans="15:86">
      <c r="O19666"/>
      <c r="P19666"/>
      <c r="AC19666"/>
      <c r="AD19666"/>
      <c r="AQ19666"/>
      <c r="AR19666"/>
      <c r="BE19666"/>
      <c r="BF19666"/>
      <c r="BS19666"/>
      <c r="BT19666"/>
      <c r="CG19666"/>
      <c r="CH19666"/>
    </row>
    <row r="19667" spans="15:86">
      <c r="O19667"/>
      <c r="P19667"/>
      <c r="AC19667"/>
      <c r="AD19667"/>
      <c r="AQ19667"/>
      <c r="AR19667"/>
      <c r="BE19667"/>
      <c r="BF19667"/>
      <c r="BS19667"/>
      <c r="BT19667"/>
      <c r="CG19667"/>
      <c r="CH19667"/>
    </row>
    <row r="19668" spans="15:86">
      <c r="O19668"/>
      <c r="P19668"/>
      <c r="AC19668"/>
      <c r="AD19668"/>
      <c r="AQ19668"/>
      <c r="AR19668"/>
      <c r="BE19668"/>
      <c r="BF19668"/>
      <c r="BS19668"/>
      <c r="BT19668"/>
      <c r="CG19668"/>
      <c r="CH19668"/>
    </row>
    <row r="19669" spans="15:86">
      <c r="O19669"/>
      <c r="P19669"/>
      <c r="AC19669"/>
      <c r="AD19669"/>
      <c r="AQ19669"/>
      <c r="AR19669"/>
      <c r="BE19669"/>
      <c r="BF19669"/>
      <c r="BS19669"/>
      <c r="BT19669"/>
      <c r="CG19669"/>
      <c r="CH19669"/>
    </row>
    <row r="19670" spans="15:86">
      <c r="O19670"/>
      <c r="P19670"/>
      <c r="AC19670"/>
      <c r="AD19670"/>
      <c r="AQ19670"/>
      <c r="AR19670"/>
      <c r="BE19670"/>
      <c r="BF19670"/>
      <c r="BS19670"/>
      <c r="BT19670"/>
      <c r="CG19670"/>
      <c r="CH19670"/>
    </row>
    <row r="19671" spans="15:86">
      <c r="O19671"/>
      <c r="P19671"/>
      <c r="AC19671"/>
      <c r="AD19671"/>
      <c r="AQ19671"/>
      <c r="AR19671"/>
      <c r="BE19671"/>
      <c r="BF19671"/>
      <c r="BS19671"/>
      <c r="BT19671"/>
      <c r="CG19671"/>
      <c r="CH19671"/>
    </row>
    <row r="19672" spans="15:86">
      <c r="O19672"/>
      <c r="P19672"/>
      <c r="AC19672"/>
      <c r="AD19672"/>
      <c r="AQ19672"/>
      <c r="AR19672"/>
      <c r="BE19672"/>
      <c r="BF19672"/>
      <c r="BS19672"/>
      <c r="BT19672"/>
      <c r="CG19672"/>
      <c r="CH19672"/>
    </row>
    <row r="19673" spans="15:86">
      <c r="O19673"/>
      <c r="P19673"/>
      <c r="AC19673"/>
      <c r="AD19673"/>
      <c r="AQ19673"/>
      <c r="AR19673"/>
      <c r="BE19673"/>
      <c r="BF19673"/>
      <c r="BS19673"/>
      <c r="BT19673"/>
      <c r="CG19673"/>
      <c r="CH19673"/>
    </row>
    <row r="19674" spans="15:86">
      <c r="O19674"/>
      <c r="P19674"/>
      <c r="AC19674"/>
      <c r="AD19674"/>
      <c r="AQ19674"/>
      <c r="AR19674"/>
      <c r="BE19674"/>
      <c r="BF19674"/>
      <c r="BS19674"/>
      <c r="BT19674"/>
      <c r="CG19674"/>
      <c r="CH19674"/>
    </row>
    <row r="19675" spans="15:86">
      <c r="O19675"/>
      <c r="P19675"/>
      <c r="AC19675"/>
      <c r="AD19675"/>
      <c r="AQ19675"/>
      <c r="AR19675"/>
      <c r="BE19675"/>
      <c r="BF19675"/>
      <c r="BS19675"/>
      <c r="BT19675"/>
      <c r="CG19675"/>
      <c r="CH19675"/>
    </row>
    <row r="19676" spans="15:86">
      <c r="O19676"/>
      <c r="P19676"/>
      <c r="AC19676"/>
      <c r="AD19676"/>
      <c r="AQ19676"/>
      <c r="AR19676"/>
      <c r="BE19676"/>
      <c r="BF19676"/>
      <c r="BS19676"/>
      <c r="BT19676"/>
      <c r="CG19676"/>
      <c r="CH19676"/>
    </row>
    <row r="19677" spans="15:86">
      <c r="O19677"/>
      <c r="P19677"/>
      <c r="AC19677"/>
      <c r="AD19677"/>
      <c r="AQ19677"/>
      <c r="AR19677"/>
      <c r="BE19677"/>
      <c r="BF19677"/>
      <c r="BS19677"/>
      <c r="BT19677"/>
      <c r="CG19677"/>
      <c r="CH19677"/>
    </row>
    <row r="19678" spans="15:86">
      <c r="O19678"/>
      <c r="P19678"/>
      <c r="AC19678"/>
      <c r="AD19678"/>
      <c r="AQ19678"/>
      <c r="AR19678"/>
      <c r="BE19678"/>
      <c r="BF19678"/>
      <c r="BS19678"/>
      <c r="BT19678"/>
      <c r="CG19678"/>
      <c r="CH19678"/>
    </row>
    <row r="19679" spans="15:86">
      <c r="O19679"/>
      <c r="P19679"/>
      <c r="AC19679"/>
      <c r="AD19679"/>
      <c r="AQ19679"/>
      <c r="AR19679"/>
      <c r="BE19679"/>
      <c r="BF19679"/>
      <c r="BS19679"/>
      <c r="BT19679"/>
      <c r="CG19679"/>
      <c r="CH19679"/>
    </row>
    <row r="19680" spans="15:86">
      <c r="O19680"/>
      <c r="P19680"/>
      <c r="AC19680"/>
      <c r="AD19680"/>
      <c r="AQ19680"/>
      <c r="AR19680"/>
      <c r="BE19680"/>
      <c r="BF19680"/>
      <c r="BS19680"/>
      <c r="BT19680"/>
      <c r="CG19680"/>
      <c r="CH19680"/>
    </row>
    <row r="19681" spans="15:86">
      <c r="O19681"/>
      <c r="P19681"/>
      <c r="AC19681"/>
      <c r="AD19681"/>
      <c r="AQ19681"/>
      <c r="AR19681"/>
      <c r="BE19681"/>
      <c r="BF19681"/>
      <c r="BS19681"/>
      <c r="BT19681"/>
      <c r="CG19681"/>
      <c r="CH19681"/>
    </row>
    <row r="19682" spans="15:86">
      <c r="O19682"/>
      <c r="P19682"/>
      <c r="AC19682"/>
      <c r="AD19682"/>
      <c r="AQ19682"/>
      <c r="AR19682"/>
      <c r="BE19682"/>
      <c r="BF19682"/>
      <c r="BS19682"/>
      <c r="BT19682"/>
      <c r="CG19682"/>
      <c r="CH19682"/>
    </row>
    <row r="19683" spans="15:86">
      <c r="O19683"/>
      <c r="P19683"/>
      <c r="AC19683"/>
      <c r="AD19683"/>
      <c r="AQ19683"/>
      <c r="AR19683"/>
      <c r="BE19683"/>
      <c r="BF19683"/>
      <c r="BS19683"/>
      <c r="BT19683"/>
      <c r="CG19683"/>
      <c r="CH19683"/>
    </row>
    <row r="19684" spans="15:86">
      <c r="O19684"/>
      <c r="P19684"/>
      <c r="AC19684"/>
      <c r="AD19684"/>
      <c r="AQ19684"/>
      <c r="AR19684"/>
      <c r="BE19684"/>
      <c r="BF19684"/>
      <c r="BS19684"/>
      <c r="BT19684"/>
      <c r="CG19684"/>
      <c r="CH19684"/>
    </row>
    <row r="19685" spans="15:86">
      <c r="O19685"/>
      <c r="P19685"/>
      <c r="AC19685"/>
      <c r="AD19685"/>
      <c r="AQ19685"/>
      <c r="AR19685"/>
      <c r="BE19685"/>
      <c r="BF19685"/>
      <c r="BS19685"/>
      <c r="BT19685"/>
      <c r="CG19685"/>
      <c r="CH19685"/>
    </row>
    <row r="19686" spans="15:86">
      <c r="O19686"/>
      <c r="P19686"/>
      <c r="AC19686"/>
      <c r="AD19686"/>
      <c r="AQ19686"/>
      <c r="AR19686"/>
      <c r="BE19686"/>
      <c r="BF19686"/>
      <c r="BS19686"/>
      <c r="BT19686"/>
      <c r="CG19686"/>
      <c r="CH19686"/>
    </row>
    <row r="19687" spans="15:86">
      <c r="O19687"/>
      <c r="P19687"/>
      <c r="AC19687"/>
      <c r="AD19687"/>
      <c r="AQ19687"/>
      <c r="AR19687"/>
      <c r="BE19687"/>
      <c r="BF19687"/>
      <c r="BS19687"/>
      <c r="BT19687"/>
      <c r="CG19687"/>
      <c r="CH19687"/>
    </row>
    <row r="19688" spans="15:86">
      <c r="O19688"/>
      <c r="P19688"/>
      <c r="AC19688"/>
      <c r="AD19688"/>
      <c r="AQ19688"/>
      <c r="AR19688"/>
      <c r="BE19688"/>
      <c r="BF19688"/>
      <c r="BS19688"/>
      <c r="BT19688"/>
      <c r="CG19688"/>
      <c r="CH19688"/>
    </row>
    <row r="19689" spans="15:86">
      <c r="O19689"/>
      <c r="P19689"/>
      <c r="AC19689"/>
      <c r="AD19689"/>
      <c r="AQ19689"/>
      <c r="AR19689"/>
      <c r="BE19689"/>
      <c r="BF19689"/>
      <c r="BS19689"/>
      <c r="BT19689"/>
      <c r="CG19689"/>
      <c r="CH19689"/>
    </row>
    <row r="19690" spans="15:86">
      <c r="O19690"/>
      <c r="P19690"/>
      <c r="AC19690"/>
      <c r="AD19690"/>
      <c r="AQ19690"/>
      <c r="AR19690"/>
      <c r="BE19690"/>
      <c r="BF19690"/>
      <c r="BS19690"/>
      <c r="BT19690"/>
      <c r="CG19690"/>
      <c r="CH19690"/>
    </row>
    <row r="19691" spans="15:86">
      <c r="O19691"/>
      <c r="P19691"/>
      <c r="AC19691"/>
      <c r="AD19691"/>
      <c r="AQ19691"/>
      <c r="AR19691"/>
      <c r="BE19691"/>
      <c r="BF19691"/>
      <c r="BS19691"/>
      <c r="BT19691"/>
      <c r="CG19691"/>
      <c r="CH19691"/>
    </row>
    <row r="19692" spans="15:86">
      <c r="O19692"/>
      <c r="P19692"/>
      <c r="AC19692"/>
      <c r="AD19692"/>
      <c r="AQ19692"/>
      <c r="AR19692"/>
      <c r="BE19692"/>
      <c r="BF19692"/>
      <c r="BS19692"/>
      <c r="BT19692"/>
      <c r="CG19692"/>
      <c r="CH19692"/>
    </row>
    <row r="19693" spans="15:86">
      <c r="O19693"/>
      <c r="P19693"/>
      <c r="AC19693"/>
      <c r="AD19693"/>
      <c r="AQ19693"/>
      <c r="AR19693"/>
      <c r="BE19693"/>
      <c r="BF19693"/>
      <c r="BS19693"/>
      <c r="BT19693"/>
      <c r="CG19693"/>
      <c r="CH19693"/>
    </row>
    <row r="19694" spans="15:86">
      <c r="O19694"/>
      <c r="P19694"/>
      <c r="AC19694"/>
      <c r="AD19694"/>
      <c r="AQ19694"/>
      <c r="AR19694"/>
      <c r="BE19694"/>
      <c r="BF19694"/>
      <c r="BS19694"/>
      <c r="BT19694"/>
      <c r="CG19694"/>
      <c r="CH19694"/>
    </row>
    <row r="19695" spans="15:86">
      <c r="O19695"/>
      <c r="P19695"/>
      <c r="AC19695"/>
      <c r="AD19695"/>
      <c r="AQ19695"/>
      <c r="AR19695"/>
      <c r="BE19695"/>
      <c r="BF19695"/>
      <c r="BS19695"/>
      <c r="BT19695"/>
      <c r="CG19695"/>
      <c r="CH19695"/>
    </row>
    <row r="19696" spans="15:86">
      <c r="O19696"/>
      <c r="P19696"/>
      <c r="AC19696"/>
      <c r="AD19696"/>
      <c r="AQ19696"/>
      <c r="AR19696"/>
      <c r="BE19696"/>
      <c r="BF19696"/>
      <c r="BS19696"/>
      <c r="BT19696"/>
      <c r="CG19696"/>
      <c r="CH19696"/>
    </row>
    <row r="19697" spans="15:86">
      <c r="O19697"/>
      <c r="P19697"/>
      <c r="AC19697"/>
      <c r="AD19697"/>
      <c r="AQ19697"/>
      <c r="AR19697"/>
      <c r="BE19697"/>
      <c r="BF19697"/>
      <c r="BS19697"/>
      <c r="BT19697"/>
      <c r="CG19697"/>
      <c r="CH19697"/>
    </row>
    <row r="19698" spans="15:86">
      <c r="O19698"/>
      <c r="P19698"/>
      <c r="AC19698"/>
      <c r="AD19698"/>
      <c r="AQ19698"/>
      <c r="AR19698"/>
      <c r="BE19698"/>
      <c r="BF19698"/>
      <c r="BS19698"/>
      <c r="BT19698"/>
      <c r="CG19698"/>
      <c r="CH19698"/>
    </row>
    <row r="19699" spans="15:86">
      <c r="O19699"/>
      <c r="P19699"/>
      <c r="AC19699"/>
      <c r="AD19699"/>
      <c r="AQ19699"/>
      <c r="AR19699"/>
      <c r="BE19699"/>
      <c r="BF19699"/>
      <c r="BS19699"/>
      <c r="BT19699"/>
      <c r="CG19699"/>
      <c r="CH19699"/>
    </row>
    <row r="19700" spans="15:86">
      <c r="O19700"/>
      <c r="P19700"/>
      <c r="AC19700"/>
      <c r="AD19700"/>
      <c r="AQ19700"/>
      <c r="AR19700"/>
      <c r="BE19700"/>
      <c r="BF19700"/>
      <c r="BS19700"/>
      <c r="BT19700"/>
      <c r="CG19700"/>
      <c r="CH19700"/>
    </row>
    <row r="19701" spans="15:86">
      <c r="O19701"/>
      <c r="P19701"/>
      <c r="AC19701"/>
      <c r="AD19701"/>
      <c r="AQ19701"/>
      <c r="AR19701"/>
      <c r="BE19701"/>
      <c r="BF19701"/>
      <c r="BS19701"/>
      <c r="BT19701"/>
      <c r="CG19701"/>
      <c r="CH19701"/>
    </row>
    <row r="19702" spans="15:86">
      <c r="O19702"/>
      <c r="P19702"/>
      <c r="AC19702"/>
      <c r="AD19702"/>
      <c r="AQ19702"/>
      <c r="AR19702"/>
      <c r="BE19702"/>
      <c r="BF19702"/>
      <c r="BS19702"/>
      <c r="BT19702"/>
      <c r="CG19702"/>
      <c r="CH19702"/>
    </row>
    <row r="19703" spans="15:86">
      <c r="O19703"/>
      <c r="P19703"/>
      <c r="AC19703"/>
      <c r="AD19703"/>
      <c r="AQ19703"/>
      <c r="AR19703"/>
      <c r="BE19703"/>
      <c r="BF19703"/>
      <c r="BS19703"/>
      <c r="BT19703"/>
      <c r="CG19703"/>
      <c r="CH19703"/>
    </row>
    <row r="19704" spans="15:86">
      <c r="O19704"/>
      <c r="P19704"/>
      <c r="AC19704"/>
      <c r="AD19704"/>
      <c r="AQ19704"/>
      <c r="AR19704"/>
      <c r="BE19704"/>
      <c r="BF19704"/>
      <c r="BS19704"/>
      <c r="BT19704"/>
      <c r="CG19704"/>
      <c r="CH19704"/>
    </row>
    <row r="19705" spans="15:86">
      <c r="O19705"/>
      <c r="P19705"/>
      <c r="AC19705"/>
      <c r="AD19705"/>
      <c r="AQ19705"/>
      <c r="AR19705"/>
      <c r="BE19705"/>
      <c r="BF19705"/>
      <c r="BS19705"/>
      <c r="BT19705"/>
      <c r="CG19705"/>
      <c r="CH19705"/>
    </row>
    <row r="19706" spans="15:86">
      <c r="O19706"/>
      <c r="P19706"/>
      <c r="AC19706"/>
      <c r="AD19706"/>
      <c r="AQ19706"/>
      <c r="AR19706"/>
      <c r="BE19706"/>
      <c r="BF19706"/>
      <c r="BS19706"/>
      <c r="BT19706"/>
      <c r="CG19706"/>
      <c r="CH19706"/>
    </row>
    <row r="19707" spans="15:86">
      <c r="O19707"/>
      <c r="P19707"/>
      <c r="AC19707"/>
      <c r="AD19707"/>
      <c r="AQ19707"/>
      <c r="AR19707"/>
      <c r="BE19707"/>
      <c r="BF19707"/>
      <c r="BS19707"/>
      <c r="BT19707"/>
      <c r="CG19707"/>
      <c r="CH19707"/>
    </row>
    <row r="19708" spans="15:86">
      <c r="O19708"/>
      <c r="P19708"/>
      <c r="AC19708"/>
      <c r="AD19708"/>
      <c r="AQ19708"/>
      <c r="AR19708"/>
      <c r="BE19708"/>
      <c r="BF19708"/>
      <c r="BS19708"/>
      <c r="BT19708"/>
      <c r="CG19708"/>
      <c r="CH19708"/>
    </row>
    <row r="19709" spans="15:86">
      <c r="O19709"/>
      <c r="P19709"/>
      <c r="AC19709"/>
      <c r="AD19709"/>
      <c r="AQ19709"/>
      <c r="AR19709"/>
      <c r="BE19709"/>
      <c r="BF19709"/>
      <c r="BS19709"/>
      <c r="BT19709"/>
      <c r="CG19709"/>
      <c r="CH19709"/>
    </row>
    <row r="19710" spans="15:86">
      <c r="O19710"/>
      <c r="P19710"/>
      <c r="AC19710"/>
      <c r="AD19710"/>
      <c r="AQ19710"/>
      <c r="AR19710"/>
      <c r="BE19710"/>
      <c r="BF19710"/>
      <c r="BS19710"/>
      <c r="BT19710"/>
      <c r="CG19710"/>
      <c r="CH19710"/>
    </row>
    <row r="19711" spans="15:86">
      <c r="O19711"/>
      <c r="P19711"/>
      <c r="AC19711"/>
      <c r="AD19711"/>
      <c r="AQ19711"/>
      <c r="AR19711"/>
      <c r="BE19711"/>
      <c r="BF19711"/>
      <c r="BS19711"/>
      <c r="BT19711"/>
      <c r="CG19711"/>
      <c r="CH19711"/>
    </row>
    <row r="19712" spans="15:86">
      <c r="O19712"/>
      <c r="P19712"/>
      <c r="AC19712"/>
      <c r="AD19712"/>
      <c r="AQ19712"/>
      <c r="AR19712"/>
      <c r="BE19712"/>
      <c r="BF19712"/>
      <c r="BS19712"/>
      <c r="BT19712"/>
      <c r="CG19712"/>
      <c r="CH19712"/>
    </row>
    <row r="19713" spans="15:86">
      <c r="O19713"/>
      <c r="P19713"/>
      <c r="AC19713"/>
      <c r="AD19713"/>
      <c r="AQ19713"/>
      <c r="AR19713"/>
      <c r="BE19713"/>
      <c r="BF19713"/>
      <c r="BS19713"/>
      <c r="BT19713"/>
      <c r="CG19713"/>
      <c r="CH19713"/>
    </row>
    <row r="19714" spans="15:86">
      <c r="O19714"/>
      <c r="P19714"/>
      <c r="AC19714"/>
      <c r="AD19714"/>
      <c r="AQ19714"/>
      <c r="AR19714"/>
      <c r="BE19714"/>
      <c r="BF19714"/>
      <c r="BS19714"/>
      <c r="BT19714"/>
      <c r="CG19714"/>
      <c r="CH19714"/>
    </row>
    <row r="19715" spans="15:86">
      <c r="O19715"/>
      <c r="P19715"/>
      <c r="AC19715"/>
      <c r="AD19715"/>
      <c r="AQ19715"/>
      <c r="AR19715"/>
      <c r="BE19715"/>
      <c r="BF19715"/>
      <c r="BS19715"/>
      <c r="BT19715"/>
      <c r="CG19715"/>
      <c r="CH19715"/>
    </row>
    <row r="19716" spans="15:86">
      <c r="O19716"/>
      <c r="P19716"/>
      <c r="AC19716"/>
      <c r="AD19716"/>
      <c r="AQ19716"/>
      <c r="AR19716"/>
      <c r="BE19716"/>
      <c r="BF19716"/>
      <c r="BS19716"/>
      <c r="BT19716"/>
      <c r="CG19716"/>
      <c r="CH19716"/>
    </row>
    <row r="19717" spans="15:86">
      <c r="O19717"/>
      <c r="P19717"/>
      <c r="AC19717"/>
      <c r="AD19717"/>
      <c r="AQ19717"/>
      <c r="AR19717"/>
      <c r="BE19717"/>
      <c r="BF19717"/>
      <c r="BS19717"/>
      <c r="BT19717"/>
      <c r="CG19717"/>
      <c r="CH19717"/>
    </row>
    <row r="19718" spans="15:86">
      <c r="O19718"/>
      <c r="P19718"/>
      <c r="AC19718"/>
      <c r="AD19718"/>
      <c r="AQ19718"/>
      <c r="AR19718"/>
      <c r="BE19718"/>
      <c r="BF19718"/>
      <c r="BS19718"/>
      <c r="BT19718"/>
      <c r="CG19718"/>
      <c r="CH19718"/>
    </row>
    <row r="19719" spans="15:86">
      <c r="O19719"/>
      <c r="P19719"/>
      <c r="AC19719"/>
      <c r="AD19719"/>
      <c r="AQ19719"/>
      <c r="AR19719"/>
      <c r="BE19719"/>
      <c r="BF19719"/>
      <c r="BS19719"/>
      <c r="BT19719"/>
      <c r="CG19719"/>
      <c r="CH19719"/>
    </row>
    <row r="19720" spans="15:86">
      <c r="O19720"/>
      <c r="P19720"/>
      <c r="AC19720"/>
      <c r="AD19720"/>
      <c r="AQ19720"/>
      <c r="AR19720"/>
      <c r="BE19720"/>
      <c r="BF19720"/>
      <c r="BS19720"/>
      <c r="BT19720"/>
      <c r="CG19720"/>
      <c r="CH19720"/>
    </row>
    <row r="19721" spans="15:86">
      <c r="O19721"/>
      <c r="P19721"/>
      <c r="AC19721"/>
      <c r="AD19721"/>
      <c r="AQ19721"/>
      <c r="AR19721"/>
      <c r="BE19721"/>
      <c r="BF19721"/>
      <c r="BS19721"/>
      <c r="BT19721"/>
      <c r="CG19721"/>
      <c r="CH19721"/>
    </row>
    <row r="19722" spans="15:86">
      <c r="O19722"/>
      <c r="P19722"/>
      <c r="AC19722"/>
      <c r="AD19722"/>
      <c r="AQ19722"/>
      <c r="AR19722"/>
      <c r="BE19722"/>
      <c r="BF19722"/>
      <c r="BS19722"/>
      <c r="BT19722"/>
      <c r="CG19722"/>
      <c r="CH19722"/>
    </row>
    <row r="19723" spans="15:86">
      <c r="O19723"/>
      <c r="P19723"/>
      <c r="AC19723"/>
      <c r="AD19723"/>
      <c r="AQ19723"/>
      <c r="AR19723"/>
      <c r="BE19723"/>
      <c r="BF19723"/>
      <c r="BS19723"/>
      <c r="BT19723"/>
      <c r="CG19723"/>
      <c r="CH19723"/>
    </row>
    <row r="19724" spans="15:86">
      <c r="O19724"/>
      <c r="P19724"/>
      <c r="AC19724"/>
      <c r="AD19724"/>
      <c r="AQ19724"/>
      <c r="AR19724"/>
      <c r="BE19724"/>
      <c r="BF19724"/>
      <c r="BS19724"/>
      <c r="BT19724"/>
      <c r="CG19724"/>
      <c r="CH19724"/>
    </row>
    <row r="19725" spans="15:86">
      <c r="O19725"/>
      <c r="P19725"/>
      <c r="AC19725"/>
      <c r="AD19725"/>
      <c r="AQ19725"/>
      <c r="AR19725"/>
      <c r="BE19725"/>
      <c r="BF19725"/>
      <c r="BS19725"/>
      <c r="BT19725"/>
      <c r="CG19725"/>
      <c r="CH19725"/>
    </row>
    <row r="19726" spans="15:86">
      <c r="O19726"/>
      <c r="P19726"/>
      <c r="AC19726"/>
      <c r="AD19726"/>
      <c r="AQ19726"/>
      <c r="AR19726"/>
      <c r="BE19726"/>
      <c r="BF19726"/>
      <c r="BS19726"/>
      <c r="BT19726"/>
      <c r="CG19726"/>
      <c r="CH19726"/>
    </row>
    <row r="19727" spans="15:86">
      <c r="O19727"/>
      <c r="P19727"/>
      <c r="AC19727"/>
      <c r="AD19727"/>
      <c r="AQ19727"/>
      <c r="AR19727"/>
      <c r="BE19727"/>
      <c r="BF19727"/>
      <c r="BS19727"/>
      <c r="BT19727"/>
      <c r="CG19727"/>
      <c r="CH19727"/>
    </row>
    <row r="19728" spans="15:86">
      <c r="O19728"/>
      <c r="P19728"/>
      <c r="AC19728"/>
      <c r="AD19728"/>
      <c r="AQ19728"/>
      <c r="AR19728"/>
      <c r="BE19728"/>
      <c r="BF19728"/>
      <c r="BS19728"/>
      <c r="BT19728"/>
      <c r="CG19728"/>
      <c r="CH19728"/>
    </row>
    <row r="19729" spans="15:86">
      <c r="O19729"/>
      <c r="P19729"/>
      <c r="AC19729"/>
      <c r="AD19729"/>
      <c r="AQ19729"/>
      <c r="AR19729"/>
      <c r="BE19729"/>
      <c r="BF19729"/>
      <c r="BS19729"/>
      <c r="BT19729"/>
      <c r="CG19729"/>
      <c r="CH19729"/>
    </row>
    <row r="19730" spans="15:86">
      <c r="O19730"/>
      <c r="P19730"/>
      <c r="AC19730"/>
      <c r="AD19730"/>
      <c r="AQ19730"/>
      <c r="AR19730"/>
      <c r="BE19730"/>
      <c r="BF19730"/>
      <c r="BS19730"/>
      <c r="BT19730"/>
      <c r="CG19730"/>
      <c r="CH19730"/>
    </row>
    <row r="19731" spans="15:86">
      <c r="O19731"/>
      <c r="P19731"/>
      <c r="AC19731"/>
      <c r="AD19731"/>
      <c r="AQ19731"/>
      <c r="AR19731"/>
      <c r="BE19731"/>
      <c r="BF19731"/>
      <c r="BS19731"/>
      <c r="BT19731"/>
      <c r="CG19731"/>
      <c r="CH19731"/>
    </row>
    <row r="19732" spans="15:86">
      <c r="O19732"/>
      <c r="P19732"/>
      <c r="AC19732"/>
      <c r="AD19732"/>
      <c r="AQ19732"/>
      <c r="AR19732"/>
      <c r="BE19732"/>
      <c r="BF19732"/>
      <c r="BS19732"/>
      <c r="BT19732"/>
      <c r="CG19732"/>
      <c r="CH19732"/>
    </row>
    <row r="19733" spans="15:86">
      <c r="O19733"/>
      <c r="P19733"/>
      <c r="AC19733"/>
      <c r="AD19733"/>
      <c r="AQ19733"/>
      <c r="AR19733"/>
      <c r="BE19733"/>
      <c r="BF19733"/>
      <c r="BS19733"/>
      <c r="BT19733"/>
      <c r="CG19733"/>
      <c r="CH19733"/>
    </row>
    <row r="19734" spans="15:86">
      <c r="O19734"/>
      <c r="P19734"/>
      <c r="AC19734"/>
      <c r="AD19734"/>
      <c r="AQ19734"/>
      <c r="AR19734"/>
      <c r="BE19734"/>
      <c r="BF19734"/>
      <c r="BS19734"/>
      <c r="BT19734"/>
      <c r="CG19734"/>
      <c r="CH19734"/>
    </row>
    <row r="19735" spans="15:86">
      <c r="O19735"/>
      <c r="P19735"/>
      <c r="AC19735"/>
      <c r="AD19735"/>
      <c r="AQ19735"/>
      <c r="AR19735"/>
      <c r="BE19735"/>
      <c r="BF19735"/>
      <c r="BS19735"/>
      <c r="BT19735"/>
      <c r="CG19735"/>
      <c r="CH19735"/>
    </row>
    <row r="19736" spans="15:86">
      <c r="O19736"/>
      <c r="P19736"/>
      <c r="AC19736"/>
      <c r="AD19736"/>
      <c r="AQ19736"/>
      <c r="AR19736"/>
      <c r="BE19736"/>
      <c r="BF19736"/>
      <c r="BS19736"/>
      <c r="BT19736"/>
      <c r="CG19736"/>
      <c r="CH19736"/>
    </row>
    <row r="19737" spans="15:86">
      <c r="O19737"/>
      <c r="P19737"/>
      <c r="AC19737"/>
      <c r="AD19737"/>
      <c r="AQ19737"/>
      <c r="AR19737"/>
      <c r="BE19737"/>
      <c r="BF19737"/>
      <c r="BS19737"/>
      <c r="BT19737"/>
      <c r="CG19737"/>
      <c r="CH19737"/>
    </row>
    <row r="19738" spans="15:86">
      <c r="O19738"/>
      <c r="P19738"/>
      <c r="AC19738"/>
      <c r="AD19738"/>
      <c r="AQ19738"/>
      <c r="AR19738"/>
      <c r="BE19738"/>
      <c r="BF19738"/>
      <c r="BS19738"/>
      <c r="BT19738"/>
      <c r="CG19738"/>
      <c r="CH19738"/>
    </row>
    <row r="19739" spans="15:86">
      <c r="O19739"/>
      <c r="P19739"/>
      <c r="AC19739"/>
      <c r="AD19739"/>
      <c r="AQ19739"/>
      <c r="AR19739"/>
      <c r="BE19739"/>
      <c r="BF19739"/>
      <c r="BS19739"/>
      <c r="BT19739"/>
      <c r="CG19739"/>
      <c r="CH19739"/>
    </row>
    <row r="19740" spans="15:86">
      <c r="O19740"/>
      <c r="P19740"/>
      <c r="AC19740"/>
      <c r="AD19740"/>
      <c r="AQ19740"/>
      <c r="AR19740"/>
      <c r="BE19740"/>
      <c r="BF19740"/>
      <c r="BS19740"/>
      <c r="BT19740"/>
      <c r="CG19740"/>
      <c r="CH19740"/>
    </row>
    <row r="19741" spans="15:86">
      <c r="O19741"/>
      <c r="P19741"/>
      <c r="AC19741"/>
      <c r="AD19741"/>
      <c r="AQ19741"/>
      <c r="AR19741"/>
      <c r="BE19741"/>
      <c r="BF19741"/>
      <c r="BS19741"/>
      <c r="BT19741"/>
      <c r="CG19741"/>
      <c r="CH19741"/>
    </row>
    <row r="19742" spans="15:86">
      <c r="O19742"/>
      <c r="P19742"/>
      <c r="AC19742"/>
      <c r="AD19742"/>
      <c r="AQ19742"/>
      <c r="AR19742"/>
      <c r="BE19742"/>
      <c r="BF19742"/>
      <c r="BS19742"/>
      <c r="BT19742"/>
      <c r="CG19742"/>
      <c r="CH19742"/>
    </row>
    <row r="19743" spans="15:86">
      <c r="O19743"/>
      <c r="P19743"/>
      <c r="AC19743"/>
      <c r="AD19743"/>
      <c r="AQ19743"/>
      <c r="AR19743"/>
      <c r="BE19743"/>
      <c r="BF19743"/>
      <c r="BS19743"/>
      <c r="BT19743"/>
      <c r="CG19743"/>
      <c r="CH19743"/>
    </row>
    <row r="19744" spans="15:86">
      <c r="O19744"/>
      <c r="P19744"/>
      <c r="AC19744"/>
      <c r="AD19744"/>
      <c r="AQ19744"/>
      <c r="AR19744"/>
      <c r="BE19744"/>
      <c r="BF19744"/>
      <c r="BS19744"/>
      <c r="BT19744"/>
      <c r="CG19744"/>
      <c r="CH19744"/>
    </row>
    <row r="19745" spans="15:86">
      <c r="O19745"/>
      <c r="P19745"/>
      <c r="AC19745"/>
      <c r="AD19745"/>
      <c r="AQ19745"/>
      <c r="AR19745"/>
      <c r="BE19745"/>
      <c r="BF19745"/>
      <c r="BS19745"/>
      <c r="BT19745"/>
      <c r="CG19745"/>
      <c r="CH19745"/>
    </row>
    <row r="19746" spans="15:86">
      <c r="O19746"/>
      <c r="P19746"/>
      <c r="AC19746"/>
      <c r="AD19746"/>
      <c r="AQ19746"/>
      <c r="AR19746"/>
      <c r="BE19746"/>
      <c r="BF19746"/>
      <c r="BS19746"/>
      <c r="BT19746"/>
      <c r="CG19746"/>
      <c r="CH19746"/>
    </row>
    <row r="19747" spans="15:86">
      <c r="O19747"/>
      <c r="P19747"/>
      <c r="AC19747"/>
      <c r="AD19747"/>
      <c r="AQ19747"/>
      <c r="AR19747"/>
      <c r="BE19747"/>
      <c r="BF19747"/>
      <c r="BS19747"/>
      <c r="BT19747"/>
      <c r="CG19747"/>
      <c r="CH19747"/>
    </row>
    <row r="19748" spans="15:86">
      <c r="O19748"/>
      <c r="P19748"/>
      <c r="AC19748"/>
      <c r="AD19748"/>
      <c r="AQ19748"/>
      <c r="AR19748"/>
      <c r="BE19748"/>
      <c r="BF19748"/>
      <c r="BS19748"/>
      <c r="BT19748"/>
      <c r="CG19748"/>
      <c r="CH19748"/>
    </row>
    <row r="19749" spans="15:86">
      <c r="O19749"/>
      <c r="P19749"/>
      <c r="AC19749"/>
      <c r="AD19749"/>
      <c r="AQ19749"/>
      <c r="AR19749"/>
      <c r="BE19749"/>
      <c r="BF19749"/>
      <c r="BS19749"/>
      <c r="BT19749"/>
      <c r="CG19749"/>
      <c r="CH19749"/>
    </row>
    <row r="19750" spans="15:86">
      <c r="O19750"/>
      <c r="P19750"/>
      <c r="AC19750"/>
      <c r="AD19750"/>
      <c r="AQ19750"/>
      <c r="AR19750"/>
      <c r="BE19750"/>
      <c r="BF19750"/>
      <c r="BS19750"/>
      <c r="BT19750"/>
      <c r="CG19750"/>
      <c r="CH19750"/>
    </row>
    <row r="19751" spans="15:86">
      <c r="O19751"/>
      <c r="P19751"/>
      <c r="AC19751"/>
      <c r="AD19751"/>
      <c r="AQ19751"/>
      <c r="AR19751"/>
      <c r="BE19751"/>
      <c r="BF19751"/>
      <c r="BS19751"/>
      <c r="BT19751"/>
      <c r="CG19751"/>
      <c r="CH19751"/>
    </row>
    <row r="19752" spans="15:86">
      <c r="O19752"/>
      <c r="P19752"/>
      <c r="AC19752"/>
      <c r="AD19752"/>
      <c r="AQ19752"/>
      <c r="AR19752"/>
      <c r="BE19752"/>
      <c r="BF19752"/>
      <c r="BS19752"/>
      <c r="BT19752"/>
      <c r="CG19752"/>
      <c r="CH19752"/>
    </row>
    <row r="19753" spans="15:86">
      <c r="O19753"/>
      <c r="P19753"/>
      <c r="AC19753"/>
      <c r="AD19753"/>
      <c r="AQ19753"/>
      <c r="AR19753"/>
      <c r="BE19753"/>
      <c r="BF19753"/>
      <c r="BS19753"/>
      <c r="BT19753"/>
      <c r="CG19753"/>
      <c r="CH19753"/>
    </row>
    <row r="19754" spans="15:86">
      <c r="O19754"/>
      <c r="P19754"/>
      <c r="AC19754"/>
      <c r="AD19754"/>
      <c r="AQ19754"/>
      <c r="AR19754"/>
      <c r="BE19754"/>
      <c r="BF19754"/>
      <c r="BS19754"/>
      <c r="BT19754"/>
      <c r="CG19754"/>
      <c r="CH19754"/>
    </row>
    <row r="19755" spans="15:86">
      <c r="O19755"/>
      <c r="P19755"/>
      <c r="AC19755"/>
      <c r="AD19755"/>
      <c r="AQ19755"/>
      <c r="AR19755"/>
      <c r="BE19755"/>
      <c r="BF19755"/>
      <c r="BS19755"/>
      <c r="BT19755"/>
      <c r="CG19755"/>
      <c r="CH19755"/>
    </row>
    <row r="19756" spans="15:86">
      <c r="O19756"/>
      <c r="P19756"/>
      <c r="AC19756"/>
      <c r="AD19756"/>
      <c r="AQ19756"/>
      <c r="AR19756"/>
      <c r="BE19756"/>
      <c r="BF19756"/>
      <c r="BS19756"/>
      <c r="BT19756"/>
      <c r="CG19756"/>
      <c r="CH19756"/>
    </row>
    <row r="19757" spans="15:86">
      <c r="O19757"/>
      <c r="P19757"/>
      <c r="AC19757"/>
      <c r="AD19757"/>
      <c r="AQ19757"/>
      <c r="AR19757"/>
      <c r="BE19757"/>
      <c r="BF19757"/>
      <c r="BS19757"/>
      <c r="BT19757"/>
      <c r="CG19757"/>
      <c r="CH19757"/>
    </row>
    <row r="19758" spans="15:86">
      <c r="O19758"/>
      <c r="P19758"/>
      <c r="AC19758"/>
      <c r="AD19758"/>
      <c r="AQ19758"/>
      <c r="AR19758"/>
      <c r="BE19758"/>
      <c r="BF19758"/>
      <c r="BS19758"/>
      <c r="BT19758"/>
      <c r="CG19758"/>
      <c r="CH19758"/>
    </row>
    <row r="19759" spans="15:86">
      <c r="O19759"/>
      <c r="P19759"/>
      <c r="AC19759"/>
      <c r="AD19759"/>
      <c r="AQ19759"/>
      <c r="AR19759"/>
      <c r="BE19759"/>
      <c r="BF19759"/>
      <c r="BS19759"/>
      <c r="BT19759"/>
      <c r="CG19759"/>
      <c r="CH19759"/>
    </row>
    <row r="19760" spans="15:86">
      <c r="O19760"/>
      <c r="P19760"/>
      <c r="AC19760"/>
      <c r="AD19760"/>
      <c r="AQ19760"/>
      <c r="AR19760"/>
      <c r="BE19760"/>
      <c r="BF19760"/>
      <c r="BS19760"/>
      <c r="BT19760"/>
      <c r="CG19760"/>
      <c r="CH19760"/>
    </row>
    <row r="19761" spans="15:86">
      <c r="O19761"/>
      <c r="P19761"/>
      <c r="AC19761"/>
      <c r="AD19761"/>
      <c r="AQ19761"/>
      <c r="AR19761"/>
      <c r="BE19761"/>
      <c r="BF19761"/>
      <c r="BS19761"/>
      <c r="BT19761"/>
      <c r="CG19761"/>
      <c r="CH19761"/>
    </row>
    <row r="19762" spans="15:86">
      <c r="O19762"/>
      <c r="P19762"/>
      <c r="AC19762"/>
      <c r="AD19762"/>
      <c r="AQ19762"/>
      <c r="AR19762"/>
      <c r="BE19762"/>
      <c r="BF19762"/>
      <c r="BS19762"/>
      <c r="BT19762"/>
      <c r="CG19762"/>
      <c r="CH19762"/>
    </row>
    <row r="19763" spans="15:86">
      <c r="O19763"/>
      <c r="P19763"/>
      <c r="AC19763"/>
      <c r="AD19763"/>
      <c r="AQ19763"/>
      <c r="AR19763"/>
      <c r="BE19763"/>
      <c r="BF19763"/>
      <c r="BS19763"/>
      <c r="BT19763"/>
      <c r="CG19763"/>
      <c r="CH19763"/>
    </row>
    <row r="19764" spans="15:86">
      <c r="O19764"/>
      <c r="P19764"/>
      <c r="AC19764"/>
      <c r="AD19764"/>
      <c r="AQ19764"/>
      <c r="AR19764"/>
      <c r="BE19764"/>
      <c r="BF19764"/>
      <c r="BS19764"/>
      <c r="BT19764"/>
      <c r="CG19764"/>
      <c r="CH19764"/>
    </row>
    <row r="19765" spans="15:86">
      <c r="O19765"/>
      <c r="P19765"/>
      <c r="AC19765"/>
      <c r="AD19765"/>
      <c r="AQ19765"/>
      <c r="AR19765"/>
      <c r="BE19765"/>
      <c r="BF19765"/>
      <c r="BS19765"/>
      <c r="BT19765"/>
      <c r="CG19765"/>
      <c r="CH19765"/>
    </row>
    <row r="19766" spans="15:86">
      <c r="O19766"/>
      <c r="P19766"/>
      <c r="AC19766"/>
      <c r="AD19766"/>
      <c r="AQ19766"/>
      <c r="AR19766"/>
      <c r="BE19766"/>
      <c r="BF19766"/>
      <c r="BS19766"/>
      <c r="BT19766"/>
      <c r="CG19766"/>
      <c r="CH19766"/>
    </row>
    <row r="19767" spans="15:86">
      <c r="O19767"/>
      <c r="P19767"/>
      <c r="AC19767"/>
      <c r="AD19767"/>
      <c r="AQ19767"/>
      <c r="AR19767"/>
      <c r="BE19767"/>
      <c r="BF19767"/>
      <c r="BS19767"/>
      <c r="BT19767"/>
      <c r="CG19767"/>
      <c r="CH19767"/>
    </row>
    <row r="19768" spans="15:86">
      <c r="O19768"/>
      <c r="P19768"/>
      <c r="AC19768"/>
      <c r="AD19768"/>
      <c r="AQ19768"/>
      <c r="AR19768"/>
      <c r="BE19768"/>
      <c r="BF19768"/>
      <c r="BS19768"/>
      <c r="BT19768"/>
      <c r="CG19768"/>
      <c r="CH19768"/>
    </row>
    <row r="19769" spans="15:86">
      <c r="O19769"/>
      <c r="P19769"/>
      <c r="AC19769"/>
      <c r="AD19769"/>
      <c r="AQ19769"/>
      <c r="AR19769"/>
      <c r="BE19769"/>
      <c r="BF19769"/>
      <c r="BS19769"/>
      <c r="BT19769"/>
      <c r="CG19769"/>
      <c r="CH19769"/>
    </row>
    <row r="19770" spans="15:86">
      <c r="O19770"/>
      <c r="P19770"/>
      <c r="AC19770"/>
      <c r="AD19770"/>
      <c r="AQ19770"/>
      <c r="AR19770"/>
      <c r="BE19770"/>
      <c r="BF19770"/>
      <c r="BS19770"/>
      <c r="BT19770"/>
      <c r="CG19770"/>
      <c r="CH19770"/>
    </row>
    <row r="19771" spans="15:86">
      <c r="O19771"/>
      <c r="P19771"/>
      <c r="AC19771"/>
      <c r="AD19771"/>
      <c r="AQ19771"/>
      <c r="AR19771"/>
      <c r="BE19771"/>
      <c r="BF19771"/>
      <c r="BS19771"/>
      <c r="BT19771"/>
      <c r="CG19771"/>
      <c r="CH19771"/>
    </row>
    <row r="19772" spans="15:86">
      <c r="O19772"/>
      <c r="P19772"/>
      <c r="AC19772"/>
      <c r="AD19772"/>
      <c r="AQ19772"/>
      <c r="AR19772"/>
      <c r="BE19772"/>
      <c r="BF19772"/>
      <c r="BS19772"/>
      <c r="BT19772"/>
      <c r="CG19772"/>
      <c r="CH19772"/>
    </row>
    <row r="19773" spans="15:86">
      <c r="O19773"/>
      <c r="P19773"/>
      <c r="AC19773"/>
      <c r="AD19773"/>
      <c r="AQ19773"/>
      <c r="AR19773"/>
      <c r="BE19773"/>
      <c r="BF19773"/>
      <c r="BS19773"/>
      <c r="BT19773"/>
      <c r="CG19773"/>
      <c r="CH19773"/>
    </row>
    <row r="19774" spans="15:86">
      <c r="O19774"/>
      <c r="P19774"/>
      <c r="AC19774"/>
      <c r="AD19774"/>
      <c r="AQ19774"/>
      <c r="AR19774"/>
      <c r="BE19774"/>
      <c r="BF19774"/>
      <c r="BS19774"/>
      <c r="BT19774"/>
      <c r="CG19774"/>
      <c r="CH19774"/>
    </row>
    <row r="19775" spans="15:86">
      <c r="O19775"/>
      <c r="P19775"/>
      <c r="AC19775"/>
      <c r="AD19775"/>
      <c r="AQ19775"/>
      <c r="AR19775"/>
      <c r="BE19775"/>
      <c r="BF19775"/>
      <c r="BS19775"/>
      <c r="BT19775"/>
      <c r="CG19775"/>
      <c r="CH19775"/>
    </row>
    <row r="19776" spans="15:86">
      <c r="O19776"/>
      <c r="P19776"/>
      <c r="AC19776"/>
      <c r="AD19776"/>
      <c r="AQ19776"/>
      <c r="AR19776"/>
      <c r="BE19776"/>
      <c r="BF19776"/>
      <c r="BS19776"/>
      <c r="BT19776"/>
      <c r="CG19776"/>
      <c r="CH19776"/>
    </row>
    <row r="19777" spans="15:86">
      <c r="O19777"/>
      <c r="P19777"/>
      <c r="AC19777"/>
      <c r="AD19777"/>
      <c r="AQ19777"/>
      <c r="AR19777"/>
      <c r="BE19777"/>
      <c r="BF19777"/>
      <c r="BS19777"/>
      <c r="BT19777"/>
      <c r="CG19777"/>
      <c r="CH19777"/>
    </row>
    <row r="19778" spans="15:86">
      <c r="O19778"/>
      <c r="P19778"/>
      <c r="AC19778"/>
      <c r="AD19778"/>
      <c r="AQ19778"/>
      <c r="AR19778"/>
      <c r="BE19778"/>
      <c r="BF19778"/>
      <c r="BS19778"/>
      <c r="BT19778"/>
      <c r="CG19778"/>
      <c r="CH19778"/>
    </row>
    <row r="19779" spans="15:86">
      <c r="O19779"/>
      <c r="P19779"/>
      <c r="AC19779"/>
      <c r="AD19779"/>
      <c r="AQ19779"/>
      <c r="AR19779"/>
      <c r="BE19779"/>
      <c r="BF19779"/>
      <c r="BS19779"/>
      <c r="BT19779"/>
      <c r="CG19779"/>
      <c r="CH19779"/>
    </row>
    <row r="19780" spans="15:86">
      <c r="O19780"/>
      <c r="P19780"/>
      <c r="AC19780"/>
      <c r="AD19780"/>
      <c r="AQ19780"/>
      <c r="AR19780"/>
      <c r="BE19780"/>
      <c r="BF19780"/>
      <c r="BS19780"/>
      <c r="BT19780"/>
      <c r="CG19780"/>
      <c r="CH19780"/>
    </row>
    <row r="19781" spans="15:86">
      <c r="O19781"/>
      <c r="P19781"/>
      <c r="AC19781"/>
      <c r="AD19781"/>
      <c r="AQ19781"/>
      <c r="AR19781"/>
      <c r="BE19781"/>
      <c r="BF19781"/>
      <c r="BS19781"/>
      <c r="BT19781"/>
      <c r="CG19781"/>
      <c r="CH19781"/>
    </row>
    <row r="19782" spans="15:86">
      <c r="O19782"/>
      <c r="P19782"/>
      <c r="AC19782"/>
      <c r="AD19782"/>
      <c r="AQ19782"/>
      <c r="AR19782"/>
      <c r="BE19782"/>
      <c r="BF19782"/>
      <c r="BS19782"/>
      <c r="BT19782"/>
      <c r="CG19782"/>
      <c r="CH19782"/>
    </row>
    <row r="19783" spans="15:86">
      <c r="O19783"/>
      <c r="P19783"/>
      <c r="AC19783"/>
      <c r="AD19783"/>
      <c r="AQ19783"/>
      <c r="AR19783"/>
      <c r="BE19783"/>
      <c r="BF19783"/>
      <c r="BS19783"/>
      <c r="BT19783"/>
      <c r="CG19783"/>
      <c r="CH19783"/>
    </row>
    <row r="19784" spans="15:86">
      <c r="O19784"/>
      <c r="P19784"/>
      <c r="AC19784"/>
      <c r="AD19784"/>
      <c r="AQ19784"/>
      <c r="AR19784"/>
      <c r="BE19784"/>
      <c r="BF19784"/>
      <c r="BS19784"/>
      <c r="BT19784"/>
      <c r="CG19784"/>
      <c r="CH19784"/>
    </row>
    <row r="19785" spans="15:86">
      <c r="O19785"/>
      <c r="P19785"/>
      <c r="AC19785"/>
      <c r="AD19785"/>
      <c r="AQ19785"/>
      <c r="AR19785"/>
      <c r="BE19785"/>
      <c r="BF19785"/>
      <c r="BS19785"/>
      <c r="BT19785"/>
      <c r="CG19785"/>
      <c r="CH19785"/>
    </row>
    <row r="19786" spans="15:86">
      <c r="O19786"/>
      <c r="P19786"/>
      <c r="AC19786"/>
      <c r="AD19786"/>
      <c r="AQ19786"/>
      <c r="AR19786"/>
      <c r="BE19786"/>
      <c r="BF19786"/>
      <c r="BS19786"/>
      <c r="BT19786"/>
      <c r="CG19786"/>
      <c r="CH19786"/>
    </row>
    <row r="19787" spans="15:86">
      <c r="O19787"/>
      <c r="P19787"/>
      <c r="AC19787"/>
      <c r="AD19787"/>
      <c r="AQ19787"/>
      <c r="AR19787"/>
      <c r="BE19787"/>
      <c r="BF19787"/>
      <c r="BS19787"/>
      <c r="BT19787"/>
      <c r="CG19787"/>
      <c r="CH19787"/>
    </row>
    <row r="19788" spans="15:86">
      <c r="O19788"/>
      <c r="P19788"/>
      <c r="AC19788"/>
      <c r="AD19788"/>
      <c r="AQ19788"/>
      <c r="AR19788"/>
      <c r="BE19788"/>
      <c r="BF19788"/>
      <c r="BS19788"/>
      <c r="BT19788"/>
      <c r="CG19788"/>
      <c r="CH19788"/>
    </row>
    <row r="19789" spans="15:86">
      <c r="O19789"/>
      <c r="P19789"/>
      <c r="AC19789"/>
      <c r="AD19789"/>
      <c r="AQ19789"/>
      <c r="AR19789"/>
      <c r="BE19789"/>
      <c r="BF19789"/>
      <c r="BS19789"/>
      <c r="BT19789"/>
      <c r="CG19789"/>
      <c r="CH19789"/>
    </row>
    <row r="19790" spans="15:86">
      <c r="O19790"/>
      <c r="P19790"/>
      <c r="AC19790"/>
      <c r="AD19790"/>
      <c r="AQ19790"/>
      <c r="AR19790"/>
      <c r="BE19790"/>
      <c r="BF19790"/>
      <c r="BS19790"/>
      <c r="BT19790"/>
      <c r="CG19790"/>
      <c r="CH19790"/>
    </row>
    <row r="19791" spans="15:86">
      <c r="O19791"/>
      <c r="P19791"/>
      <c r="AC19791"/>
      <c r="AD19791"/>
      <c r="AQ19791"/>
      <c r="AR19791"/>
      <c r="BE19791"/>
      <c r="BF19791"/>
      <c r="BS19791"/>
      <c r="BT19791"/>
      <c r="CG19791"/>
      <c r="CH19791"/>
    </row>
    <row r="19792" spans="15:86">
      <c r="O19792"/>
      <c r="P19792"/>
      <c r="AC19792"/>
      <c r="AD19792"/>
      <c r="AQ19792"/>
      <c r="AR19792"/>
      <c r="BE19792"/>
      <c r="BF19792"/>
      <c r="BS19792"/>
      <c r="BT19792"/>
      <c r="CG19792"/>
      <c r="CH19792"/>
    </row>
    <row r="19793" spans="15:86">
      <c r="O19793"/>
      <c r="P19793"/>
      <c r="AC19793"/>
      <c r="AD19793"/>
      <c r="AQ19793"/>
      <c r="AR19793"/>
      <c r="BE19793"/>
      <c r="BF19793"/>
      <c r="BS19793"/>
      <c r="BT19793"/>
      <c r="CG19793"/>
      <c r="CH19793"/>
    </row>
    <row r="19794" spans="15:86">
      <c r="O19794"/>
      <c r="P19794"/>
      <c r="AC19794"/>
      <c r="AD19794"/>
      <c r="AQ19794"/>
      <c r="AR19794"/>
      <c r="BE19794"/>
      <c r="BF19794"/>
      <c r="BS19794"/>
      <c r="BT19794"/>
      <c r="CG19794"/>
      <c r="CH19794"/>
    </row>
    <row r="19795" spans="15:86">
      <c r="O19795"/>
      <c r="P19795"/>
      <c r="AC19795"/>
      <c r="AD19795"/>
      <c r="AQ19795"/>
      <c r="AR19795"/>
      <c r="BE19795"/>
      <c r="BF19795"/>
      <c r="BS19795"/>
      <c r="BT19795"/>
      <c r="CG19795"/>
      <c r="CH19795"/>
    </row>
    <row r="19796" spans="15:86">
      <c r="O19796"/>
      <c r="P19796"/>
      <c r="AC19796"/>
      <c r="AD19796"/>
      <c r="AQ19796"/>
      <c r="AR19796"/>
      <c r="BE19796"/>
      <c r="BF19796"/>
      <c r="BS19796"/>
      <c r="BT19796"/>
      <c r="CG19796"/>
      <c r="CH19796"/>
    </row>
    <row r="19797" spans="15:86">
      <c r="O19797"/>
      <c r="P19797"/>
      <c r="AC19797"/>
      <c r="AD19797"/>
      <c r="AQ19797"/>
      <c r="AR19797"/>
      <c r="BE19797"/>
      <c r="BF19797"/>
      <c r="BS19797"/>
      <c r="BT19797"/>
      <c r="CG19797"/>
      <c r="CH19797"/>
    </row>
    <row r="19798" spans="15:86">
      <c r="O19798"/>
      <c r="P19798"/>
      <c r="AC19798"/>
      <c r="AD19798"/>
      <c r="AQ19798"/>
      <c r="AR19798"/>
      <c r="BE19798"/>
      <c r="BF19798"/>
      <c r="BS19798"/>
      <c r="BT19798"/>
      <c r="CG19798"/>
      <c r="CH19798"/>
    </row>
    <row r="19799" spans="15:86">
      <c r="O19799"/>
      <c r="P19799"/>
      <c r="AC19799"/>
      <c r="AD19799"/>
      <c r="AQ19799"/>
      <c r="AR19799"/>
      <c r="BE19799"/>
      <c r="BF19799"/>
      <c r="BS19799"/>
      <c r="BT19799"/>
      <c r="CG19799"/>
      <c r="CH19799"/>
    </row>
    <row r="19800" spans="15:86">
      <c r="O19800"/>
      <c r="P19800"/>
      <c r="AC19800"/>
      <c r="AD19800"/>
      <c r="AQ19800"/>
      <c r="AR19800"/>
      <c r="BE19800"/>
      <c r="BF19800"/>
      <c r="BS19800"/>
      <c r="BT19800"/>
      <c r="CG19800"/>
      <c r="CH19800"/>
    </row>
    <row r="19801" spans="15:86">
      <c r="O19801"/>
      <c r="P19801"/>
      <c r="AC19801"/>
      <c r="AD19801"/>
      <c r="AQ19801"/>
      <c r="AR19801"/>
      <c r="BE19801"/>
      <c r="BF19801"/>
      <c r="BS19801"/>
      <c r="BT19801"/>
      <c r="CG19801"/>
      <c r="CH19801"/>
    </row>
    <row r="19802" spans="15:86">
      <c r="O19802"/>
      <c r="P19802"/>
      <c r="AC19802"/>
      <c r="AD19802"/>
      <c r="AQ19802"/>
      <c r="AR19802"/>
      <c r="BE19802"/>
      <c r="BF19802"/>
      <c r="BS19802"/>
      <c r="BT19802"/>
      <c r="CG19802"/>
      <c r="CH19802"/>
    </row>
    <row r="19803" spans="15:86">
      <c r="O19803"/>
      <c r="P19803"/>
      <c r="AC19803"/>
      <c r="AD19803"/>
      <c r="AQ19803"/>
      <c r="AR19803"/>
      <c r="BE19803"/>
      <c r="BF19803"/>
      <c r="BS19803"/>
      <c r="BT19803"/>
      <c r="CG19803"/>
      <c r="CH19803"/>
    </row>
    <row r="19804" spans="15:86">
      <c r="O19804"/>
      <c r="P19804"/>
      <c r="AC19804"/>
      <c r="AD19804"/>
      <c r="AQ19804"/>
      <c r="AR19804"/>
      <c r="BE19804"/>
      <c r="BF19804"/>
      <c r="BS19804"/>
      <c r="BT19804"/>
      <c r="CG19804"/>
      <c r="CH19804"/>
    </row>
    <row r="19805" spans="15:86">
      <c r="O19805"/>
      <c r="P19805"/>
      <c r="AC19805"/>
      <c r="AD19805"/>
      <c r="AQ19805"/>
      <c r="AR19805"/>
      <c r="BE19805"/>
      <c r="BF19805"/>
      <c r="BS19805"/>
      <c r="BT19805"/>
      <c r="CG19805"/>
      <c r="CH19805"/>
    </row>
    <row r="19806" spans="15:86">
      <c r="O19806"/>
      <c r="P19806"/>
      <c r="AC19806"/>
      <c r="AD19806"/>
      <c r="AQ19806"/>
      <c r="AR19806"/>
      <c r="BE19806"/>
      <c r="BF19806"/>
      <c r="BS19806"/>
      <c r="BT19806"/>
      <c r="CG19806"/>
      <c r="CH19806"/>
    </row>
    <row r="19807" spans="15:86">
      <c r="O19807"/>
      <c r="P19807"/>
      <c r="AC19807"/>
      <c r="AD19807"/>
      <c r="AQ19807"/>
      <c r="AR19807"/>
      <c r="BE19807"/>
      <c r="BF19807"/>
      <c r="BS19807"/>
      <c r="BT19807"/>
      <c r="CG19807"/>
      <c r="CH19807"/>
    </row>
    <row r="19808" spans="15:86">
      <c r="O19808"/>
      <c r="P19808"/>
      <c r="AC19808"/>
      <c r="AD19808"/>
      <c r="AQ19808"/>
      <c r="AR19808"/>
      <c r="BE19808"/>
      <c r="BF19808"/>
      <c r="BS19808"/>
      <c r="BT19808"/>
      <c r="CG19808"/>
      <c r="CH19808"/>
    </row>
    <row r="19809" spans="15:86">
      <c r="O19809"/>
      <c r="P19809"/>
      <c r="AC19809"/>
      <c r="AD19809"/>
      <c r="AQ19809"/>
      <c r="AR19809"/>
      <c r="BE19809"/>
      <c r="BF19809"/>
      <c r="BS19809"/>
      <c r="BT19809"/>
      <c r="CG19809"/>
      <c r="CH19809"/>
    </row>
    <row r="19810" spans="15:86">
      <c r="O19810"/>
      <c r="P19810"/>
      <c r="AC19810"/>
      <c r="AD19810"/>
      <c r="AQ19810"/>
      <c r="AR19810"/>
      <c r="BE19810"/>
      <c r="BF19810"/>
      <c r="BS19810"/>
      <c r="BT19810"/>
      <c r="CG19810"/>
      <c r="CH19810"/>
    </row>
    <row r="19811" spans="15:86">
      <c r="O19811"/>
      <c r="P19811"/>
      <c r="AC19811"/>
      <c r="AD19811"/>
      <c r="AQ19811"/>
      <c r="AR19811"/>
      <c r="BE19811"/>
      <c r="BF19811"/>
      <c r="BS19811"/>
      <c r="BT19811"/>
      <c r="CG19811"/>
      <c r="CH19811"/>
    </row>
    <row r="19812" spans="15:86">
      <c r="O19812"/>
      <c r="P19812"/>
      <c r="AC19812"/>
      <c r="AD19812"/>
      <c r="AQ19812"/>
      <c r="AR19812"/>
      <c r="BE19812"/>
      <c r="BF19812"/>
      <c r="BS19812"/>
      <c r="BT19812"/>
      <c r="CG19812"/>
      <c r="CH19812"/>
    </row>
    <row r="19813" spans="15:86">
      <c r="O19813"/>
      <c r="P19813"/>
      <c r="AC19813"/>
      <c r="AD19813"/>
      <c r="AQ19813"/>
      <c r="AR19813"/>
      <c r="BE19813"/>
      <c r="BF19813"/>
      <c r="BS19813"/>
      <c r="BT19813"/>
      <c r="CG19813"/>
      <c r="CH19813"/>
    </row>
    <row r="19814" spans="15:86">
      <c r="O19814"/>
      <c r="P19814"/>
      <c r="AC19814"/>
      <c r="AD19814"/>
      <c r="AQ19814"/>
      <c r="AR19814"/>
      <c r="BE19814"/>
      <c r="BF19814"/>
      <c r="BS19814"/>
      <c r="BT19814"/>
      <c r="CG19814"/>
      <c r="CH19814"/>
    </row>
    <row r="19815" spans="15:86">
      <c r="O19815"/>
      <c r="P19815"/>
      <c r="AC19815"/>
      <c r="AD19815"/>
      <c r="AQ19815"/>
      <c r="AR19815"/>
      <c r="BE19815"/>
      <c r="BF19815"/>
      <c r="BS19815"/>
      <c r="BT19815"/>
      <c r="CG19815"/>
      <c r="CH19815"/>
    </row>
    <row r="19816" spans="15:86">
      <c r="O19816"/>
      <c r="P19816"/>
      <c r="AC19816"/>
      <c r="AD19816"/>
      <c r="AQ19816"/>
      <c r="AR19816"/>
      <c r="BE19816"/>
      <c r="BF19816"/>
      <c r="BS19816"/>
      <c r="BT19816"/>
      <c r="CG19816"/>
      <c r="CH19816"/>
    </row>
    <row r="19817" spans="15:86">
      <c r="O19817"/>
      <c r="P19817"/>
      <c r="AC19817"/>
      <c r="AD19817"/>
      <c r="AQ19817"/>
      <c r="AR19817"/>
      <c r="BE19817"/>
      <c r="BF19817"/>
      <c r="BS19817"/>
      <c r="BT19817"/>
      <c r="CG19817"/>
      <c r="CH19817"/>
    </row>
    <row r="19818" spans="15:86">
      <c r="O19818"/>
      <c r="P19818"/>
      <c r="AC19818"/>
      <c r="AD19818"/>
      <c r="AQ19818"/>
      <c r="AR19818"/>
      <c r="BE19818"/>
      <c r="BF19818"/>
      <c r="BS19818"/>
      <c r="BT19818"/>
      <c r="CG19818"/>
      <c r="CH19818"/>
    </row>
    <row r="19819" spans="15:86">
      <c r="O19819"/>
      <c r="P19819"/>
      <c r="AC19819"/>
      <c r="AD19819"/>
      <c r="AQ19819"/>
      <c r="AR19819"/>
      <c r="BE19819"/>
      <c r="BF19819"/>
      <c r="BS19819"/>
      <c r="BT19819"/>
      <c r="CG19819"/>
      <c r="CH19819"/>
    </row>
    <row r="19820" spans="15:86">
      <c r="O19820"/>
      <c r="P19820"/>
      <c r="AC19820"/>
      <c r="AD19820"/>
      <c r="AQ19820"/>
      <c r="AR19820"/>
      <c r="BE19820"/>
      <c r="BF19820"/>
      <c r="BS19820"/>
      <c r="BT19820"/>
      <c r="CG19820"/>
      <c r="CH19820"/>
    </row>
    <row r="19821" spans="15:86">
      <c r="O19821"/>
      <c r="P19821"/>
      <c r="AC19821"/>
      <c r="AD19821"/>
      <c r="AQ19821"/>
      <c r="AR19821"/>
      <c r="BE19821"/>
      <c r="BF19821"/>
      <c r="BS19821"/>
      <c r="BT19821"/>
      <c r="CG19821"/>
      <c r="CH19821"/>
    </row>
    <row r="19822" spans="15:86">
      <c r="O19822"/>
      <c r="P19822"/>
      <c r="AC19822"/>
      <c r="AD19822"/>
      <c r="AQ19822"/>
      <c r="AR19822"/>
      <c r="BE19822"/>
      <c r="BF19822"/>
      <c r="BS19822"/>
      <c r="BT19822"/>
      <c r="CG19822"/>
      <c r="CH19822"/>
    </row>
    <row r="19823" spans="15:86">
      <c r="O19823"/>
      <c r="P19823"/>
      <c r="AC19823"/>
      <c r="AD19823"/>
      <c r="AQ19823"/>
      <c r="AR19823"/>
      <c r="BE19823"/>
      <c r="BF19823"/>
      <c r="BS19823"/>
      <c r="BT19823"/>
      <c r="CG19823"/>
      <c r="CH19823"/>
    </row>
    <row r="19824" spans="15:86">
      <c r="O19824"/>
      <c r="P19824"/>
      <c r="AC19824"/>
      <c r="AD19824"/>
      <c r="AQ19824"/>
      <c r="AR19824"/>
      <c r="BE19824"/>
      <c r="BF19824"/>
      <c r="BS19824"/>
      <c r="BT19824"/>
      <c r="CG19824"/>
      <c r="CH19824"/>
    </row>
    <row r="19825" spans="15:86">
      <c r="O19825"/>
      <c r="P19825"/>
      <c r="AC19825"/>
      <c r="AD19825"/>
      <c r="AQ19825"/>
      <c r="AR19825"/>
      <c r="BE19825"/>
      <c r="BF19825"/>
      <c r="BS19825"/>
      <c r="BT19825"/>
      <c r="CG19825"/>
      <c r="CH19825"/>
    </row>
    <row r="19826" spans="15:86">
      <c r="O19826"/>
      <c r="P19826"/>
      <c r="AC19826"/>
      <c r="AD19826"/>
      <c r="AQ19826"/>
      <c r="AR19826"/>
      <c r="BE19826"/>
      <c r="BF19826"/>
      <c r="BS19826"/>
      <c r="BT19826"/>
      <c r="CG19826"/>
      <c r="CH19826"/>
    </row>
    <row r="19827" spans="15:86">
      <c r="O19827"/>
      <c r="P19827"/>
      <c r="AC19827"/>
      <c r="AD19827"/>
      <c r="AQ19827"/>
      <c r="AR19827"/>
      <c r="BE19827"/>
      <c r="BF19827"/>
      <c r="BS19827"/>
      <c r="BT19827"/>
      <c r="CG19827"/>
      <c r="CH19827"/>
    </row>
    <row r="19828" spans="15:86">
      <c r="O19828"/>
      <c r="P19828"/>
      <c r="AC19828"/>
      <c r="AD19828"/>
      <c r="AQ19828"/>
      <c r="AR19828"/>
      <c r="BE19828"/>
      <c r="BF19828"/>
      <c r="BS19828"/>
      <c r="BT19828"/>
      <c r="CG19828"/>
      <c r="CH19828"/>
    </row>
    <row r="19829" spans="15:86">
      <c r="O19829"/>
      <c r="P19829"/>
      <c r="AC19829"/>
      <c r="AD19829"/>
      <c r="AQ19829"/>
      <c r="AR19829"/>
      <c r="BE19829"/>
      <c r="BF19829"/>
      <c r="BS19829"/>
      <c r="BT19829"/>
      <c r="CG19829"/>
      <c r="CH19829"/>
    </row>
    <row r="19830" spans="15:86">
      <c r="O19830"/>
      <c r="P19830"/>
      <c r="AC19830"/>
      <c r="AD19830"/>
      <c r="AQ19830"/>
      <c r="AR19830"/>
      <c r="BE19830"/>
      <c r="BF19830"/>
      <c r="BS19830"/>
      <c r="BT19830"/>
      <c r="CG19830"/>
      <c r="CH19830"/>
    </row>
    <row r="19831" spans="15:86">
      <c r="O19831"/>
      <c r="P19831"/>
      <c r="AC19831"/>
      <c r="AD19831"/>
      <c r="AQ19831"/>
      <c r="AR19831"/>
      <c r="BE19831"/>
      <c r="BF19831"/>
      <c r="BS19831"/>
      <c r="BT19831"/>
      <c r="CG19831"/>
      <c r="CH19831"/>
    </row>
    <row r="19832" spans="15:86">
      <c r="O19832"/>
      <c r="P19832"/>
      <c r="AC19832"/>
      <c r="AD19832"/>
      <c r="AQ19832"/>
      <c r="AR19832"/>
      <c r="BE19832"/>
      <c r="BF19832"/>
      <c r="BS19832"/>
      <c r="BT19832"/>
      <c r="CG19832"/>
      <c r="CH19832"/>
    </row>
    <row r="19833" spans="15:86">
      <c r="O19833"/>
      <c r="P19833"/>
      <c r="AC19833"/>
      <c r="AD19833"/>
      <c r="AQ19833"/>
      <c r="AR19833"/>
      <c r="BE19833"/>
      <c r="BF19833"/>
      <c r="BS19833"/>
      <c r="BT19833"/>
      <c r="CG19833"/>
      <c r="CH19833"/>
    </row>
    <row r="19834" spans="15:86">
      <c r="O19834"/>
      <c r="P19834"/>
      <c r="AC19834"/>
      <c r="AD19834"/>
      <c r="AQ19834"/>
      <c r="AR19834"/>
      <c r="BE19834"/>
      <c r="BF19834"/>
      <c r="BS19834"/>
      <c r="BT19834"/>
      <c r="CG19834"/>
      <c r="CH19834"/>
    </row>
    <row r="19835" spans="15:86">
      <c r="O19835"/>
      <c r="P19835"/>
      <c r="AC19835"/>
      <c r="AD19835"/>
      <c r="AQ19835"/>
      <c r="AR19835"/>
      <c r="BE19835"/>
      <c r="BF19835"/>
      <c r="BS19835"/>
      <c r="BT19835"/>
      <c r="CG19835"/>
      <c r="CH19835"/>
    </row>
    <row r="19836" spans="15:86">
      <c r="O19836"/>
      <c r="P19836"/>
      <c r="AC19836"/>
      <c r="AD19836"/>
      <c r="AQ19836"/>
      <c r="AR19836"/>
      <c r="BE19836"/>
      <c r="BF19836"/>
      <c r="BS19836"/>
      <c r="BT19836"/>
      <c r="CG19836"/>
      <c r="CH19836"/>
    </row>
    <row r="19837" spans="15:86">
      <c r="O19837"/>
      <c r="P19837"/>
      <c r="AC19837"/>
      <c r="AD19837"/>
      <c r="AQ19837"/>
      <c r="AR19837"/>
      <c r="BE19837"/>
      <c r="BF19837"/>
      <c r="BS19837"/>
      <c r="BT19837"/>
      <c r="CG19837"/>
      <c r="CH19837"/>
    </row>
    <row r="19838" spans="15:86">
      <c r="O19838"/>
      <c r="P19838"/>
      <c r="AC19838"/>
      <c r="AD19838"/>
      <c r="AQ19838"/>
      <c r="AR19838"/>
      <c r="BE19838"/>
      <c r="BF19838"/>
      <c r="BS19838"/>
      <c r="BT19838"/>
      <c r="CG19838"/>
      <c r="CH19838"/>
    </row>
    <row r="19839" spans="15:86">
      <c r="O19839"/>
      <c r="P19839"/>
      <c r="AC19839"/>
      <c r="AD19839"/>
      <c r="AQ19839"/>
      <c r="AR19839"/>
      <c r="BE19839"/>
      <c r="BF19839"/>
      <c r="BS19839"/>
      <c r="BT19839"/>
      <c r="CG19839"/>
      <c r="CH19839"/>
    </row>
    <row r="19840" spans="15:86">
      <c r="O19840"/>
      <c r="P19840"/>
      <c r="AC19840"/>
      <c r="AD19840"/>
      <c r="AQ19840"/>
      <c r="AR19840"/>
      <c r="BE19840"/>
      <c r="BF19840"/>
      <c r="BS19840"/>
      <c r="BT19840"/>
      <c r="CG19840"/>
      <c r="CH19840"/>
    </row>
    <row r="19841" spans="15:86">
      <c r="O19841"/>
      <c r="P19841"/>
      <c r="AC19841"/>
      <c r="AD19841"/>
      <c r="AQ19841"/>
      <c r="AR19841"/>
      <c r="BE19841"/>
      <c r="BF19841"/>
      <c r="BS19841"/>
      <c r="BT19841"/>
      <c r="CG19841"/>
      <c r="CH19841"/>
    </row>
    <row r="19842" spans="15:86">
      <c r="O19842"/>
      <c r="P19842"/>
      <c r="AC19842"/>
      <c r="AD19842"/>
      <c r="AQ19842"/>
      <c r="AR19842"/>
      <c r="BE19842"/>
      <c r="BF19842"/>
      <c r="BS19842"/>
      <c r="BT19842"/>
      <c r="CG19842"/>
      <c r="CH19842"/>
    </row>
    <row r="19843" spans="15:86">
      <c r="O19843"/>
      <c r="P19843"/>
      <c r="AC19843"/>
      <c r="AD19843"/>
      <c r="AQ19843"/>
      <c r="AR19843"/>
      <c r="BE19843"/>
      <c r="BF19843"/>
      <c r="BS19843"/>
      <c r="BT19843"/>
      <c r="CG19843"/>
      <c r="CH19843"/>
    </row>
    <row r="19844" spans="15:86">
      <c r="O19844"/>
      <c r="P19844"/>
      <c r="AC19844"/>
      <c r="AD19844"/>
      <c r="AQ19844"/>
      <c r="AR19844"/>
      <c r="BE19844"/>
      <c r="BF19844"/>
      <c r="BS19844"/>
      <c r="BT19844"/>
      <c r="CG19844"/>
      <c r="CH19844"/>
    </row>
    <row r="19845" spans="15:86">
      <c r="O19845"/>
      <c r="P19845"/>
      <c r="AC19845"/>
      <c r="AD19845"/>
      <c r="AQ19845"/>
      <c r="AR19845"/>
      <c r="BE19845"/>
      <c r="BF19845"/>
      <c r="BS19845"/>
      <c r="BT19845"/>
      <c r="CG19845"/>
      <c r="CH19845"/>
    </row>
    <row r="19846" spans="15:86">
      <c r="O19846"/>
      <c r="P19846"/>
      <c r="AC19846"/>
      <c r="AD19846"/>
      <c r="AQ19846"/>
      <c r="AR19846"/>
      <c r="BE19846"/>
      <c r="BF19846"/>
      <c r="BS19846"/>
      <c r="BT19846"/>
      <c r="CG19846"/>
      <c r="CH19846"/>
    </row>
    <row r="19847" spans="15:86">
      <c r="O19847"/>
      <c r="P19847"/>
      <c r="AC19847"/>
      <c r="AD19847"/>
      <c r="AQ19847"/>
      <c r="AR19847"/>
      <c r="BE19847"/>
      <c r="BF19847"/>
      <c r="BS19847"/>
      <c r="BT19847"/>
      <c r="CG19847"/>
      <c r="CH19847"/>
    </row>
    <row r="19848" spans="15:86">
      <c r="O19848"/>
      <c r="P19848"/>
      <c r="AC19848"/>
      <c r="AD19848"/>
      <c r="AQ19848"/>
      <c r="AR19848"/>
      <c r="BE19848"/>
      <c r="BF19848"/>
      <c r="BS19848"/>
      <c r="BT19848"/>
      <c r="CG19848"/>
      <c r="CH19848"/>
    </row>
    <row r="19849" spans="15:86">
      <c r="O19849"/>
      <c r="P19849"/>
      <c r="AC19849"/>
      <c r="AD19849"/>
      <c r="AQ19849"/>
      <c r="AR19849"/>
      <c r="BE19849"/>
      <c r="BF19849"/>
      <c r="BS19849"/>
      <c r="BT19849"/>
      <c r="CG19849"/>
      <c r="CH19849"/>
    </row>
    <row r="19850" spans="15:86">
      <c r="O19850"/>
      <c r="P19850"/>
      <c r="AC19850"/>
      <c r="AD19850"/>
      <c r="AQ19850"/>
      <c r="AR19850"/>
      <c r="BE19850"/>
      <c r="BF19850"/>
      <c r="BS19850"/>
      <c r="BT19850"/>
      <c r="CG19850"/>
      <c r="CH19850"/>
    </row>
    <row r="19851" spans="15:86">
      <c r="O19851"/>
      <c r="P19851"/>
      <c r="AC19851"/>
      <c r="AD19851"/>
      <c r="AQ19851"/>
      <c r="AR19851"/>
      <c r="BE19851"/>
      <c r="BF19851"/>
      <c r="BS19851"/>
      <c r="BT19851"/>
      <c r="CG19851"/>
      <c r="CH19851"/>
    </row>
    <row r="19852" spans="15:86">
      <c r="O19852"/>
      <c r="P19852"/>
      <c r="AC19852"/>
      <c r="AD19852"/>
      <c r="AQ19852"/>
      <c r="AR19852"/>
      <c r="BE19852"/>
      <c r="BF19852"/>
      <c r="BS19852"/>
      <c r="BT19852"/>
      <c r="CG19852"/>
      <c r="CH19852"/>
    </row>
    <row r="19853" spans="15:86">
      <c r="O19853"/>
      <c r="P19853"/>
      <c r="AC19853"/>
      <c r="AD19853"/>
      <c r="AQ19853"/>
      <c r="AR19853"/>
      <c r="BE19853"/>
      <c r="BF19853"/>
      <c r="BS19853"/>
      <c r="BT19853"/>
      <c r="CG19853"/>
      <c r="CH19853"/>
    </row>
    <row r="19854" spans="15:86">
      <c r="O19854"/>
      <c r="P19854"/>
      <c r="AC19854"/>
      <c r="AD19854"/>
      <c r="AQ19854"/>
      <c r="AR19854"/>
      <c r="BE19854"/>
      <c r="BF19854"/>
      <c r="BS19854"/>
      <c r="BT19854"/>
      <c r="CG19854"/>
      <c r="CH19854"/>
    </row>
    <row r="19855" spans="15:86">
      <c r="O19855"/>
      <c r="P19855"/>
      <c r="AC19855"/>
      <c r="AD19855"/>
      <c r="AQ19855"/>
      <c r="AR19855"/>
      <c r="BE19855"/>
      <c r="BF19855"/>
      <c r="BS19855"/>
      <c r="BT19855"/>
      <c r="CG19855"/>
      <c r="CH19855"/>
    </row>
    <row r="19856" spans="15:86">
      <c r="O19856"/>
      <c r="P19856"/>
      <c r="AC19856"/>
      <c r="AD19856"/>
      <c r="AQ19856"/>
      <c r="AR19856"/>
      <c r="BE19856"/>
      <c r="BF19856"/>
      <c r="BS19856"/>
      <c r="BT19856"/>
      <c r="CG19856"/>
      <c r="CH19856"/>
    </row>
    <row r="19857" spans="15:86">
      <c r="O19857"/>
      <c r="P19857"/>
      <c r="AC19857"/>
      <c r="AD19857"/>
      <c r="AQ19857"/>
      <c r="AR19857"/>
      <c r="BE19857"/>
      <c r="BF19857"/>
      <c r="BS19857"/>
      <c r="BT19857"/>
      <c r="CG19857"/>
      <c r="CH19857"/>
    </row>
    <row r="19858" spans="15:86">
      <c r="O19858"/>
      <c r="P19858"/>
      <c r="AC19858"/>
      <c r="AD19858"/>
      <c r="AQ19858"/>
      <c r="AR19858"/>
      <c r="BE19858"/>
      <c r="BF19858"/>
      <c r="BS19858"/>
      <c r="BT19858"/>
      <c r="CG19858"/>
      <c r="CH19858"/>
    </row>
    <row r="19859" spans="15:86">
      <c r="O19859"/>
      <c r="P19859"/>
      <c r="AC19859"/>
      <c r="AD19859"/>
      <c r="AQ19859"/>
      <c r="AR19859"/>
      <c r="BE19859"/>
      <c r="BF19859"/>
      <c r="BS19859"/>
      <c r="BT19859"/>
      <c r="CG19859"/>
      <c r="CH19859"/>
    </row>
    <row r="19860" spans="15:86">
      <c r="O19860"/>
      <c r="P19860"/>
      <c r="AC19860"/>
      <c r="AD19860"/>
      <c r="AQ19860"/>
      <c r="AR19860"/>
      <c r="BE19860"/>
      <c r="BF19860"/>
      <c r="BS19860"/>
      <c r="BT19860"/>
      <c r="CG19860"/>
      <c r="CH19860"/>
    </row>
    <row r="19861" spans="15:86">
      <c r="O19861"/>
      <c r="P19861"/>
      <c r="AC19861"/>
      <c r="AD19861"/>
      <c r="AQ19861"/>
      <c r="AR19861"/>
      <c r="BE19861"/>
      <c r="BF19861"/>
      <c r="BS19861"/>
      <c r="BT19861"/>
      <c r="CG19861"/>
      <c r="CH19861"/>
    </row>
    <row r="19862" spans="15:86">
      <c r="O19862"/>
      <c r="P19862"/>
      <c r="AC19862"/>
      <c r="AD19862"/>
      <c r="AQ19862"/>
      <c r="AR19862"/>
      <c r="BE19862"/>
      <c r="BF19862"/>
      <c r="BS19862"/>
      <c r="BT19862"/>
      <c r="CG19862"/>
      <c r="CH19862"/>
    </row>
    <row r="19863" spans="15:86">
      <c r="O19863"/>
      <c r="P19863"/>
      <c r="AC19863"/>
      <c r="AD19863"/>
      <c r="AQ19863"/>
      <c r="AR19863"/>
      <c r="BE19863"/>
      <c r="BF19863"/>
      <c r="BS19863"/>
      <c r="BT19863"/>
      <c r="CG19863"/>
      <c r="CH19863"/>
    </row>
    <row r="19864" spans="15:86">
      <c r="O19864"/>
      <c r="P19864"/>
      <c r="AC19864"/>
      <c r="AD19864"/>
      <c r="AQ19864"/>
      <c r="AR19864"/>
      <c r="BE19864"/>
      <c r="BF19864"/>
      <c r="BS19864"/>
      <c r="BT19864"/>
      <c r="CG19864"/>
      <c r="CH19864"/>
    </row>
    <row r="19865" spans="15:86">
      <c r="O19865"/>
      <c r="P19865"/>
      <c r="AC19865"/>
      <c r="AD19865"/>
      <c r="AQ19865"/>
      <c r="AR19865"/>
      <c r="BE19865"/>
      <c r="BF19865"/>
      <c r="BS19865"/>
      <c r="BT19865"/>
      <c r="CG19865"/>
      <c r="CH19865"/>
    </row>
    <row r="19866" spans="15:86">
      <c r="O19866"/>
      <c r="P19866"/>
      <c r="AC19866"/>
      <c r="AD19866"/>
      <c r="AQ19866"/>
      <c r="AR19866"/>
      <c r="BE19866"/>
      <c r="BF19866"/>
      <c r="BS19866"/>
      <c r="BT19866"/>
      <c r="CG19866"/>
      <c r="CH19866"/>
    </row>
    <row r="19867" spans="15:86">
      <c r="O19867"/>
      <c r="P19867"/>
      <c r="AC19867"/>
      <c r="AD19867"/>
      <c r="AQ19867"/>
      <c r="AR19867"/>
      <c r="BE19867"/>
      <c r="BF19867"/>
      <c r="BS19867"/>
      <c r="BT19867"/>
      <c r="CG19867"/>
      <c r="CH19867"/>
    </row>
    <row r="19868" spans="15:86">
      <c r="O19868"/>
      <c r="P19868"/>
      <c r="AC19868"/>
      <c r="AD19868"/>
      <c r="AQ19868"/>
      <c r="AR19868"/>
      <c r="BE19868"/>
      <c r="BF19868"/>
      <c r="BS19868"/>
      <c r="BT19868"/>
      <c r="CG19868"/>
      <c r="CH19868"/>
    </row>
    <row r="19869" spans="15:86">
      <c r="O19869"/>
      <c r="P19869"/>
      <c r="AC19869"/>
      <c r="AD19869"/>
      <c r="AQ19869"/>
      <c r="AR19869"/>
      <c r="BE19869"/>
      <c r="BF19869"/>
      <c r="BS19869"/>
      <c r="BT19869"/>
      <c r="CG19869"/>
      <c r="CH19869"/>
    </row>
    <row r="19870" spans="15:86">
      <c r="O19870"/>
      <c r="P19870"/>
      <c r="AC19870"/>
      <c r="AD19870"/>
      <c r="AQ19870"/>
      <c r="AR19870"/>
      <c r="BE19870"/>
      <c r="BF19870"/>
      <c r="BS19870"/>
      <c r="BT19870"/>
      <c r="CG19870"/>
      <c r="CH19870"/>
    </row>
    <row r="19871" spans="15:86">
      <c r="O19871"/>
      <c r="P19871"/>
      <c r="AC19871"/>
      <c r="AD19871"/>
      <c r="AQ19871"/>
      <c r="AR19871"/>
      <c r="BE19871"/>
      <c r="BF19871"/>
      <c r="BS19871"/>
      <c r="BT19871"/>
      <c r="CG19871"/>
      <c r="CH19871"/>
    </row>
    <row r="19872" spans="15:86">
      <c r="O19872"/>
      <c r="P19872"/>
      <c r="AC19872"/>
      <c r="AD19872"/>
      <c r="AQ19872"/>
      <c r="AR19872"/>
      <c r="BE19872"/>
      <c r="BF19872"/>
      <c r="BS19872"/>
      <c r="BT19872"/>
      <c r="CG19872"/>
      <c r="CH19872"/>
    </row>
    <row r="19873" spans="15:86">
      <c r="O19873"/>
      <c r="P19873"/>
      <c r="AC19873"/>
      <c r="AD19873"/>
      <c r="AQ19873"/>
      <c r="AR19873"/>
      <c r="BE19873"/>
      <c r="BF19873"/>
      <c r="BS19873"/>
      <c r="BT19873"/>
      <c r="CG19873"/>
      <c r="CH19873"/>
    </row>
    <row r="19874" spans="15:86">
      <c r="O19874"/>
      <c r="P19874"/>
      <c r="AC19874"/>
      <c r="AD19874"/>
      <c r="AQ19874"/>
      <c r="AR19874"/>
      <c r="BE19874"/>
      <c r="BF19874"/>
      <c r="BS19874"/>
      <c r="BT19874"/>
      <c r="CG19874"/>
      <c r="CH19874"/>
    </row>
    <row r="19875" spans="15:86">
      <c r="O19875"/>
      <c r="P19875"/>
      <c r="AC19875"/>
      <c r="AD19875"/>
      <c r="AQ19875"/>
      <c r="AR19875"/>
      <c r="BE19875"/>
      <c r="BF19875"/>
      <c r="BS19875"/>
      <c r="BT19875"/>
      <c r="CG19875"/>
      <c r="CH19875"/>
    </row>
    <row r="19876" spans="15:86">
      <c r="O19876"/>
      <c r="P19876"/>
      <c r="AC19876"/>
      <c r="AD19876"/>
      <c r="AQ19876"/>
      <c r="AR19876"/>
      <c r="BE19876"/>
      <c r="BF19876"/>
      <c r="BS19876"/>
      <c r="BT19876"/>
      <c r="CG19876"/>
      <c r="CH19876"/>
    </row>
    <row r="19877" spans="15:86">
      <c r="O19877"/>
      <c r="P19877"/>
      <c r="AC19877"/>
      <c r="AD19877"/>
      <c r="AQ19877"/>
      <c r="AR19877"/>
      <c r="BE19877"/>
      <c r="BF19877"/>
      <c r="BS19877"/>
      <c r="BT19877"/>
      <c r="CG19877"/>
      <c r="CH19877"/>
    </row>
    <row r="19878" spans="15:86">
      <c r="O19878"/>
      <c r="P19878"/>
      <c r="AC19878"/>
      <c r="AD19878"/>
      <c r="AQ19878"/>
      <c r="AR19878"/>
      <c r="BE19878"/>
      <c r="BF19878"/>
      <c r="BS19878"/>
      <c r="BT19878"/>
      <c r="CG19878"/>
      <c r="CH19878"/>
    </row>
    <row r="19879" spans="15:86">
      <c r="O19879"/>
      <c r="P19879"/>
      <c r="AC19879"/>
      <c r="AD19879"/>
      <c r="AQ19879"/>
      <c r="AR19879"/>
      <c r="BE19879"/>
      <c r="BF19879"/>
      <c r="BS19879"/>
      <c r="BT19879"/>
      <c r="CG19879"/>
      <c r="CH19879"/>
    </row>
    <row r="19880" spans="15:86">
      <c r="O19880"/>
      <c r="P19880"/>
      <c r="AC19880"/>
      <c r="AD19880"/>
      <c r="AQ19880"/>
      <c r="AR19880"/>
      <c r="BE19880"/>
      <c r="BF19880"/>
      <c r="BS19880"/>
      <c r="BT19880"/>
      <c r="CG19880"/>
      <c r="CH19880"/>
    </row>
    <row r="19881" spans="15:86">
      <c r="O19881"/>
      <c r="P19881"/>
      <c r="AC19881"/>
      <c r="AD19881"/>
      <c r="AQ19881"/>
      <c r="AR19881"/>
      <c r="BE19881"/>
      <c r="BF19881"/>
      <c r="BS19881"/>
      <c r="BT19881"/>
      <c r="CG19881"/>
      <c r="CH19881"/>
    </row>
    <row r="19882" spans="15:86">
      <c r="O19882"/>
      <c r="P19882"/>
      <c r="AC19882"/>
      <c r="AD19882"/>
      <c r="AQ19882"/>
      <c r="AR19882"/>
      <c r="BE19882"/>
      <c r="BF19882"/>
      <c r="BS19882"/>
      <c r="BT19882"/>
      <c r="CG19882"/>
      <c r="CH19882"/>
    </row>
    <row r="19883" spans="15:86">
      <c r="O19883"/>
      <c r="P19883"/>
      <c r="AC19883"/>
      <c r="AD19883"/>
      <c r="AQ19883"/>
      <c r="AR19883"/>
      <c r="BE19883"/>
      <c r="BF19883"/>
      <c r="BS19883"/>
      <c r="BT19883"/>
      <c r="CG19883"/>
      <c r="CH19883"/>
    </row>
    <row r="19884" spans="15:86">
      <c r="O19884"/>
      <c r="P19884"/>
      <c r="AC19884"/>
      <c r="AD19884"/>
      <c r="AQ19884"/>
      <c r="AR19884"/>
      <c r="BE19884"/>
      <c r="BF19884"/>
      <c r="BS19884"/>
      <c r="BT19884"/>
      <c r="CG19884"/>
      <c r="CH19884"/>
    </row>
    <row r="19885" spans="15:86">
      <c r="O19885"/>
      <c r="P19885"/>
      <c r="AC19885"/>
      <c r="AD19885"/>
      <c r="AQ19885"/>
      <c r="AR19885"/>
      <c r="BE19885"/>
      <c r="BF19885"/>
      <c r="BS19885"/>
      <c r="BT19885"/>
      <c r="CG19885"/>
      <c r="CH19885"/>
    </row>
    <row r="19886" spans="15:86">
      <c r="O19886"/>
      <c r="P19886"/>
      <c r="AC19886"/>
      <c r="AD19886"/>
      <c r="AQ19886"/>
      <c r="AR19886"/>
      <c r="BE19886"/>
      <c r="BF19886"/>
      <c r="BS19886"/>
      <c r="BT19886"/>
      <c r="CG19886"/>
      <c r="CH19886"/>
    </row>
    <row r="19887" spans="15:86">
      <c r="O19887"/>
      <c r="P19887"/>
      <c r="AC19887"/>
      <c r="AD19887"/>
      <c r="AQ19887"/>
      <c r="AR19887"/>
      <c r="BE19887"/>
      <c r="BF19887"/>
      <c r="BS19887"/>
      <c r="BT19887"/>
      <c r="CG19887"/>
      <c r="CH19887"/>
    </row>
    <row r="19888" spans="15:86">
      <c r="O19888"/>
      <c r="P19888"/>
      <c r="AC19888"/>
      <c r="AD19888"/>
      <c r="AQ19888"/>
      <c r="AR19888"/>
      <c r="BE19888"/>
      <c r="BF19888"/>
      <c r="BS19888"/>
      <c r="BT19888"/>
      <c r="CG19888"/>
      <c r="CH19888"/>
    </row>
    <row r="19889" spans="15:86">
      <c r="O19889"/>
      <c r="P19889"/>
      <c r="AC19889"/>
      <c r="AD19889"/>
      <c r="AQ19889"/>
      <c r="AR19889"/>
      <c r="BE19889"/>
      <c r="BF19889"/>
      <c r="BS19889"/>
      <c r="BT19889"/>
      <c r="CG19889"/>
      <c r="CH19889"/>
    </row>
    <row r="19890" spans="15:86">
      <c r="O19890"/>
      <c r="P19890"/>
      <c r="AC19890"/>
      <c r="AD19890"/>
      <c r="AQ19890"/>
      <c r="AR19890"/>
      <c r="BE19890"/>
      <c r="BF19890"/>
      <c r="BS19890"/>
      <c r="BT19890"/>
      <c r="CG19890"/>
      <c r="CH19890"/>
    </row>
    <row r="19891" spans="15:86">
      <c r="O19891"/>
      <c r="P19891"/>
      <c r="AC19891"/>
      <c r="AD19891"/>
      <c r="AQ19891"/>
      <c r="AR19891"/>
      <c r="BE19891"/>
      <c r="BF19891"/>
      <c r="BS19891"/>
      <c r="BT19891"/>
      <c r="CG19891"/>
      <c r="CH19891"/>
    </row>
    <row r="19892" spans="15:86">
      <c r="O19892"/>
      <c r="P19892"/>
      <c r="AC19892"/>
      <c r="AD19892"/>
      <c r="AQ19892"/>
      <c r="AR19892"/>
      <c r="BE19892"/>
      <c r="BF19892"/>
      <c r="BS19892"/>
      <c r="BT19892"/>
      <c r="CG19892"/>
      <c r="CH19892"/>
    </row>
    <row r="19893" spans="15:86">
      <c r="O19893"/>
      <c r="P19893"/>
      <c r="AC19893"/>
      <c r="AD19893"/>
      <c r="AQ19893"/>
      <c r="AR19893"/>
      <c r="BE19893"/>
      <c r="BF19893"/>
      <c r="BS19893"/>
      <c r="BT19893"/>
      <c r="CG19893"/>
      <c r="CH19893"/>
    </row>
    <row r="19894" spans="15:86">
      <c r="O19894"/>
      <c r="P19894"/>
      <c r="AC19894"/>
      <c r="AD19894"/>
      <c r="AQ19894"/>
      <c r="AR19894"/>
      <c r="BE19894"/>
      <c r="BF19894"/>
      <c r="BS19894"/>
      <c r="BT19894"/>
      <c r="CG19894"/>
      <c r="CH19894"/>
    </row>
    <row r="19895" spans="15:86">
      <c r="O19895"/>
      <c r="P19895"/>
      <c r="AC19895"/>
      <c r="AD19895"/>
      <c r="AQ19895"/>
      <c r="AR19895"/>
      <c r="BE19895"/>
      <c r="BF19895"/>
      <c r="BS19895"/>
      <c r="BT19895"/>
      <c r="CG19895"/>
      <c r="CH19895"/>
    </row>
    <row r="19896" spans="15:86">
      <c r="O19896"/>
      <c r="P19896"/>
      <c r="AC19896"/>
      <c r="AD19896"/>
      <c r="AQ19896"/>
      <c r="AR19896"/>
      <c r="BE19896"/>
      <c r="BF19896"/>
      <c r="BS19896"/>
      <c r="BT19896"/>
      <c r="CG19896"/>
      <c r="CH19896"/>
    </row>
    <row r="19897" spans="15:86">
      <c r="O19897"/>
      <c r="P19897"/>
      <c r="AC19897"/>
      <c r="AD19897"/>
      <c r="AQ19897"/>
      <c r="AR19897"/>
      <c r="BE19897"/>
      <c r="BF19897"/>
      <c r="BS19897"/>
      <c r="BT19897"/>
      <c r="CG19897"/>
      <c r="CH19897"/>
    </row>
    <row r="19898" spans="15:86">
      <c r="O19898"/>
      <c r="P19898"/>
      <c r="AC19898"/>
      <c r="AD19898"/>
      <c r="AQ19898"/>
      <c r="AR19898"/>
      <c r="BE19898"/>
      <c r="BF19898"/>
      <c r="BS19898"/>
      <c r="BT19898"/>
      <c r="CG19898"/>
      <c r="CH19898"/>
    </row>
    <row r="19899" spans="15:86">
      <c r="O19899"/>
      <c r="P19899"/>
      <c r="AC19899"/>
      <c r="AD19899"/>
      <c r="AQ19899"/>
      <c r="AR19899"/>
      <c r="BE19899"/>
      <c r="BF19899"/>
      <c r="BS19899"/>
      <c r="BT19899"/>
      <c r="CG19899"/>
      <c r="CH19899"/>
    </row>
    <row r="19900" spans="15:86">
      <c r="O19900"/>
      <c r="P19900"/>
      <c r="AC19900"/>
      <c r="AD19900"/>
      <c r="AQ19900"/>
      <c r="AR19900"/>
      <c r="BE19900"/>
      <c r="BF19900"/>
      <c r="BS19900"/>
      <c r="BT19900"/>
      <c r="CG19900"/>
      <c r="CH19900"/>
    </row>
    <row r="19901" spans="15:86">
      <c r="O19901"/>
      <c r="P19901"/>
      <c r="AC19901"/>
      <c r="AD19901"/>
      <c r="AQ19901"/>
      <c r="AR19901"/>
      <c r="BE19901"/>
      <c r="BF19901"/>
      <c r="BS19901"/>
      <c r="BT19901"/>
      <c r="CG19901"/>
      <c r="CH19901"/>
    </row>
    <row r="19902" spans="15:86">
      <c r="O19902"/>
      <c r="P19902"/>
      <c r="AC19902"/>
      <c r="AD19902"/>
      <c r="AQ19902"/>
      <c r="AR19902"/>
      <c r="BE19902"/>
      <c r="BF19902"/>
      <c r="BS19902"/>
      <c r="BT19902"/>
      <c r="CG19902"/>
      <c r="CH19902"/>
    </row>
    <row r="19903" spans="15:86">
      <c r="O19903"/>
      <c r="P19903"/>
      <c r="AC19903"/>
      <c r="AD19903"/>
      <c r="AQ19903"/>
      <c r="AR19903"/>
      <c r="BE19903"/>
      <c r="BF19903"/>
      <c r="BS19903"/>
      <c r="BT19903"/>
      <c r="CG19903"/>
      <c r="CH19903"/>
    </row>
    <row r="19904" spans="15:86">
      <c r="O19904"/>
      <c r="P19904"/>
      <c r="AC19904"/>
      <c r="AD19904"/>
      <c r="AQ19904"/>
      <c r="AR19904"/>
      <c r="BE19904"/>
      <c r="BF19904"/>
      <c r="BS19904"/>
      <c r="BT19904"/>
      <c r="CG19904"/>
      <c r="CH19904"/>
    </row>
    <row r="19905" spans="15:86">
      <c r="O19905"/>
      <c r="P19905"/>
      <c r="AC19905"/>
      <c r="AD19905"/>
      <c r="AQ19905"/>
      <c r="AR19905"/>
      <c r="BE19905"/>
      <c r="BF19905"/>
      <c r="BS19905"/>
      <c r="BT19905"/>
      <c r="CG19905"/>
      <c r="CH19905"/>
    </row>
    <row r="19906" spans="15:86">
      <c r="O19906"/>
      <c r="P19906"/>
      <c r="AC19906"/>
      <c r="AD19906"/>
      <c r="AQ19906"/>
      <c r="AR19906"/>
      <c r="BE19906"/>
      <c r="BF19906"/>
      <c r="BS19906"/>
      <c r="BT19906"/>
      <c r="CG19906"/>
      <c r="CH19906"/>
    </row>
    <row r="19907" spans="15:86">
      <c r="O19907"/>
      <c r="P19907"/>
      <c r="AC19907"/>
      <c r="AD19907"/>
      <c r="AQ19907"/>
      <c r="AR19907"/>
      <c r="BE19907"/>
      <c r="BF19907"/>
      <c r="BS19907"/>
      <c r="BT19907"/>
      <c r="CG19907"/>
      <c r="CH19907"/>
    </row>
    <row r="19908" spans="15:86">
      <c r="O19908"/>
      <c r="P19908"/>
      <c r="AC19908"/>
      <c r="AD19908"/>
      <c r="AQ19908"/>
      <c r="AR19908"/>
      <c r="BE19908"/>
      <c r="BF19908"/>
      <c r="BS19908"/>
      <c r="BT19908"/>
      <c r="CG19908"/>
      <c r="CH19908"/>
    </row>
    <row r="19909" spans="15:86">
      <c r="O19909"/>
      <c r="P19909"/>
      <c r="AC19909"/>
      <c r="AD19909"/>
      <c r="AQ19909"/>
      <c r="AR19909"/>
      <c r="BE19909"/>
      <c r="BF19909"/>
      <c r="BS19909"/>
      <c r="BT19909"/>
      <c r="CG19909"/>
      <c r="CH19909"/>
    </row>
    <row r="19910" spans="15:86">
      <c r="O19910"/>
      <c r="P19910"/>
      <c r="AC19910"/>
      <c r="AD19910"/>
      <c r="AQ19910"/>
      <c r="AR19910"/>
      <c r="BE19910"/>
      <c r="BF19910"/>
      <c r="BS19910"/>
      <c r="BT19910"/>
      <c r="CG19910"/>
      <c r="CH19910"/>
    </row>
    <row r="19911" spans="15:86">
      <c r="O19911"/>
      <c r="P19911"/>
      <c r="AC19911"/>
      <c r="AD19911"/>
      <c r="AQ19911"/>
      <c r="AR19911"/>
      <c r="BE19911"/>
      <c r="BF19911"/>
      <c r="BS19911"/>
      <c r="BT19911"/>
      <c r="CG19911"/>
      <c r="CH19911"/>
    </row>
    <row r="19912" spans="15:86">
      <c r="O19912"/>
      <c r="P19912"/>
      <c r="AC19912"/>
      <c r="AD19912"/>
      <c r="AQ19912"/>
      <c r="AR19912"/>
      <c r="BE19912"/>
      <c r="BF19912"/>
      <c r="BS19912"/>
      <c r="BT19912"/>
      <c r="CG19912"/>
      <c r="CH19912"/>
    </row>
    <row r="19913" spans="15:86">
      <c r="O19913"/>
      <c r="P19913"/>
      <c r="AC19913"/>
      <c r="AD19913"/>
      <c r="AQ19913"/>
      <c r="AR19913"/>
      <c r="BE19913"/>
      <c r="BF19913"/>
      <c r="BS19913"/>
      <c r="BT19913"/>
      <c r="CG19913"/>
      <c r="CH19913"/>
    </row>
    <row r="19914" spans="15:86">
      <c r="O19914"/>
      <c r="P19914"/>
      <c r="AC19914"/>
      <c r="AD19914"/>
      <c r="AQ19914"/>
      <c r="AR19914"/>
      <c r="BE19914"/>
      <c r="BF19914"/>
      <c r="BS19914"/>
      <c r="BT19914"/>
      <c r="CG19914"/>
      <c r="CH19914"/>
    </row>
    <row r="19915" spans="15:86">
      <c r="O19915"/>
      <c r="P19915"/>
      <c r="AC19915"/>
      <c r="AD19915"/>
      <c r="AQ19915"/>
      <c r="AR19915"/>
      <c r="BE19915"/>
      <c r="BF19915"/>
      <c r="BS19915"/>
      <c r="BT19915"/>
      <c r="CG19915"/>
      <c r="CH19915"/>
    </row>
    <row r="19916" spans="15:86">
      <c r="O19916"/>
      <c r="P19916"/>
      <c r="AC19916"/>
      <c r="AD19916"/>
      <c r="AQ19916"/>
      <c r="AR19916"/>
      <c r="BE19916"/>
      <c r="BF19916"/>
      <c r="BS19916"/>
      <c r="BT19916"/>
      <c r="CG19916"/>
      <c r="CH19916"/>
    </row>
    <row r="19917" spans="15:86">
      <c r="O19917"/>
      <c r="P19917"/>
      <c r="AC19917"/>
      <c r="AD19917"/>
      <c r="AQ19917"/>
      <c r="AR19917"/>
      <c r="BE19917"/>
      <c r="BF19917"/>
      <c r="BS19917"/>
      <c r="BT19917"/>
      <c r="CG19917"/>
      <c r="CH19917"/>
    </row>
    <row r="19918" spans="15:86">
      <c r="O19918"/>
      <c r="P19918"/>
      <c r="AC19918"/>
      <c r="AD19918"/>
      <c r="AQ19918"/>
      <c r="AR19918"/>
      <c r="BE19918"/>
      <c r="BF19918"/>
      <c r="BS19918"/>
      <c r="BT19918"/>
      <c r="CG19918"/>
      <c r="CH19918"/>
    </row>
    <row r="19919" spans="15:86">
      <c r="O19919"/>
      <c r="P19919"/>
      <c r="AC19919"/>
      <c r="AD19919"/>
      <c r="AQ19919"/>
      <c r="AR19919"/>
      <c r="BE19919"/>
      <c r="BF19919"/>
      <c r="BS19919"/>
      <c r="BT19919"/>
      <c r="CG19919"/>
      <c r="CH19919"/>
    </row>
    <row r="19920" spans="15:86">
      <c r="O19920"/>
      <c r="P19920"/>
      <c r="AC19920"/>
      <c r="AD19920"/>
      <c r="AQ19920"/>
      <c r="AR19920"/>
      <c r="BE19920"/>
      <c r="BF19920"/>
      <c r="BS19920"/>
      <c r="BT19920"/>
      <c r="CG19920"/>
      <c r="CH19920"/>
    </row>
    <row r="19921" spans="15:86">
      <c r="O19921"/>
      <c r="P19921"/>
      <c r="AC19921"/>
      <c r="AD19921"/>
      <c r="AQ19921"/>
      <c r="AR19921"/>
      <c r="BE19921"/>
      <c r="BF19921"/>
      <c r="BS19921"/>
      <c r="BT19921"/>
      <c r="CG19921"/>
      <c r="CH19921"/>
    </row>
    <row r="19922" spans="15:86">
      <c r="O19922"/>
      <c r="P19922"/>
      <c r="AC19922"/>
      <c r="AD19922"/>
      <c r="AQ19922"/>
      <c r="AR19922"/>
      <c r="BE19922"/>
      <c r="BF19922"/>
      <c r="BS19922"/>
      <c r="BT19922"/>
      <c r="CG19922"/>
      <c r="CH19922"/>
    </row>
    <row r="19923" spans="15:86">
      <c r="O19923"/>
      <c r="P19923"/>
      <c r="AC19923"/>
      <c r="AD19923"/>
      <c r="AQ19923"/>
      <c r="AR19923"/>
      <c r="BE19923"/>
      <c r="BF19923"/>
      <c r="BS19923"/>
      <c r="BT19923"/>
      <c r="CG19923"/>
      <c r="CH19923"/>
    </row>
    <row r="19924" spans="15:86">
      <c r="O19924"/>
      <c r="P19924"/>
      <c r="AC19924"/>
      <c r="AD19924"/>
      <c r="AQ19924"/>
      <c r="AR19924"/>
      <c r="BE19924"/>
      <c r="BF19924"/>
      <c r="BS19924"/>
      <c r="BT19924"/>
      <c r="CG19924"/>
      <c r="CH19924"/>
    </row>
    <row r="19925" spans="15:86">
      <c r="O19925"/>
      <c r="P19925"/>
      <c r="AC19925"/>
      <c r="AD19925"/>
      <c r="AQ19925"/>
      <c r="AR19925"/>
      <c r="BE19925"/>
      <c r="BF19925"/>
      <c r="BS19925"/>
      <c r="BT19925"/>
      <c r="CG19925"/>
      <c r="CH19925"/>
    </row>
    <row r="19926" spans="15:86">
      <c r="O19926"/>
      <c r="P19926"/>
      <c r="AC19926"/>
      <c r="AD19926"/>
      <c r="AQ19926"/>
      <c r="AR19926"/>
      <c r="BE19926"/>
      <c r="BF19926"/>
      <c r="BS19926"/>
      <c r="BT19926"/>
      <c r="CG19926"/>
      <c r="CH19926"/>
    </row>
    <row r="19927" spans="15:86">
      <c r="O19927"/>
      <c r="P19927"/>
      <c r="AC19927"/>
      <c r="AD19927"/>
      <c r="AQ19927"/>
      <c r="AR19927"/>
      <c r="BE19927"/>
      <c r="BF19927"/>
      <c r="BS19927"/>
      <c r="BT19927"/>
      <c r="CG19927"/>
      <c r="CH19927"/>
    </row>
    <row r="19928" spans="15:86">
      <c r="O19928"/>
      <c r="P19928"/>
      <c r="AC19928"/>
      <c r="AD19928"/>
      <c r="AQ19928"/>
      <c r="AR19928"/>
      <c r="BE19928"/>
      <c r="BF19928"/>
      <c r="BS19928"/>
      <c r="BT19928"/>
      <c r="CG19928"/>
      <c r="CH19928"/>
    </row>
    <row r="19929" spans="15:86">
      <c r="O19929"/>
      <c r="P19929"/>
      <c r="AC19929"/>
      <c r="AD19929"/>
      <c r="AQ19929"/>
      <c r="AR19929"/>
      <c r="BE19929"/>
      <c r="BF19929"/>
      <c r="BS19929"/>
      <c r="BT19929"/>
      <c r="CG19929"/>
      <c r="CH19929"/>
    </row>
    <row r="19930" spans="15:86">
      <c r="O19930"/>
      <c r="P19930"/>
      <c r="AC19930"/>
      <c r="AD19930"/>
      <c r="AQ19930"/>
      <c r="AR19930"/>
      <c r="BE19930"/>
      <c r="BF19930"/>
      <c r="BS19930"/>
      <c r="BT19930"/>
      <c r="CG19930"/>
      <c r="CH19930"/>
    </row>
    <row r="19931" spans="15:86">
      <c r="O19931"/>
      <c r="P19931"/>
      <c r="AC19931"/>
      <c r="AD19931"/>
      <c r="AQ19931"/>
      <c r="AR19931"/>
      <c r="BE19931"/>
      <c r="BF19931"/>
      <c r="BS19931"/>
      <c r="BT19931"/>
      <c r="CG19931"/>
      <c r="CH19931"/>
    </row>
    <row r="19932" spans="15:86">
      <c r="O19932"/>
      <c r="P19932"/>
      <c r="AC19932"/>
      <c r="AD19932"/>
      <c r="AQ19932"/>
      <c r="AR19932"/>
      <c r="BE19932"/>
      <c r="BF19932"/>
      <c r="BS19932"/>
      <c r="BT19932"/>
      <c r="CG19932"/>
      <c r="CH19932"/>
    </row>
    <row r="19933" spans="15:86">
      <c r="O19933"/>
      <c r="P19933"/>
      <c r="AC19933"/>
      <c r="AD19933"/>
      <c r="AQ19933"/>
      <c r="AR19933"/>
      <c r="BE19933"/>
      <c r="BF19933"/>
      <c r="BS19933"/>
      <c r="BT19933"/>
      <c r="CG19933"/>
      <c r="CH19933"/>
    </row>
    <row r="19934" spans="15:86">
      <c r="O19934"/>
      <c r="P19934"/>
      <c r="AC19934"/>
      <c r="AD19934"/>
      <c r="AQ19934"/>
      <c r="AR19934"/>
      <c r="BE19934"/>
      <c r="BF19934"/>
      <c r="BS19934"/>
      <c r="BT19934"/>
      <c r="CG19934"/>
      <c r="CH19934"/>
    </row>
    <row r="19935" spans="15:86">
      <c r="O19935"/>
      <c r="P19935"/>
      <c r="AC19935"/>
      <c r="AD19935"/>
      <c r="AQ19935"/>
      <c r="AR19935"/>
      <c r="BE19935"/>
      <c r="BF19935"/>
      <c r="BS19935"/>
      <c r="BT19935"/>
      <c r="CG19935"/>
      <c r="CH19935"/>
    </row>
    <row r="19936" spans="15:86">
      <c r="O19936"/>
      <c r="P19936"/>
      <c r="AC19936"/>
      <c r="AD19936"/>
      <c r="AQ19936"/>
      <c r="AR19936"/>
      <c r="BE19936"/>
      <c r="BF19936"/>
      <c r="BS19936"/>
      <c r="BT19936"/>
      <c r="CG19936"/>
      <c r="CH19936"/>
    </row>
    <row r="19937" spans="15:86">
      <c r="O19937"/>
      <c r="P19937"/>
      <c r="AC19937"/>
      <c r="AD19937"/>
      <c r="AQ19937"/>
      <c r="AR19937"/>
      <c r="BE19937"/>
      <c r="BF19937"/>
      <c r="BS19937"/>
      <c r="BT19937"/>
      <c r="CG19937"/>
      <c r="CH19937"/>
    </row>
    <row r="19938" spans="15:86">
      <c r="O19938"/>
      <c r="P19938"/>
      <c r="AC19938"/>
      <c r="AD19938"/>
      <c r="AQ19938"/>
      <c r="AR19938"/>
      <c r="BE19938"/>
      <c r="BF19938"/>
      <c r="BS19938"/>
      <c r="BT19938"/>
      <c r="CG19938"/>
      <c r="CH19938"/>
    </row>
    <row r="19939" spans="15:86">
      <c r="O19939"/>
      <c r="P19939"/>
      <c r="AC19939"/>
      <c r="AD19939"/>
      <c r="AQ19939"/>
      <c r="AR19939"/>
      <c r="BE19939"/>
      <c r="BF19939"/>
      <c r="BS19939"/>
      <c r="BT19939"/>
      <c r="CG19939"/>
      <c r="CH19939"/>
    </row>
    <row r="19940" spans="15:86">
      <c r="O19940"/>
      <c r="P19940"/>
      <c r="AC19940"/>
      <c r="AD19940"/>
      <c r="AQ19940"/>
      <c r="AR19940"/>
      <c r="BE19940"/>
      <c r="BF19940"/>
      <c r="BS19940"/>
      <c r="BT19940"/>
      <c r="CG19940"/>
      <c r="CH19940"/>
    </row>
    <row r="19941" spans="15:86">
      <c r="O19941"/>
      <c r="P19941"/>
      <c r="AC19941"/>
      <c r="AD19941"/>
      <c r="AQ19941"/>
      <c r="AR19941"/>
      <c r="BE19941"/>
      <c r="BF19941"/>
      <c r="BS19941"/>
      <c r="BT19941"/>
      <c r="CG19941"/>
      <c r="CH19941"/>
    </row>
    <row r="19942" spans="15:86">
      <c r="O19942"/>
      <c r="P19942"/>
      <c r="AC19942"/>
      <c r="AD19942"/>
      <c r="AQ19942"/>
      <c r="AR19942"/>
      <c r="BE19942"/>
      <c r="BF19942"/>
      <c r="BS19942"/>
      <c r="BT19942"/>
      <c r="CG19942"/>
      <c r="CH19942"/>
    </row>
    <row r="19943" spans="15:86">
      <c r="O19943"/>
      <c r="P19943"/>
      <c r="AC19943"/>
      <c r="AD19943"/>
      <c r="AQ19943"/>
      <c r="AR19943"/>
      <c r="BE19943"/>
      <c r="BF19943"/>
      <c r="BS19943"/>
      <c r="BT19943"/>
      <c r="CG19943"/>
      <c r="CH19943"/>
    </row>
    <row r="19944" spans="15:86">
      <c r="O19944"/>
      <c r="P19944"/>
      <c r="AC19944"/>
      <c r="AD19944"/>
      <c r="AQ19944"/>
      <c r="AR19944"/>
      <c r="BE19944"/>
      <c r="BF19944"/>
      <c r="BS19944"/>
      <c r="BT19944"/>
      <c r="CG19944"/>
      <c r="CH19944"/>
    </row>
    <row r="19945" spans="15:86">
      <c r="O19945"/>
      <c r="P19945"/>
      <c r="AC19945"/>
      <c r="AD19945"/>
      <c r="AQ19945"/>
      <c r="AR19945"/>
      <c r="BE19945"/>
      <c r="BF19945"/>
      <c r="BS19945"/>
      <c r="BT19945"/>
      <c r="CG19945"/>
      <c r="CH19945"/>
    </row>
    <row r="19946" spans="15:86">
      <c r="O19946"/>
      <c r="P19946"/>
      <c r="AC19946"/>
      <c r="AD19946"/>
      <c r="AQ19946"/>
      <c r="AR19946"/>
      <c r="BE19946"/>
      <c r="BF19946"/>
      <c r="BS19946"/>
      <c r="BT19946"/>
      <c r="CG19946"/>
      <c r="CH19946"/>
    </row>
    <row r="19947" spans="15:86">
      <c r="O19947"/>
      <c r="P19947"/>
      <c r="AC19947"/>
      <c r="AD19947"/>
      <c r="AQ19947"/>
      <c r="AR19947"/>
      <c r="BE19947"/>
      <c r="BF19947"/>
      <c r="BS19947"/>
      <c r="BT19947"/>
      <c r="CG19947"/>
      <c r="CH19947"/>
    </row>
    <row r="19948" spans="15:86">
      <c r="O19948"/>
      <c r="P19948"/>
      <c r="AC19948"/>
      <c r="AD19948"/>
      <c r="AQ19948"/>
      <c r="AR19948"/>
      <c r="BE19948"/>
      <c r="BF19948"/>
      <c r="BS19948"/>
      <c r="BT19948"/>
      <c r="CG19948"/>
      <c r="CH19948"/>
    </row>
    <row r="19949" spans="15:86">
      <c r="O19949"/>
      <c r="P19949"/>
      <c r="AC19949"/>
      <c r="AD19949"/>
      <c r="AQ19949"/>
      <c r="AR19949"/>
      <c r="BE19949"/>
      <c r="BF19949"/>
      <c r="BS19949"/>
      <c r="BT19949"/>
      <c r="CG19949"/>
      <c r="CH19949"/>
    </row>
    <row r="19950" spans="15:86">
      <c r="O19950"/>
      <c r="P19950"/>
      <c r="AC19950"/>
      <c r="AD19950"/>
      <c r="AQ19950"/>
      <c r="AR19950"/>
      <c r="BE19950"/>
      <c r="BF19950"/>
      <c r="BS19950"/>
      <c r="BT19950"/>
      <c r="CG19950"/>
      <c r="CH19950"/>
    </row>
    <row r="19951" spans="15:86">
      <c r="O19951"/>
      <c r="P19951"/>
      <c r="AC19951"/>
      <c r="AD19951"/>
      <c r="AQ19951"/>
      <c r="AR19951"/>
      <c r="BE19951"/>
      <c r="BF19951"/>
      <c r="BS19951"/>
      <c r="BT19951"/>
      <c r="CG19951"/>
      <c r="CH19951"/>
    </row>
    <row r="19952" spans="15:86">
      <c r="O19952"/>
      <c r="P19952"/>
      <c r="AC19952"/>
      <c r="AD19952"/>
      <c r="AQ19952"/>
      <c r="AR19952"/>
      <c r="BE19952"/>
      <c r="BF19952"/>
      <c r="BS19952"/>
      <c r="BT19952"/>
      <c r="CG19952"/>
      <c r="CH19952"/>
    </row>
    <row r="19953" spans="15:86">
      <c r="O19953"/>
      <c r="P19953"/>
      <c r="AC19953"/>
      <c r="AD19953"/>
      <c r="AQ19953"/>
      <c r="AR19953"/>
      <c r="BE19953"/>
      <c r="BF19953"/>
      <c r="BS19953"/>
      <c r="BT19953"/>
      <c r="CG19953"/>
      <c r="CH19953"/>
    </row>
    <row r="19954" spans="15:86">
      <c r="O19954"/>
      <c r="P19954"/>
      <c r="AC19954"/>
      <c r="AD19954"/>
      <c r="AQ19954"/>
      <c r="AR19954"/>
      <c r="BE19954"/>
      <c r="BF19954"/>
      <c r="BS19954"/>
      <c r="BT19954"/>
      <c r="CG19954"/>
      <c r="CH19954"/>
    </row>
    <row r="19955" spans="15:86">
      <c r="O19955"/>
      <c r="P19955"/>
      <c r="AC19955"/>
      <c r="AD19955"/>
      <c r="AQ19955"/>
      <c r="AR19955"/>
      <c r="BE19955"/>
      <c r="BF19955"/>
      <c r="BS19955"/>
      <c r="BT19955"/>
      <c r="CG19955"/>
      <c r="CH19955"/>
    </row>
    <row r="19956" spans="15:86">
      <c r="O19956"/>
      <c r="P19956"/>
      <c r="AC19956"/>
      <c r="AD19956"/>
      <c r="AQ19956"/>
      <c r="AR19956"/>
      <c r="BE19956"/>
      <c r="BF19956"/>
      <c r="BS19956"/>
      <c r="BT19956"/>
      <c r="CG19956"/>
      <c r="CH19956"/>
    </row>
    <row r="19957" spans="15:86">
      <c r="O19957"/>
      <c r="P19957"/>
      <c r="AC19957"/>
      <c r="AD19957"/>
      <c r="AQ19957"/>
      <c r="AR19957"/>
      <c r="BE19957"/>
      <c r="BF19957"/>
      <c r="BS19957"/>
      <c r="BT19957"/>
      <c r="CG19957"/>
      <c r="CH19957"/>
    </row>
    <row r="19958" spans="15:86">
      <c r="O19958"/>
      <c r="P19958"/>
      <c r="AC19958"/>
      <c r="AD19958"/>
      <c r="AQ19958"/>
      <c r="AR19958"/>
      <c r="BE19958"/>
      <c r="BF19958"/>
      <c r="BS19958"/>
      <c r="BT19958"/>
      <c r="CG19958"/>
      <c r="CH19958"/>
    </row>
    <row r="19959" spans="15:86">
      <c r="O19959"/>
      <c r="P19959"/>
      <c r="AC19959"/>
      <c r="AD19959"/>
      <c r="AQ19959"/>
      <c r="AR19959"/>
      <c r="BE19959"/>
      <c r="BF19959"/>
      <c r="BS19959"/>
      <c r="BT19959"/>
      <c r="CG19959"/>
      <c r="CH19959"/>
    </row>
    <row r="19960" spans="15:86">
      <c r="O19960"/>
      <c r="P19960"/>
      <c r="AC19960"/>
      <c r="AD19960"/>
      <c r="AQ19960"/>
      <c r="AR19960"/>
      <c r="BE19960"/>
      <c r="BF19960"/>
      <c r="BS19960"/>
      <c r="BT19960"/>
      <c r="CG19960"/>
      <c r="CH19960"/>
    </row>
    <row r="19961" spans="15:86">
      <c r="O19961"/>
      <c r="P19961"/>
      <c r="AC19961"/>
      <c r="AD19961"/>
      <c r="AQ19961"/>
      <c r="AR19961"/>
      <c r="BE19961"/>
      <c r="BF19961"/>
      <c r="BS19961"/>
      <c r="BT19961"/>
      <c r="CG19961"/>
      <c r="CH19961"/>
    </row>
    <row r="19962" spans="15:86">
      <c r="O19962"/>
      <c r="P19962"/>
      <c r="AC19962"/>
      <c r="AD19962"/>
      <c r="AQ19962"/>
      <c r="AR19962"/>
      <c r="BE19962"/>
      <c r="BF19962"/>
      <c r="BS19962"/>
      <c r="BT19962"/>
      <c r="CG19962"/>
      <c r="CH19962"/>
    </row>
    <row r="19963" spans="15:86">
      <c r="O19963"/>
      <c r="P19963"/>
      <c r="AC19963"/>
      <c r="AD19963"/>
      <c r="AQ19963"/>
      <c r="AR19963"/>
      <c r="BE19963"/>
      <c r="BF19963"/>
      <c r="BS19963"/>
      <c r="BT19963"/>
      <c r="CG19963"/>
      <c r="CH19963"/>
    </row>
    <row r="19964" spans="15:86">
      <c r="O19964"/>
      <c r="P19964"/>
      <c r="AC19964"/>
      <c r="AD19964"/>
      <c r="AQ19964"/>
      <c r="AR19964"/>
      <c r="BE19964"/>
      <c r="BF19964"/>
      <c r="BS19964"/>
      <c r="BT19964"/>
      <c r="CG19964"/>
      <c r="CH19964"/>
    </row>
    <row r="19965" spans="15:86">
      <c r="O19965"/>
      <c r="P19965"/>
      <c r="AC19965"/>
      <c r="AD19965"/>
      <c r="AQ19965"/>
      <c r="AR19965"/>
      <c r="BE19965"/>
      <c r="BF19965"/>
      <c r="BS19965"/>
      <c r="BT19965"/>
      <c r="CG19965"/>
      <c r="CH19965"/>
    </row>
    <row r="19966" spans="15:86">
      <c r="O19966"/>
      <c r="P19966"/>
      <c r="AC19966"/>
      <c r="AD19966"/>
      <c r="AQ19966"/>
      <c r="AR19966"/>
      <c r="BE19966"/>
      <c r="BF19966"/>
      <c r="BS19966"/>
      <c r="BT19966"/>
      <c r="CG19966"/>
      <c r="CH19966"/>
    </row>
    <row r="19967" spans="15:86">
      <c r="O19967"/>
      <c r="P19967"/>
      <c r="AC19967"/>
      <c r="AD19967"/>
      <c r="AQ19967"/>
      <c r="AR19967"/>
      <c r="BE19967"/>
      <c r="BF19967"/>
      <c r="BS19967"/>
      <c r="BT19967"/>
      <c r="CG19967"/>
      <c r="CH19967"/>
    </row>
    <row r="19968" spans="15:86">
      <c r="O19968"/>
      <c r="P19968"/>
      <c r="AC19968"/>
      <c r="AD19968"/>
      <c r="AQ19968"/>
      <c r="AR19968"/>
      <c r="BE19968"/>
      <c r="BF19968"/>
      <c r="BS19968"/>
      <c r="BT19968"/>
      <c r="CG19968"/>
      <c r="CH19968"/>
    </row>
    <row r="19969" spans="15:86">
      <c r="O19969"/>
      <c r="P19969"/>
      <c r="AC19969"/>
      <c r="AD19969"/>
      <c r="AQ19969"/>
      <c r="AR19969"/>
      <c r="BE19969"/>
      <c r="BF19969"/>
      <c r="BS19969"/>
      <c r="BT19969"/>
      <c r="CG19969"/>
      <c r="CH19969"/>
    </row>
    <row r="19970" spans="15:86">
      <c r="O19970"/>
      <c r="P19970"/>
      <c r="AC19970"/>
      <c r="AD19970"/>
      <c r="AQ19970"/>
      <c r="AR19970"/>
      <c r="BE19970"/>
      <c r="BF19970"/>
      <c r="BS19970"/>
      <c r="BT19970"/>
      <c r="CG19970"/>
      <c r="CH19970"/>
    </row>
    <row r="19971" spans="15:86">
      <c r="O19971"/>
      <c r="P19971"/>
      <c r="AC19971"/>
      <c r="AD19971"/>
      <c r="AQ19971"/>
      <c r="AR19971"/>
      <c r="BE19971"/>
      <c r="BF19971"/>
      <c r="BS19971"/>
      <c r="BT19971"/>
      <c r="CG19971"/>
      <c r="CH19971"/>
    </row>
    <row r="19972" spans="15:86">
      <c r="O19972"/>
      <c r="P19972"/>
      <c r="AC19972"/>
      <c r="AD19972"/>
      <c r="AQ19972"/>
      <c r="AR19972"/>
      <c r="BE19972"/>
      <c r="BF19972"/>
      <c r="BS19972"/>
      <c r="BT19972"/>
      <c r="CG19972"/>
      <c r="CH19972"/>
    </row>
    <row r="19973" spans="15:86">
      <c r="O19973"/>
      <c r="P19973"/>
      <c r="AC19973"/>
      <c r="AD19973"/>
      <c r="AQ19973"/>
      <c r="AR19973"/>
      <c r="BE19973"/>
      <c r="BF19973"/>
      <c r="BS19973"/>
      <c r="BT19973"/>
      <c r="CG19973"/>
      <c r="CH19973"/>
    </row>
    <row r="19974" spans="15:86">
      <c r="O19974"/>
      <c r="P19974"/>
      <c r="AC19974"/>
      <c r="AD19974"/>
      <c r="AQ19974"/>
      <c r="AR19974"/>
      <c r="BE19974"/>
      <c r="BF19974"/>
      <c r="BS19974"/>
      <c r="BT19974"/>
      <c r="CG19974"/>
      <c r="CH19974"/>
    </row>
    <row r="19975" spans="15:86">
      <c r="O19975"/>
      <c r="P19975"/>
      <c r="AC19975"/>
      <c r="AD19975"/>
      <c r="AQ19975"/>
      <c r="AR19975"/>
      <c r="BE19975"/>
      <c r="BF19975"/>
      <c r="BS19975"/>
      <c r="BT19975"/>
      <c r="CG19975"/>
      <c r="CH19975"/>
    </row>
    <row r="19976" spans="15:86">
      <c r="O19976"/>
      <c r="P19976"/>
      <c r="AC19976"/>
      <c r="AD19976"/>
      <c r="AQ19976"/>
      <c r="AR19976"/>
      <c r="BE19976"/>
      <c r="BF19976"/>
      <c r="BS19976"/>
      <c r="BT19976"/>
      <c r="CG19976"/>
      <c r="CH19976"/>
    </row>
    <row r="19977" spans="15:86">
      <c r="O19977"/>
      <c r="P19977"/>
      <c r="AC19977"/>
      <c r="AD19977"/>
      <c r="AQ19977"/>
      <c r="AR19977"/>
      <c r="BE19977"/>
      <c r="BF19977"/>
      <c r="BS19977"/>
      <c r="BT19977"/>
      <c r="CG19977"/>
      <c r="CH19977"/>
    </row>
    <row r="19978" spans="15:86">
      <c r="O19978"/>
      <c r="P19978"/>
      <c r="AC19978"/>
      <c r="AD19978"/>
      <c r="AQ19978"/>
      <c r="AR19978"/>
      <c r="BE19978"/>
      <c r="BF19978"/>
      <c r="BS19978"/>
      <c r="BT19978"/>
      <c r="CG19978"/>
      <c r="CH19978"/>
    </row>
    <row r="19979" spans="15:86">
      <c r="O19979"/>
      <c r="P19979"/>
      <c r="AC19979"/>
      <c r="AD19979"/>
      <c r="AQ19979"/>
      <c r="AR19979"/>
      <c r="BE19979"/>
      <c r="BF19979"/>
      <c r="BS19979"/>
      <c r="BT19979"/>
      <c r="CG19979"/>
      <c r="CH19979"/>
    </row>
    <row r="19980" spans="15:86">
      <c r="O19980"/>
      <c r="P19980"/>
      <c r="AC19980"/>
      <c r="AD19980"/>
      <c r="AQ19980"/>
      <c r="AR19980"/>
      <c r="BE19980"/>
      <c r="BF19980"/>
      <c r="BS19980"/>
      <c r="BT19980"/>
      <c r="CG19980"/>
      <c r="CH19980"/>
    </row>
    <row r="19981" spans="15:86">
      <c r="O19981"/>
      <c r="P19981"/>
      <c r="AC19981"/>
      <c r="AD19981"/>
      <c r="AQ19981"/>
      <c r="AR19981"/>
      <c r="BE19981"/>
      <c r="BF19981"/>
      <c r="BS19981"/>
      <c r="BT19981"/>
      <c r="CG19981"/>
      <c r="CH19981"/>
    </row>
    <row r="19982" spans="15:86">
      <c r="O19982"/>
      <c r="P19982"/>
      <c r="AC19982"/>
      <c r="AD19982"/>
      <c r="AQ19982"/>
      <c r="AR19982"/>
      <c r="BE19982"/>
      <c r="BF19982"/>
      <c r="BS19982"/>
      <c r="BT19982"/>
      <c r="CG19982"/>
      <c r="CH19982"/>
    </row>
    <row r="19983" spans="15:86">
      <c r="O19983"/>
      <c r="P19983"/>
      <c r="AC19983"/>
      <c r="AD19983"/>
      <c r="AQ19983"/>
      <c r="AR19983"/>
      <c r="BE19983"/>
      <c r="BF19983"/>
      <c r="BS19983"/>
      <c r="BT19983"/>
      <c r="CG19983"/>
      <c r="CH19983"/>
    </row>
    <row r="19984" spans="15:86">
      <c r="O19984"/>
      <c r="P19984"/>
      <c r="AC19984"/>
      <c r="AD19984"/>
      <c r="AQ19984"/>
      <c r="AR19984"/>
      <c r="BE19984"/>
      <c r="BF19984"/>
      <c r="BS19984"/>
      <c r="BT19984"/>
      <c r="CG19984"/>
      <c r="CH19984"/>
    </row>
    <row r="19985" spans="15:86">
      <c r="O19985"/>
      <c r="P19985"/>
      <c r="AC19985"/>
      <c r="AD19985"/>
      <c r="AQ19985"/>
      <c r="AR19985"/>
      <c r="BE19985"/>
      <c r="BF19985"/>
      <c r="BS19985"/>
      <c r="BT19985"/>
      <c r="CG19985"/>
      <c r="CH19985"/>
    </row>
    <row r="19986" spans="15:86">
      <c r="O19986"/>
      <c r="P19986"/>
      <c r="AC19986"/>
      <c r="AD19986"/>
      <c r="AQ19986"/>
      <c r="AR19986"/>
      <c r="BE19986"/>
      <c r="BF19986"/>
      <c r="BS19986"/>
      <c r="BT19986"/>
      <c r="CG19986"/>
      <c r="CH19986"/>
    </row>
    <row r="19987" spans="15:86">
      <c r="O19987"/>
      <c r="P19987"/>
      <c r="AC19987"/>
      <c r="AD19987"/>
      <c r="AQ19987"/>
      <c r="AR19987"/>
      <c r="BE19987"/>
      <c r="BF19987"/>
      <c r="BS19987"/>
      <c r="BT19987"/>
      <c r="CG19987"/>
      <c r="CH19987"/>
    </row>
    <row r="19988" spans="15:86">
      <c r="O19988"/>
      <c r="P19988"/>
      <c r="AC19988"/>
      <c r="AD19988"/>
      <c r="AQ19988"/>
      <c r="AR19988"/>
      <c r="BE19988"/>
      <c r="BF19988"/>
      <c r="BS19988"/>
      <c r="BT19988"/>
      <c r="CG19988"/>
      <c r="CH19988"/>
    </row>
    <row r="19989" spans="15:86">
      <c r="O19989"/>
      <c r="P19989"/>
      <c r="AC19989"/>
      <c r="AD19989"/>
      <c r="AQ19989"/>
      <c r="AR19989"/>
      <c r="BE19989"/>
      <c r="BF19989"/>
      <c r="BS19989"/>
      <c r="BT19989"/>
      <c r="CG19989"/>
      <c r="CH19989"/>
    </row>
    <row r="19990" spans="15:86">
      <c r="O19990"/>
      <c r="P19990"/>
      <c r="AC19990"/>
      <c r="AD19990"/>
      <c r="AQ19990"/>
      <c r="AR19990"/>
      <c r="BE19990"/>
      <c r="BF19990"/>
      <c r="BS19990"/>
      <c r="BT19990"/>
      <c r="CG19990"/>
      <c r="CH19990"/>
    </row>
    <row r="19991" spans="15:86">
      <c r="O19991"/>
      <c r="P19991"/>
      <c r="AC19991"/>
      <c r="AD19991"/>
      <c r="AQ19991"/>
      <c r="AR19991"/>
      <c r="BE19991"/>
      <c r="BF19991"/>
      <c r="BS19991"/>
      <c r="BT19991"/>
      <c r="CG19991"/>
      <c r="CH19991"/>
    </row>
    <row r="19992" spans="15:86">
      <c r="O19992"/>
      <c r="P19992"/>
      <c r="AC19992"/>
      <c r="AD19992"/>
      <c r="AQ19992"/>
      <c r="AR19992"/>
      <c r="BE19992"/>
      <c r="BF19992"/>
      <c r="BS19992"/>
      <c r="BT19992"/>
      <c r="CG19992"/>
      <c r="CH19992"/>
    </row>
    <row r="19993" spans="15:86">
      <c r="O19993"/>
      <c r="P19993"/>
      <c r="AC19993"/>
      <c r="AD19993"/>
      <c r="AQ19993"/>
      <c r="AR19993"/>
      <c r="BE19993"/>
      <c r="BF19993"/>
      <c r="BS19993"/>
      <c r="BT19993"/>
      <c r="CG19993"/>
      <c r="CH19993"/>
    </row>
    <row r="19994" spans="15:86">
      <c r="O19994"/>
      <c r="P19994"/>
      <c r="AC19994"/>
      <c r="AD19994"/>
      <c r="AQ19994"/>
      <c r="AR19994"/>
      <c r="BE19994"/>
      <c r="BF19994"/>
      <c r="BS19994"/>
      <c r="BT19994"/>
      <c r="CG19994"/>
      <c r="CH19994"/>
    </row>
    <row r="19995" spans="15:86">
      <c r="O19995"/>
      <c r="P19995"/>
      <c r="AC19995"/>
      <c r="AD19995"/>
      <c r="AQ19995"/>
      <c r="AR19995"/>
      <c r="BE19995"/>
      <c r="BF19995"/>
      <c r="BS19995"/>
      <c r="BT19995"/>
      <c r="CG19995"/>
      <c r="CH19995"/>
    </row>
    <row r="19996" spans="15:86">
      <c r="O19996"/>
      <c r="P19996"/>
      <c r="AC19996"/>
      <c r="AD19996"/>
      <c r="AQ19996"/>
      <c r="AR19996"/>
      <c r="BE19996"/>
      <c r="BF19996"/>
      <c r="BS19996"/>
      <c r="BT19996"/>
      <c r="CG19996"/>
      <c r="CH19996"/>
    </row>
    <row r="19997" spans="15:86">
      <c r="O19997"/>
      <c r="P19997"/>
      <c r="AC19997"/>
      <c r="AD19997"/>
      <c r="AQ19997"/>
      <c r="AR19997"/>
      <c r="BE19997"/>
      <c r="BF19997"/>
      <c r="BS19997"/>
      <c r="BT19997"/>
      <c r="CG19997"/>
      <c r="CH19997"/>
    </row>
    <row r="19998" spans="15:86">
      <c r="O19998"/>
      <c r="P19998"/>
      <c r="AC19998"/>
      <c r="AD19998"/>
      <c r="AQ19998"/>
      <c r="AR19998"/>
      <c r="BE19998"/>
      <c r="BF19998"/>
      <c r="BS19998"/>
      <c r="BT19998"/>
      <c r="CG19998"/>
      <c r="CH19998"/>
    </row>
    <row r="19999" spans="15:86">
      <c r="O19999"/>
      <c r="P19999"/>
      <c r="AC19999"/>
      <c r="AD19999"/>
      <c r="AQ19999"/>
      <c r="AR19999"/>
      <c r="BE19999"/>
      <c r="BF19999"/>
      <c r="BS19999"/>
      <c r="BT19999"/>
      <c r="CG19999"/>
      <c r="CH19999"/>
    </row>
    <row r="20000" spans="15:86">
      <c r="O20000"/>
      <c r="P20000"/>
      <c r="AC20000"/>
      <c r="AD20000"/>
      <c r="AQ20000"/>
      <c r="AR20000"/>
      <c r="BE20000"/>
      <c r="BF20000"/>
      <c r="BS20000"/>
      <c r="BT20000"/>
      <c r="CG20000"/>
      <c r="CH20000"/>
    </row>
    <row r="20001" spans="15:86">
      <c r="O20001"/>
      <c r="P20001"/>
      <c r="AC20001"/>
      <c r="AD20001"/>
      <c r="AQ20001"/>
      <c r="AR20001"/>
      <c r="BE20001"/>
      <c r="BF20001"/>
      <c r="BS20001"/>
      <c r="BT20001"/>
      <c r="CG20001"/>
      <c r="CH20001"/>
    </row>
    <row r="20002" spans="15:86">
      <c r="O20002"/>
      <c r="P20002"/>
      <c r="AC20002"/>
      <c r="AD20002"/>
      <c r="AQ20002"/>
      <c r="AR20002"/>
      <c r="BE20002"/>
      <c r="BF20002"/>
      <c r="BS20002"/>
      <c r="BT20002"/>
      <c r="CG20002"/>
      <c r="CH20002"/>
    </row>
    <row r="20003" spans="15:86">
      <c r="O20003"/>
      <c r="P20003"/>
      <c r="AC20003"/>
      <c r="AD20003"/>
      <c r="AQ20003"/>
      <c r="AR20003"/>
      <c r="BE20003"/>
      <c r="BF20003"/>
      <c r="BS20003"/>
      <c r="BT20003"/>
      <c r="CG20003"/>
      <c r="CH20003"/>
    </row>
    <row r="20004" spans="15:86">
      <c r="O20004"/>
      <c r="P20004"/>
      <c r="AC20004"/>
      <c r="AD20004"/>
      <c r="AQ20004"/>
      <c r="AR20004"/>
      <c r="BE20004"/>
      <c r="BF20004"/>
      <c r="BS20004"/>
      <c r="BT20004"/>
      <c r="CG20004"/>
      <c r="CH20004"/>
    </row>
    <row r="20005" spans="15:86">
      <c r="O20005"/>
      <c r="P20005"/>
      <c r="AC20005"/>
      <c r="AD20005"/>
      <c r="AQ20005"/>
      <c r="AR20005"/>
      <c r="BE20005"/>
      <c r="BF20005"/>
      <c r="BS20005"/>
      <c r="BT20005"/>
      <c r="CG20005"/>
      <c r="CH20005"/>
    </row>
    <row r="20006" spans="15:86">
      <c r="O20006"/>
      <c r="P20006"/>
      <c r="AC20006"/>
      <c r="AD20006"/>
      <c r="AQ20006"/>
      <c r="AR20006"/>
      <c r="BE20006"/>
      <c r="BF20006"/>
      <c r="BS20006"/>
      <c r="BT20006"/>
      <c r="CG20006"/>
      <c r="CH20006"/>
    </row>
    <row r="20007" spans="15:86">
      <c r="O20007"/>
      <c r="P20007"/>
      <c r="AC20007"/>
      <c r="AD20007"/>
      <c r="AQ20007"/>
      <c r="AR20007"/>
      <c r="BE20007"/>
      <c r="BF20007"/>
      <c r="BS20007"/>
      <c r="BT20007"/>
      <c r="CG20007"/>
      <c r="CH20007"/>
    </row>
    <row r="20008" spans="15:86">
      <c r="O20008"/>
      <c r="P20008"/>
      <c r="AC20008"/>
      <c r="AD20008"/>
      <c r="AQ20008"/>
      <c r="AR20008"/>
      <c r="BE20008"/>
      <c r="BF20008"/>
      <c r="BS20008"/>
      <c r="BT20008"/>
      <c r="CG20008"/>
      <c r="CH20008"/>
    </row>
    <row r="20009" spans="15:86">
      <c r="O20009"/>
      <c r="P20009"/>
      <c r="AC20009"/>
      <c r="AD20009"/>
      <c r="AQ20009"/>
      <c r="AR20009"/>
      <c r="BE20009"/>
      <c r="BF20009"/>
      <c r="BS20009"/>
      <c r="BT20009"/>
      <c r="CG20009"/>
      <c r="CH20009"/>
    </row>
    <row r="20010" spans="15:86">
      <c r="O20010"/>
      <c r="P20010"/>
      <c r="AC20010"/>
      <c r="AD20010"/>
      <c r="AQ20010"/>
      <c r="AR20010"/>
      <c r="BE20010"/>
      <c r="BF20010"/>
      <c r="BS20010"/>
      <c r="BT20010"/>
      <c r="CG20010"/>
      <c r="CH20010"/>
    </row>
    <row r="20011" spans="15:86">
      <c r="O20011"/>
      <c r="P20011"/>
      <c r="AC20011"/>
      <c r="AD20011"/>
      <c r="AQ20011"/>
      <c r="AR20011"/>
      <c r="BE20011"/>
      <c r="BF20011"/>
      <c r="BS20011"/>
      <c r="BT20011"/>
      <c r="CG20011"/>
      <c r="CH20011"/>
    </row>
    <row r="20012" spans="15:86">
      <c r="O20012"/>
      <c r="P20012"/>
      <c r="AC20012"/>
      <c r="AD20012"/>
      <c r="AQ20012"/>
      <c r="AR20012"/>
      <c r="BE20012"/>
      <c r="BF20012"/>
      <c r="BS20012"/>
      <c r="BT20012"/>
      <c r="CG20012"/>
      <c r="CH20012"/>
    </row>
    <row r="20013" spans="15:86">
      <c r="O20013"/>
      <c r="P20013"/>
      <c r="AC20013"/>
      <c r="AD20013"/>
      <c r="AQ20013"/>
      <c r="AR20013"/>
      <c r="BE20013"/>
      <c r="BF20013"/>
      <c r="BS20013"/>
      <c r="BT20013"/>
      <c r="CG20013"/>
      <c r="CH20013"/>
    </row>
    <row r="20014" spans="15:86">
      <c r="O20014"/>
      <c r="P20014"/>
      <c r="AC20014"/>
      <c r="AD20014"/>
      <c r="AQ20014"/>
      <c r="AR20014"/>
      <c r="BE20014"/>
      <c r="BF20014"/>
      <c r="BS20014"/>
      <c r="BT20014"/>
      <c r="CG20014"/>
      <c r="CH20014"/>
    </row>
    <row r="20015" spans="15:86">
      <c r="O20015"/>
      <c r="P20015"/>
      <c r="AC20015"/>
      <c r="AD20015"/>
      <c r="AQ20015"/>
      <c r="AR20015"/>
      <c r="BE20015"/>
      <c r="BF20015"/>
      <c r="BS20015"/>
      <c r="BT20015"/>
      <c r="CG20015"/>
      <c r="CH20015"/>
    </row>
    <row r="20016" spans="15:86">
      <c r="O20016"/>
      <c r="P20016"/>
      <c r="AC20016"/>
      <c r="AD20016"/>
      <c r="AQ20016"/>
      <c r="AR20016"/>
      <c r="BE20016"/>
      <c r="BF20016"/>
      <c r="BS20016"/>
      <c r="BT20016"/>
      <c r="CG20016"/>
      <c r="CH20016"/>
    </row>
    <row r="20017" spans="15:86">
      <c r="O20017"/>
      <c r="P20017"/>
      <c r="AC20017"/>
      <c r="AD20017"/>
      <c r="AQ20017"/>
      <c r="AR20017"/>
      <c r="BE20017"/>
      <c r="BF20017"/>
      <c r="BS20017"/>
      <c r="BT20017"/>
      <c r="CG20017"/>
      <c r="CH20017"/>
    </row>
    <row r="20018" spans="15:86">
      <c r="O20018"/>
      <c r="P20018"/>
      <c r="AC20018"/>
      <c r="AD20018"/>
      <c r="AQ20018"/>
      <c r="AR20018"/>
      <c r="BE20018"/>
      <c r="BF20018"/>
      <c r="BS20018"/>
      <c r="BT20018"/>
      <c r="CG20018"/>
      <c r="CH20018"/>
    </row>
    <row r="20019" spans="15:86">
      <c r="O20019"/>
      <c r="P20019"/>
      <c r="AC20019"/>
      <c r="AD20019"/>
      <c r="AQ20019"/>
      <c r="AR20019"/>
      <c r="BE20019"/>
      <c r="BF20019"/>
      <c r="BS20019"/>
      <c r="BT20019"/>
      <c r="CG20019"/>
      <c r="CH20019"/>
    </row>
    <row r="20020" spans="15:86">
      <c r="O20020"/>
      <c r="P20020"/>
      <c r="AC20020"/>
      <c r="AD20020"/>
      <c r="AQ20020"/>
      <c r="AR20020"/>
      <c r="BE20020"/>
      <c r="BF20020"/>
      <c r="BS20020"/>
      <c r="BT20020"/>
      <c r="CG20020"/>
      <c r="CH20020"/>
    </row>
    <row r="20021" spans="15:86">
      <c r="O20021"/>
      <c r="P20021"/>
      <c r="AC20021"/>
      <c r="AD20021"/>
      <c r="AQ20021"/>
      <c r="AR20021"/>
      <c r="BE20021"/>
      <c r="BF20021"/>
      <c r="BS20021"/>
      <c r="BT20021"/>
      <c r="CG20021"/>
      <c r="CH20021"/>
    </row>
    <row r="20022" spans="15:86">
      <c r="O20022"/>
      <c r="P20022"/>
      <c r="AC20022"/>
      <c r="AD20022"/>
      <c r="AQ20022"/>
      <c r="AR20022"/>
      <c r="BE20022"/>
      <c r="BF20022"/>
      <c r="BS20022"/>
      <c r="BT20022"/>
      <c r="CG20022"/>
      <c r="CH20022"/>
    </row>
    <row r="20023" spans="15:86">
      <c r="O20023"/>
      <c r="P20023"/>
      <c r="AC20023"/>
      <c r="AD20023"/>
      <c r="AQ20023"/>
      <c r="AR20023"/>
      <c r="BE20023"/>
      <c r="BF20023"/>
      <c r="BS20023"/>
      <c r="BT20023"/>
      <c r="CG20023"/>
      <c r="CH20023"/>
    </row>
    <row r="20024" spans="15:86">
      <c r="O20024"/>
      <c r="P20024"/>
      <c r="AC20024"/>
      <c r="AD20024"/>
      <c r="AQ20024"/>
      <c r="AR20024"/>
      <c r="BE20024"/>
      <c r="BF20024"/>
      <c r="BS20024"/>
      <c r="BT20024"/>
      <c r="CG20024"/>
      <c r="CH20024"/>
    </row>
    <row r="20025" spans="15:86">
      <c r="O20025"/>
      <c r="P20025"/>
      <c r="AC20025"/>
      <c r="AD20025"/>
      <c r="AQ20025"/>
      <c r="AR20025"/>
      <c r="BE20025"/>
      <c r="BF20025"/>
      <c r="BS20025"/>
      <c r="BT20025"/>
      <c r="CG20025"/>
      <c r="CH20025"/>
    </row>
    <row r="20026" spans="15:86">
      <c r="O20026"/>
      <c r="P20026"/>
      <c r="AC20026"/>
      <c r="AD20026"/>
      <c r="AQ20026"/>
      <c r="AR20026"/>
      <c r="BE20026"/>
      <c r="BF20026"/>
      <c r="BS20026"/>
      <c r="BT20026"/>
      <c r="CG20026"/>
      <c r="CH20026"/>
    </row>
    <row r="20027" spans="15:86">
      <c r="O20027"/>
      <c r="P20027"/>
      <c r="AC20027"/>
      <c r="AD20027"/>
      <c r="AQ20027"/>
      <c r="AR20027"/>
      <c r="BE20027"/>
      <c r="BF20027"/>
      <c r="BS20027"/>
      <c r="BT20027"/>
      <c r="CG20027"/>
      <c r="CH20027"/>
    </row>
    <row r="20028" spans="15:86">
      <c r="O20028"/>
      <c r="P20028"/>
      <c r="AC20028"/>
      <c r="AD20028"/>
      <c r="AQ20028"/>
      <c r="AR20028"/>
      <c r="BE20028"/>
      <c r="BF20028"/>
      <c r="BS20028"/>
      <c r="BT20028"/>
      <c r="CG20028"/>
      <c r="CH20028"/>
    </row>
    <row r="20029" spans="15:86">
      <c r="O20029"/>
      <c r="P20029"/>
      <c r="AC20029"/>
      <c r="AD20029"/>
      <c r="AQ20029"/>
      <c r="AR20029"/>
      <c r="BE20029"/>
      <c r="BF20029"/>
      <c r="BS20029"/>
      <c r="BT20029"/>
      <c r="CG20029"/>
      <c r="CH20029"/>
    </row>
    <row r="20030" spans="15:86">
      <c r="O20030"/>
      <c r="P20030"/>
      <c r="AC20030"/>
      <c r="AD20030"/>
      <c r="AQ20030"/>
      <c r="AR20030"/>
      <c r="BE20030"/>
      <c r="BF20030"/>
      <c r="BS20030"/>
      <c r="BT20030"/>
      <c r="CG20030"/>
      <c r="CH20030"/>
    </row>
    <row r="20031" spans="15:86">
      <c r="O20031"/>
      <c r="P20031"/>
      <c r="AC20031"/>
      <c r="AD20031"/>
      <c r="AQ20031"/>
      <c r="AR20031"/>
      <c r="BE20031"/>
      <c r="BF20031"/>
      <c r="BS20031"/>
      <c r="BT20031"/>
      <c r="CG20031"/>
      <c r="CH20031"/>
    </row>
    <row r="20032" spans="15:86">
      <c r="O20032"/>
      <c r="P20032"/>
      <c r="AC20032"/>
      <c r="AD20032"/>
      <c r="AQ20032"/>
      <c r="AR20032"/>
      <c r="BE20032"/>
      <c r="BF20032"/>
      <c r="BS20032"/>
      <c r="BT20032"/>
      <c r="CG20032"/>
      <c r="CH20032"/>
    </row>
    <row r="20033" spans="15:86">
      <c r="O20033"/>
      <c r="P20033"/>
      <c r="AC20033"/>
      <c r="AD20033"/>
      <c r="AQ20033"/>
      <c r="AR20033"/>
      <c r="BE20033"/>
      <c r="BF20033"/>
      <c r="BS20033"/>
      <c r="BT20033"/>
      <c r="CG20033"/>
      <c r="CH20033"/>
    </row>
    <row r="20034" spans="15:86">
      <c r="O20034"/>
      <c r="P20034"/>
      <c r="AC20034"/>
      <c r="AD20034"/>
      <c r="AQ20034"/>
      <c r="AR20034"/>
      <c r="BE20034"/>
      <c r="BF20034"/>
      <c r="BS20034"/>
      <c r="BT20034"/>
      <c r="CG20034"/>
      <c r="CH20034"/>
    </row>
    <row r="20035" spans="15:86">
      <c r="O20035"/>
      <c r="P20035"/>
      <c r="AC20035"/>
      <c r="AD20035"/>
      <c r="AQ20035"/>
      <c r="AR20035"/>
      <c r="BE20035"/>
      <c r="BF20035"/>
      <c r="BS20035"/>
      <c r="BT20035"/>
      <c r="CG20035"/>
      <c r="CH20035"/>
    </row>
    <row r="20036" spans="15:86">
      <c r="O20036"/>
      <c r="P20036"/>
      <c r="AC20036"/>
      <c r="AD20036"/>
      <c r="AQ20036"/>
      <c r="AR20036"/>
      <c r="BE20036"/>
      <c r="BF20036"/>
      <c r="BS20036"/>
      <c r="BT20036"/>
      <c r="CG20036"/>
      <c r="CH20036"/>
    </row>
    <row r="20037" spans="15:86">
      <c r="O20037"/>
      <c r="P20037"/>
      <c r="AC20037"/>
      <c r="AD20037"/>
      <c r="AQ20037"/>
      <c r="AR20037"/>
      <c r="BE20037"/>
      <c r="BF20037"/>
      <c r="BS20037"/>
      <c r="BT20037"/>
      <c r="CG20037"/>
      <c r="CH20037"/>
    </row>
    <row r="20038" spans="15:86">
      <c r="O20038"/>
      <c r="P20038"/>
      <c r="AC20038"/>
      <c r="AD20038"/>
      <c r="AQ20038"/>
      <c r="AR20038"/>
      <c r="BE20038"/>
      <c r="BF20038"/>
      <c r="BS20038"/>
      <c r="BT20038"/>
      <c r="CG20038"/>
      <c r="CH20038"/>
    </row>
    <row r="20039" spans="15:86">
      <c r="O20039"/>
      <c r="P20039"/>
      <c r="AC20039"/>
      <c r="AD20039"/>
      <c r="AQ20039"/>
      <c r="AR20039"/>
      <c r="BE20039"/>
      <c r="BF20039"/>
      <c r="BS20039"/>
      <c r="BT20039"/>
      <c r="CG20039"/>
      <c r="CH20039"/>
    </row>
    <row r="20040" spans="15:86">
      <c r="O20040"/>
      <c r="P20040"/>
      <c r="AC20040"/>
      <c r="AD20040"/>
      <c r="AQ20040"/>
      <c r="AR20040"/>
      <c r="BE20040"/>
      <c r="BF20040"/>
      <c r="BS20040"/>
      <c r="BT20040"/>
      <c r="CG20040"/>
      <c r="CH20040"/>
    </row>
    <row r="20041" spans="15:86">
      <c r="O20041"/>
      <c r="P20041"/>
      <c r="AC20041"/>
      <c r="AD20041"/>
      <c r="AQ20041"/>
      <c r="AR20041"/>
      <c r="BE20041"/>
      <c r="BF20041"/>
      <c r="BS20041"/>
      <c r="BT20041"/>
      <c r="CG20041"/>
      <c r="CH20041"/>
    </row>
    <row r="20042" spans="15:86">
      <c r="O20042"/>
      <c r="P20042"/>
      <c r="AC20042"/>
      <c r="AD20042"/>
      <c r="AQ20042"/>
      <c r="AR20042"/>
      <c r="BE20042"/>
      <c r="BF20042"/>
      <c r="BS20042"/>
      <c r="BT20042"/>
      <c r="CG20042"/>
      <c r="CH20042"/>
    </row>
    <row r="20043" spans="15:86">
      <c r="O20043"/>
      <c r="P20043"/>
      <c r="AC20043"/>
      <c r="AD20043"/>
      <c r="AQ20043"/>
      <c r="AR20043"/>
      <c r="BE20043"/>
      <c r="BF20043"/>
      <c r="BS20043"/>
      <c r="BT20043"/>
      <c r="CG20043"/>
      <c r="CH20043"/>
    </row>
    <row r="20044" spans="15:86">
      <c r="O20044"/>
      <c r="P20044"/>
      <c r="AC20044"/>
      <c r="AD20044"/>
      <c r="AQ20044"/>
      <c r="AR20044"/>
      <c r="BE20044"/>
      <c r="BF20044"/>
      <c r="BS20044"/>
      <c r="BT20044"/>
      <c r="CG20044"/>
      <c r="CH20044"/>
    </row>
  </sheetData>
  <mergeCells count="9">
    <mergeCell ref="A1:CH1"/>
    <mergeCell ref="A2:A3"/>
    <mergeCell ref="B2:B3"/>
    <mergeCell ref="C2:P2"/>
    <mergeCell ref="Q2:AD2"/>
    <mergeCell ref="AE2:AR2"/>
    <mergeCell ref="AS2:BF2"/>
    <mergeCell ref="BG2:BT2"/>
    <mergeCell ref="BU2:CH2"/>
  </mergeCells>
  <pageMargins left="0.41" right="0.43" top="0.53" bottom="0.44" header="0.3" footer="0.3"/>
  <pageSetup paperSize="9" scale="27" fitToHeight="0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H69"/>
  <sheetViews>
    <sheetView topLeftCell="AR1" workbookViewId="0">
      <selection activeCell="BN40" sqref="BN40"/>
    </sheetView>
  </sheetViews>
  <sheetFormatPr defaultColWidth="4.5703125" defaultRowHeight="21.75" customHeight="1"/>
  <cols>
    <col min="2" max="2" width="26.42578125" customWidth="1"/>
    <col min="16" max="16" width="5" bestFit="1" customWidth="1"/>
  </cols>
  <sheetData>
    <row r="1" spans="1:86" ht="21.75" customHeight="1" thickBot="1">
      <c r="A1" s="76" t="s">
        <v>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/>
      <c r="BZ1" s="77"/>
      <c r="CA1" s="77"/>
      <c r="CB1" s="77"/>
      <c r="CC1" s="77"/>
      <c r="CD1" s="77"/>
      <c r="CE1" s="77"/>
      <c r="CF1" s="77"/>
      <c r="CG1" s="77"/>
      <c r="CH1" s="78"/>
    </row>
    <row r="2" spans="1:86" ht="21.75" customHeight="1" thickTop="1" thickBot="1">
      <c r="A2" s="72" t="s">
        <v>1</v>
      </c>
      <c r="B2" s="74" t="s">
        <v>2</v>
      </c>
      <c r="C2" s="79" t="s">
        <v>3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80"/>
      <c r="Q2" s="81" t="s">
        <v>4</v>
      </c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3"/>
      <c r="AE2" s="96" t="s">
        <v>5</v>
      </c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5"/>
      <c r="AS2" s="86" t="s">
        <v>6</v>
      </c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7"/>
      <c r="BG2" s="97" t="s">
        <v>69</v>
      </c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8" t="s">
        <v>7</v>
      </c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1"/>
    </row>
    <row r="3" spans="1:86" ht="21.75" customHeight="1" thickTop="1" thickBot="1">
      <c r="A3" s="73"/>
      <c r="B3" s="75"/>
      <c r="C3" s="1" t="s">
        <v>8</v>
      </c>
      <c r="D3" s="2" t="s">
        <v>11</v>
      </c>
      <c r="E3" s="2" t="s">
        <v>66</v>
      </c>
      <c r="F3" s="2" t="s">
        <v>77</v>
      </c>
      <c r="G3" s="2" t="s">
        <v>78</v>
      </c>
      <c r="H3" s="2" t="s">
        <v>81</v>
      </c>
      <c r="I3" s="2" t="s">
        <v>83</v>
      </c>
      <c r="J3" s="2" t="s">
        <v>98</v>
      </c>
      <c r="K3" s="2" t="s">
        <v>99</v>
      </c>
      <c r="L3" s="2" t="s">
        <v>100</v>
      </c>
      <c r="M3" s="2" t="s">
        <v>101</v>
      </c>
      <c r="N3" s="2" t="s">
        <v>102</v>
      </c>
      <c r="O3" s="2" t="s">
        <v>9</v>
      </c>
      <c r="P3" s="2" t="s">
        <v>10</v>
      </c>
      <c r="Q3" s="3" t="s">
        <v>72</v>
      </c>
      <c r="R3" s="3" t="s">
        <v>11</v>
      </c>
      <c r="S3" s="3" t="s">
        <v>66</v>
      </c>
      <c r="T3" s="3" t="s">
        <v>67</v>
      </c>
      <c r="U3" s="3" t="s">
        <v>79</v>
      </c>
      <c r="V3" s="3" t="s">
        <v>82</v>
      </c>
      <c r="W3" s="3" t="s">
        <v>83</v>
      </c>
      <c r="X3" s="3" t="s">
        <v>98</v>
      </c>
      <c r="Y3" s="3" t="s">
        <v>99</v>
      </c>
      <c r="Z3" s="3" t="s">
        <v>100</v>
      </c>
      <c r="AA3" s="3" t="s">
        <v>101</v>
      </c>
      <c r="AB3" s="3" t="s">
        <v>102</v>
      </c>
      <c r="AC3" s="3" t="s">
        <v>9</v>
      </c>
      <c r="AD3" s="3" t="s">
        <v>10</v>
      </c>
      <c r="AE3" s="4" t="s">
        <v>72</v>
      </c>
      <c r="AF3" s="4" t="s">
        <v>73</v>
      </c>
      <c r="AG3" s="4" t="s">
        <v>74</v>
      </c>
      <c r="AH3" s="4" t="s">
        <v>70</v>
      </c>
      <c r="AI3" s="4" t="s">
        <v>79</v>
      </c>
      <c r="AJ3" s="4" t="s">
        <v>81</v>
      </c>
      <c r="AK3" s="4" t="s">
        <v>83</v>
      </c>
      <c r="AL3" s="4" t="s">
        <v>98</v>
      </c>
      <c r="AM3" s="4" t="s">
        <v>99</v>
      </c>
      <c r="AN3" s="24" t="s">
        <v>100</v>
      </c>
      <c r="AO3" s="24" t="s">
        <v>101</v>
      </c>
      <c r="AP3" s="24" t="s">
        <v>102</v>
      </c>
      <c r="AQ3" s="24" t="s">
        <v>71</v>
      </c>
      <c r="AR3" s="24" t="s">
        <v>10</v>
      </c>
      <c r="AS3" s="70" t="s">
        <v>72</v>
      </c>
      <c r="AT3" s="70" t="s">
        <v>11</v>
      </c>
      <c r="AU3" s="70" t="s">
        <v>66</v>
      </c>
      <c r="AV3" s="70" t="s">
        <v>67</v>
      </c>
      <c r="AW3" s="70" t="s">
        <v>80</v>
      </c>
      <c r="AX3" s="70" t="s">
        <v>82</v>
      </c>
      <c r="AY3" s="70" t="s">
        <v>83</v>
      </c>
      <c r="AZ3" s="70" t="s">
        <v>98</v>
      </c>
      <c r="BA3" s="70" t="s">
        <v>99</v>
      </c>
      <c r="BB3" s="70" t="s">
        <v>100</v>
      </c>
      <c r="BC3" s="70" t="s">
        <v>101</v>
      </c>
      <c r="BD3" s="70" t="s">
        <v>102</v>
      </c>
      <c r="BE3" s="70" t="s">
        <v>76</v>
      </c>
      <c r="BF3" s="70" t="s">
        <v>10</v>
      </c>
      <c r="BG3" s="5" t="s">
        <v>8</v>
      </c>
      <c r="BH3" s="5" t="s">
        <v>11</v>
      </c>
      <c r="BI3" s="5" t="s">
        <v>66</v>
      </c>
      <c r="BJ3" s="5" t="s">
        <v>67</v>
      </c>
      <c r="BK3" s="5" t="s">
        <v>80</v>
      </c>
      <c r="BL3" s="5" t="s">
        <v>81</v>
      </c>
      <c r="BM3" s="5" t="s">
        <v>96</v>
      </c>
      <c r="BN3" s="50" t="s">
        <v>97</v>
      </c>
      <c r="BO3" s="50" t="s">
        <v>99</v>
      </c>
      <c r="BP3" s="65" t="s">
        <v>100</v>
      </c>
      <c r="BQ3" s="65" t="s">
        <v>101</v>
      </c>
      <c r="BR3" s="65" t="s">
        <v>102</v>
      </c>
      <c r="BS3" s="33" t="s">
        <v>71</v>
      </c>
      <c r="BT3" s="33" t="s">
        <v>10</v>
      </c>
      <c r="BU3" s="6" t="s">
        <v>72</v>
      </c>
      <c r="BV3" s="6" t="s">
        <v>11</v>
      </c>
      <c r="BW3" s="6" t="s">
        <v>66</v>
      </c>
      <c r="BX3" s="6" t="s">
        <v>67</v>
      </c>
      <c r="BY3" s="6" t="s">
        <v>79</v>
      </c>
      <c r="BZ3" s="6" t="s">
        <v>81</v>
      </c>
      <c r="CA3" s="6" t="s">
        <v>83</v>
      </c>
      <c r="CB3" s="6" t="s">
        <v>98</v>
      </c>
      <c r="CC3" s="6" t="s">
        <v>99</v>
      </c>
      <c r="CD3" s="6" t="s">
        <v>100</v>
      </c>
      <c r="CE3" s="6" t="s">
        <v>101</v>
      </c>
      <c r="CF3" s="6" t="s">
        <v>102</v>
      </c>
      <c r="CG3" s="18" t="s">
        <v>71</v>
      </c>
      <c r="CH3" s="18" t="s">
        <v>10</v>
      </c>
    </row>
    <row r="4" spans="1:86" ht="21.75" customHeight="1" thickTop="1" thickBot="1">
      <c r="A4" s="7"/>
      <c r="B4" s="8"/>
      <c r="C4" s="9">
        <v>4</v>
      </c>
      <c r="D4" s="9">
        <v>8</v>
      </c>
      <c r="E4" s="9">
        <v>5</v>
      </c>
      <c r="F4" s="9">
        <v>6</v>
      </c>
      <c r="G4" s="9">
        <v>7</v>
      </c>
      <c r="H4" s="9">
        <v>4</v>
      </c>
      <c r="I4" s="9">
        <v>4</v>
      </c>
      <c r="J4" s="9">
        <v>3</v>
      </c>
      <c r="K4" s="9">
        <v>3</v>
      </c>
      <c r="L4" s="9">
        <v>4</v>
      </c>
      <c r="M4" s="9">
        <v>5</v>
      </c>
      <c r="N4" s="9">
        <v>2</v>
      </c>
      <c r="O4" s="26">
        <f>SUM(C4:N4)</f>
        <v>55</v>
      </c>
      <c r="P4" s="26">
        <f>O4/55*100</f>
        <v>100</v>
      </c>
      <c r="Q4" s="9">
        <v>2</v>
      </c>
      <c r="R4" s="9">
        <v>5</v>
      </c>
      <c r="S4" s="9">
        <v>5</v>
      </c>
      <c r="T4" s="9">
        <v>4</v>
      </c>
      <c r="U4" s="9">
        <v>5</v>
      </c>
      <c r="V4" s="9">
        <v>2</v>
      </c>
      <c r="W4" s="9">
        <v>7</v>
      </c>
      <c r="X4" s="9">
        <v>7</v>
      </c>
      <c r="Y4" s="9">
        <v>3</v>
      </c>
      <c r="Z4" s="9">
        <v>6</v>
      </c>
      <c r="AA4" s="9">
        <v>4</v>
      </c>
      <c r="AB4" s="9">
        <v>2</v>
      </c>
      <c r="AC4" s="15">
        <f>SUM(Q4:AB4)</f>
        <v>52</v>
      </c>
      <c r="AD4" s="15">
        <f>AC4/52*100</f>
        <v>100</v>
      </c>
      <c r="AE4" s="9">
        <v>4</v>
      </c>
      <c r="AF4" s="9">
        <v>3</v>
      </c>
      <c r="AG4" s="9">
        <v>4</v>
      </c>
      <c r="AH4" s="9">
        <v>5</v>
      </c>
      <c r="AI4" s="9">
        <v>2</v>
      </c>
      <c r="AJ4" s="9">
        <v>3</v>
      </c>
      <c r="AK4" s="9">
        <v>4</v>
      </c>
      <c r="AL4" s="9">
        <v>3</v>
      </c>
      <c r="AM4" s="9">
        <v>3</v>
      </c>
      <c r="AN4" s="9">
        <v>6</v>
      </c>
      <c r="AO4" s="9">
        <v>6</v>
      </c>
      <c r="AP4" s="27">
        <v>5</v>
      </c>
      <c r="AQ4" s="25">
        <f>SUM(AE4:AP4)</f>
        <v>48</v>
      </c>
      <c r="AR4" s="25">
        <f>AQ4/48*100</f>
        <v>100</v>
      </c>
      <c r="AS4" s="9">
        <v>7</v>
      </c>
      <c r="AT4" s="9">
        <v>7</v>
      </c>
      <c r="AU4" s="9">
        <v>7</v>
      </c>
      <c r="AV4" s="9">
        <v>3</v>
      </c>
      <c r="AW4" s="9">
        <v>2</v>
      </c>
      <c r="AX4" s="9">
        <v>3</v>
      </c>
      <c r="AY4" s="9">
        <v>3</v>
      </c>
      <c r="AZ4" s="9">
        <v>3</v>
      </c>
      <c r="BA4" s="9">
        <v>4</v>
      </c>
      <c r="BB4" s="27">
        <v>4</v>
      </c>
      <c r="BC4" s="27">
        <v>0</v>
      </c>
      <c r="BD4" s="27">
        <v>0</v>
      </c>
      <c r="BE4" s="69">
        <f>SUM(AS4:BD4)</f>
        <v>43</v>
      </c>
      <c r="BF4" s="69">
        <f>BE4/43*100</f>
        <v>100</v>
      </c>
      <c r="BG4" s="9">
        <v>2</v>
      </c>
      <c r="BH4" s="9">
        <v>4</v>
      </c>
      <c r="BI4" s="9">
        <v>5</v>
      </c>
      <c r="BJ4" s="9">
        <v>3</v>
      </c>
      <c r="BK4" s="9">
        <v>4</v>
      </c>
      <c r="BL4" s="9">
        <v>2</v>
      </c>
      <c r="BM4" s="9">
        <v>3</v>
      </c>
      <c r="BN4" s="27">
        <v>3</v>
      </c>
      <c r="BO4" s="27">
        <v>3</v>
      </c>
      <c r="BP4" s="27">
        <v>4</v>
      </c>
      <c r="BQ4" s="27">
        <v>4</v>
      </c>
      <c r="BR4" s="27">
        <v>3</v>
      </c>
      <c r="BS4" s="23">
        <f>SUM(BG4:BR4)</f>
        <v>40</v>
      </c>
      <c r="BT4" s="23">
        <f>BS4/40*100</f>
        <v>100</v>
      </c>
      <c r="BU4" s="9">
        <v>1</v>
      </c>
      <c r="BV4" s="9">
        <v>3</v>
      </c>
      <c r="BW4" s="9">
        <v>4</v>
      </c>
      <c r="BX4" s="9">
        <v>4</v>
      </c>
      <c r="BY4" s="10">
        <v>4</v>
      </c>
      <c r="BZ4" s="10">
        <v>2</v>
      </c>
      <c r="CA4" s="10">
        <v>3</v>
      </c>
      <c r="CB4" s="10">
        <v>3</v>
      </c>
      <c r="CC4" s="10">
        <v>5</v>
      </c>
      <c r="CD4" s="10">
        <v>7</v>
      </c>
      <c r="CE4" s="10">
        <v>4</v>
      </c>
      <c r="CF4" s="10">
        <v>2</v>
      </c>
      <c r="CG4" s="20">
        <f>SUM(BU4:CF4)</f>
        <v>42</v>
      </c>
      <c r="CH4" s="21">
        <f>CG4/42*100</f>
        <v>100</v>
      </c>
    </row>
    <row r="5" spans="1:86" ht="21.75" customHeight="1" thickTop="1" thickBot="1">
      <c r="A5" s="11">
        <v>1</v>
      </c>
      <c r="B5" s="12" t="s">
        <v>12</v>
      </c>
      <c r="C5" s="9">
        <v>3</v>
      </c>
      <c r="D5" s="9">
        <v>6</v>
      </c>
      <c r="E5" s="9">
        <v>5</v>
      </c>
      <c r="F5" s="9">
        <v>6</v>
      </c>
      <c r="G5" s="9">
        <v>7</v>
      </c>
      <c r="H5" s="9">
        <v>4</v>
      </c>
      <c r="I5" s="9">
        <v>4</v>
      </c>
      <c r="J5" s="9">
        <v>3</v>
      </c>
      <c r="K5" s="9">
        <v>3</v>
      </c>
      <c r="L5" s="9">
        <v>4</v>
      </c>
      <c r="M5" s="9">
        <v>5</v>
      </c>
      <c r="N5" s="9">
        <v>2</v>
      </c>
      <c r="O5" s="26">
        <f t="shared" ref="O5:O34" si="0">SUM(C5:N5)</f>
        <v>52</v>
      </c>
      <c r="P5" s="26">
        <f t="shared" ref="P5:P34" si="1">O5/55*100</f>
        <v>94.545454545454547</v>
      </c>
      <c r="Q5" s="9">
        <v>1</v>
      </c>
      <c r="R5" s="9">
        <v>4</v>
      </c>
      <c r="S5" s="9">
        <v>5</v>
      </c>
      <c r="T5" s="9">
        <v>3</v>
      </c>
      <c r="U5" s="9">
        <v>4</v>
      </c>
      <c r="V5" s="9">
        <v>2</v>
      </c>
      <c r="W5" s="9">
        <v>7</v>
      </c>
      <c r="X5" s="9">
        <v>7</v>
      </c>
      <c r="Y5" s="9">
        <v>2</v>
      </c>
      <c r="Z5" s="9">
        <v>6</v>
      </c>
      <c r="AA5" s="9">
        <v>4</v>
      </c>
      <c r="AB5" s="9">
        <v>2</v>
      </c>
      <c r="AC5" s="15">
        <f t="shared" ref="AC5:AC34" si="2">SUM(Q5:AB5)</f>
        <v>47</v>
      </c>
      <c r="AD5" s="15">
        <f t="shared" ref="AD5:AD34" si="3">AC5/52*100</f>
        <v>90.384615384615387</v>
      </c>
      <c r="AE5" s="9">
        <v>4</v>
      </c>
      <c r="AF5" s="9">
        <v>3</v>
      </c>
      <c r="AG5" s="9">
        <v>3</v>
      </c>
      <c r="AH5" s="9">
        <v>5</v>
      </c>
      <c r="AI5" s="9">
        <v>1</v>
      </c>
      <c r="AJ5" s="9">
        <v>3</v>
      </c>
      <c r="AK5" s="9">
        <v>4</v>
      </c>
      <c r="AL5" s="9">
        <v>3</v>
      </c>
      <c r="AM5" s="9">
        <v>3</v>
      </c>
      <c r="AN5" s="9">
        <v>6</v>
      </c>
      <c r="AO5" s="9">
        <v>6</v>
      </c>
      <c r="AP5" s="27">
        <v>4</v>
      </c>
      <c r="AQ5" s="25">
        <f t="shared" ref="AQ5:AQ34" si="4">SUM(AE5:AP5)</f>
        <v>45</v>
      </c>
      <c r="AR5" s="25">
        <f t="shared" ref="AR5:AR34" si="5">AQ5/48*100</f>
        <v>93.75</v>
      </c>
      <c r="AS5" s="9">
        <v>6</v>
      </c>
      <c r="AT5" s="9">
        <v>5</v>
      </c>
      <c r="AU5" s="9">
        <v>6</v>
      </c>
      <c r="AV5" s="9">
        <v>3</v>
      </c>
      <c r="AW5" s="9">
        <v>2</v>
      </c>
      <c r="AX5" s="9">
        <v>3</v>
      </c>
      <c r="AY5" s="9">
        <v>3</v>
      </c>
      <c r="AZ5" s="9">
        <v>2</v>
      </c>
      <c r="BA5" s="9">
        <v>4</v>
      </c>
      <c r="BB5" s="27">
        <v>4</v>
      </c>
      <c r="BC5" s="27">
        <v>0</v>
      </c>
      <c r="BD5" s="27">
        <v>0</v>
      </c>
      <c r="BE5" s="69">
        <f t="shared" ref="BE5:BE34" si="6">SUM(AS5:BD5)</f>
        <v>38</v>
      </c>
      <c r="BF5" s="69">
        <f t="shared" ref="BF5:BF34" si="7">BE5/43*100</f>
        <v>88.372093023255815</v>
      </c>
      <c r="BG5" s="9">
        <v>2</v>
      </c>
      <c r="BH5" s="9">
        <v>4</v>
      </c>
      <c r="BI5" s="9">
        <v>5</v>
      </c>
      <c r="BJ5" s="9">
        <v>3</v>
      </c>
      <c r="BK5" s="9">
        <v>4</v>
      </c>
      <c r="BL5" s="9">
        <v>2</v>
      </c>
      <c r="BM5" s="9">
        <v>3</v>
      </c>
      <c r="BN5" s="27">
        <v>3</v>
      </c>
      <c r="BO5" s="27">
        <v>3</v>
      </c>
      <c r="BP5" s="27">
        <v>4</v>
      </c>
      <c r="BQ5" s="27">
        <v>3</v>
      </c>
      <c r="BR5" s="27">
        <v>3</v>
      </c>
      <c r="BS5" s="23">
        <f t="shared" ref="BS5:BS34" si="8">SUM(BG5:BR5)</f>
        <v>39</v>
      </c>
      <c r="BT5" s="23">
        <f t="shared" ref="BT5:BT34" si="9">BS5/40*100</f>
        <v>97.5</v>
      </c>
      <c r="BU5" s="9">
        <v>1</v>
      </c>
      <c r="BV5" s="9">
        <v>3</v>
      </c>
      <c r="BW5" s="9">
        <v>4</v>
      </c>
      <c r="BX5" s="9">
        <v>4</v>
      </c>
      <c r="BY5" s="10">
        <v>4</v>
      </c>
      <c r="BZ5" s="10">
        <v>1</v>
      </c>
      <c r="CA5" s="10">
        <v>3</v>
      </c>
      <c r="CB5" s="10">
        <v>3</v>
      </c>
      <c r="CC5" s="10">
        <v>5</v>
      </c>
      <c r="CD5" s="10">
        <v>7</v>
      </c>
      <c r="CE5" s="10">
        <v>4</v>
      </c>
      <c r="CF5" s="10">
        <v>2</v>
      </c>
      <c r="CG5" s="20">
        <f t="shared" ref="CG5:CG34" si="10">SUM(BU5:CF5)</f>
        <v>41</v>
      </c>
      <c r="CH5" s="21">
        <f t="shared" ref="CH5:CH34" si="11">CG5/42*100</f>
        <v>97.61904761904762</v>
      </c>
    </row>
    <row r="6" spans="1:86" ht="21.75" customHeight="1" thickTop="1" thickBot="1">
      <c r="A6" s="11">
        <v>2</v>
      </c>
      <c r="B6" s="12" t="s">
        <v>13</v>
      </c>
      <c r="C6" s="9">
        <v>4</v>
      </c>
      <c r="D6" s="9">
        <v>8</v>
      </c>
      <c r="E6" s="9">
        <v>5</v>
      </c>
      <c r="F6" s="9">
        <v>6</v>
      </c>
      <c r="G6" s="9">
        <v>7</v>
      </c>
      <c r="H6" s="9">
        <v>3</v>
      </c>
      <c r="I6" s="9">
        <v>2</v>
      </c>
      <c r="J6" s="9">
        <v>3</v>
      </c>
      <c r="K6" s="9">
        <v>3</v>
      </c>
      <c r="L6" s="9">
        <v>4</v>
      </c>
      <c r="M6" s="9">
        <v>5</v>
      </c>
      <c r="N6" s="9">
        <v>2</v>
      </c>
      <c r="O6" s="26">
        <f t="shared" si="0"/>
        <v>52</v>
      </c>
      <c r="P6" s="26">
        <f t="shared" si="1"/>
        <v>94.545454545454547</v>
      </c>
      <c r="Q6" s="9">
        <v>2</v>
      </c>
      <c r="R6" s="9">
        <v>4</v>
      </c>
      <c r="S6" s="9">
        <v>5</v>
      </c>
      <c r="T6" s="9">
        <v>4</v>
      </c>
      <c r="U6" s="9">
        <v>5</v>
      </c>
      <c r="V6" s="9">
        <v>2</v>
      </c>
      <c r="W6" s="9">
        <v>4</v>
      </c>
      <c r="X6" s="9">
        <v>6</v>
      </c>
      <c r="Y6" s="9">
        <v>2</v>
      </c>
      <c r="Z6" s="9">
        <v>6</v>
      </c>
      <c r="AA6" s="9">
        <v>3</v>
      </c>
      <c r="AB6" s="9">
        <v>2</v>
      </c>
      <c r="AC6" s="15">
        <f t="shared" si="2"/>
        <v>45</v>
      </c>
      <c r="AD6" s="15">
        <f t="shared" si="3"/>
        <v>86.538461538461547</v>
      </c>
      <c r="AE6" s="9">
        <v>4</v>
      </c>
      <c r="AF6" s="9">
        <v>3</v>
      </c>
      <c r="AG6" s="9">
        <v>4</v>
      </c>
      <c r="AH6" s="9">
        <v>5</v>
      </c>
      <c r="AI6" s="9">
        <v>2</v>
      </c>
      <c r="AJ6" s="9">
        <v>3</v>
      </c>
      <c r="AK6" s="9">
        <v>4</v>
      </c>
      <c r="AL6" s="9">
        <v>3</v>
      </c>
      <c r="AM6" s="9">
        <v>3</v>
      </c>
      <c r="AN6" s="9">
        <v>5</v>
      </c>
      <c r="AO6" s="9">
        <v>6</v>
      </c>
      <c r="AP6" s="27">
        <v>4</v>
      </c>
      <c r="AQ6" s="25">
        <f t="shared" si="4"/>
        <v>46</v>
      </c>
      <c r="AR6" s="25">
        <f t="shared" si="5"/>
        <v>95.833333333333343</v>
      </c>
      <c r="AS6" s="9">
        <v>6</v>
      </c>
      <c r="AT6" s="9">
        <v>7</v>
      </c>
      <c r="AU6" s="9">
        <v>7</v>
      </c>
      <c r="AV6" s="9">
        <v>3</v>
      </c>
      <c r="AW6" s="9">
        <v>2</v>
      </c>
      <c r="AX6" s="9">
        <v>2</v>
      </c>
      <c r="AY6" s="9">
        <v>2</v>
      </c>
      <c r="AZ6" s="9">
        <v>3</v>
      </c>
      <c r="BA6" s="9">
        <v>3</v>
      </c>
      <c r="BB6" s="27">
        <v>4</v>
      </c>
      <c r="BC6" s="27">
        <v>0</v>
      </c>
      <c r="BD6" s="27">
        <v>0</v>
      </c>
      <c r="BE6" s="69">
        <f t="shared" si="6"/>
        <v>39</v>
      </c>
      <c r="BF6" s="69">
        <f t="shared" si="7"/>
        <v>90.697674418604649</v>
      </c>
      <c r="BG6" s="9">
        <v>1</v>
      </c>
      <c r="BH6" s="9">
        <v>4</v>
      </c>
      <c r="BI6" s="9">
        <v>5</v>
      </c>
      <c r="BJ6" s="9">
        <v>3</v>
      </c>
      <c r="BK6" s="9">
        <v>4</v>
      </c>
      <c r="BL6" s="9">
        <v>2</v>
      </c>
      <c r="BM6" s="9">
        <v>1</v>
      </c>
      <c r="BN6" s="27">
        <v>3</v>
      </c>
      <c r="BO6" s="27">
        <v>3</v>
      </c>
      <c r="BP6" s="27">
        <v>4</v>
      </c>
      <c r="BQ6" s="27">
        <v>3</v>
      </c>
      <c r="BR6" s="27">
        <v>3</v>
      </c>
      <c r="BS6" s="23">
        <f t="shared" si="8"/>
        <v>36</v>
      </c>
      <c r="BT6" s="23">
        <f t="shared" si="9"/>
        <v>90</v>
      </c>
      <c r="BU6" s="9">
        <v>1</v>
      </c>
      <c r="BV6" s="9">
        <v>2</v>
      </c>
      <c r="BW6" s="9">
        <v>4</v>
      </c>
      <c r="BX6" s="9">
        <v>3</v>
      </c>
      <c r="BY6" s="10">
        <v>4</v>
      </c>
      <c r="BZ6" s="10">
        <v>2</v>
      </c>
      <c r="CA6" s="10">
        <v>1</v>
      </c>
      <c r="CB6" s="10">
        <v>3</v>
      </c>
      <c r="CC6" s="10">
        <v>5</v>
      </c>
      <c r="CD6" s="10">
        <v>7</v>
      </c>
      <c r="CE6" s="10">
        <v>3</v>
      </c>
      <c r="CF6" s="10">
        <v>2</v>
      </c>
      <c r="CG6" s="20">
        <f t="shared" si="10"/>
        <v>37</v>
      </c>
      <c r="CH6" s="21">
        <f t="shared" si="11"/>
        <v>88.095238095238088</v>
      </c>
    </row>
    <row r="7" spans="1:86" ht="21.75" customHeight="1" thickTop="1" thickBot="1">
      <c r="A7" s="11">
        <v>3</v>
      </c>
      <c r="B7" s="12" t="s">
        <v>14</v>
      </c>
      <c r="C7" s="9">
        <v>4</v>
      </c>
      <c r="D7" s="9">
        <v>7</v>
      </c>
      <c r="E7" s="9">
        <v>3</v>
      </c>
      <c r="F7" s="9">
        <v>6</v>
      </c>
      <c r="G7" s="9">
        <v>7</v>
      </c>
      <c r="H7" s="9">
        <v>3</v>
      </c>
      <c r="I7" s="9">
        <v>3</v>
      </c>
      <c r="J7" s="9">
        <v>3</v>
      </c>
      <c r="K7" s="9">
        <v>3</v>
      </c>
      <c r="L7" s="9">
        <v>4</v>
      </c>
      <c r="M7" s="9">
        <v>5</v>
      </c>
      <c r="N7" s="9">
        <v>2</v>
      </c>
      <c r="O7" s="26">
        <f t="shared" si="0"/>
        <v>50</v>
      </c>
      <c r="P7" s="26">
        <f t="shared" si="1"/>
        <v>90.909090909090907</v>
      </c>
      <c r="Q7" s="9">
        <v>2</v>
      </c>
      <c r="R7" s="9">
        <v>4</v>
      </c>
      <c r="S7" s="9">
        <v>5</v>
      </c>
      <c r="T7" s="9">
        <v>4</v>
      </c>
      <c r="U7" s="9">
        <v>5</v>
      </c>
      <c r="V7" s="9">
        <v>2</v>
      </c>
      <c r="W7" s="9">
        <v>5</v>
      </c>
      <c r="X7" s="9">
        <v>7</v>
      </c>
      <c r="Y7" s="9">
        <v>3</v>
      </c>
      <c r="Z7" s="9">
        <v>5</v>
      </c>
      <c r="AA7" s="9">
        <v>4</v>
      </c>
      <c r="AB7" s="9">
        <v>2</v>
      </c>
      <c r="AC7" s="15">
        <f t="shared" si="2"/>
        <v>48</v>
      </c>
      <c r="AD7" s="15">
        <f t="shared" si="3"/>
        <v>92.307692307692307</v>
      </c>
      <c r="AE7" s="9">
        <v>4</v>
      </c>
      <c r="AF7" s="9">
        <v>3</v>
      </c>
      <c r="AG7" s="9">
        <v>2</v>
      </c>
      <c r="AH7" s="9">
        <v>5</v>
      </c>
      <c r="AI7" s="9">
        <v>2</v>
      </c>
      <c r="AJ7" s="9">
        <v>3</v>
      </c>
      <c r="AK7" s="9">
        <v>4</v>
      </c>
      <c r="AL7" s="9">
        <v>3</v>
      </c>
      <c r="AM7" s="9">
        <v>3</v>
      </c>
      <c r="AN7" s="9">
        <v>6</v>
      </c>
      <c r="AO7" s="9" t="s">
        <v>103</v>
      </c>
      <c r="AP7" s="27">
        <v>5</v>
      </c>
      <c r="AQ7" s="25">
        <f t="shared" si="4"/>
        <v>40</v>
      </c>
      <c r="AR7" s="25">
        <f t="shared" si="5"/>
        <v>83.333333333333343</v>
      </c>
      <c r="AS7" s="9">
        <v>6</v>
      </c>
      <c r="AT7" s="9">
        <v>7</v>
      </c>
      <c r="AU7" s="9">
        <v>5</v>
      </c>
      <c r="AV7" s="9">
        <v>3</v>
      </c>
      <c r="AW7" s="9">
        <v>2</v>
      </c>
      <c r="AX7" s="9">
        <v>3</v>
      </c>
      <c r="AY7" s="9">
        <v>2</v>
      </c>
      <c r="AZ7" s="9">
        <v>2</v>
      </c>
      <c r="BA7" s="9">
        <v>4</v>
      </c>
      <c r="BB7" s="27">
        <v>3</v>
      </c>
      <c r="BC7" s="27">
        <v>0</v>
      </c>
      <c r="BD7" s="27">
        <v>0</v>
      </c>
      <c r="BE7" s="69">
        <f t="shared" si="6"/>
        <v>37</v>
      </c>
      <c r="BF7" s="69">
        <f t="shared" si="7"/>
        <v>86.04651162790698</v>
      </c>
      <c r="BG7" s="9">
        <v>2</v>
      </c>
      <c r="BH7" s="9">
        <v>4</v>
      </c>
      <c r="BI7" s="9">
        <v>4</v>
      </c>
      <c r="BJ7" s="9">
        <v>3</v>
      </c>
      <c r="BK7" s="9">
        <v>3</v>
      </c>
      <c r="BL7" s="9">
        <v>2</v>
      </c>
      <c r="BM7" s="9">
        <v>2</v>
      </c>
      <c r="BN7" s="57">
        <v>3</v>
      </c>
      <c r="BO7" s="29">
        <v>3</v>
      </c>
      <c r="BP7" s="29">
        <v>4</v>
      </c>
      <c r="BQ7" s="29">
        <v>3</v>
      </c>
      <c r="BR7" s="29">
        <v>2</v>
      </c>
      <c r="BS7" s="23">
        <f t="shared" si="8"/>
        <v>35</v>
      </c>
      <c r="BT7" s="23">
        <f t="shared" si="9"/>
        <v>87.5</v>
      </c>
      <c r="BU7" s="9">
        <v>1</v>
      </c>
      <c r="BV7" s="9">
        <v>3</v>
      </c>
      <c r="BW7" s="9">
        <v>2</v>
      </c>
      <c r="BX7" s="9">
        <v>4</v>
      </c>
      <c r="BY7" s="10">
        <v>3</v>
      </c>
      <c r="BZ7" s="10">
        <v>2</v>
      </c>
      <c r="CA7" s="10">
        <v>2</v>
      </c>
      <c r="CB7" s="10">
        <v>3</v>
      </c>
      <c r="CC7" s="10">
        <v>5</v>
      </c>
      <c r="CD7" s="10">
        <v>6</v>
      </c>
      <c r="CE7" s="10">
        <v>4</v>
      </c>
      <c r="CF7" s="10">
        <v>2</v>
      </c>
      <c r="CG7" s="20">
        <f t="shared" si="10"/>
        <v>37</v>
      </c>
      <c r="CH7" s="21">
        <f t="shared" si="11"/>
        <v>88.095238095238088</v>
      </c>
    </row>
    <row r="8" spans="1:86" ht="21.75" customHeight="1" thickTop="1" thickBot="1">
      <c r="A8" s="11">
        <v>4</v>
      </c>
      <c r="B8" s="12" t="s">
        <v>15</v>
      </c>
      <c r="C8" s="9">
        <v>4</v>
      </c>
      <c r="D8" s="9">
        <v>7</v>
      </c>
      <c r="E8" s="9">
        <v>4</v>
      </c>
      <c r="F8" s="9">
        <v>6</v>
      </c>
      <c r="G8" s="9">
        <v>7</v>
      </c>
      <c r="H8" s="9">
        <v>3</v>
      </c>
      <c r="I8" s="9">
        <v>3</v>
      </c>
      <c r="J8" s="9">
        <v>3</v>
      </c>
      <c r="K8" s="9">
        <v>3</v>
      </c>
      <c r="L8" s="9">
        <v>3</v>
      </c>
      <c r="M8" s="9">
        <v>5</v>
      </c>
      <c r="N8" s="9">
        <v>2</v>
      </c>
      <c r="O8" s="26">
        <f t="shared" si="0"/>
        <v>50</v>
      </c>
      <c r="P8" s="26">
        <f t="shared" si="1"/>
        <v>90.909090909090907</v>
      </c>
      <c r="Q8" s="9">
        <v>2</v>
      </c>
      <c r="R8" s="9">
        <v>4</v>
      </c>
      <c r="S8" s="9">
        <v>1</v>
      </c>
      <c r="T8" s="9">
        <v>4</v>
      </c>
      <c r="U8" s="9">
        <v>5</v>
      </c>
      <c r="V8" s="9">
        <v>2</v>
      </c>
      <c r="W8" s="9">
        <v>7</v>
      </c>
      <c r="X8" s="9">
        <v>6</v>
      </c>
      <c r="Y8" s="9">
        <v>3</v>
      </c>
      <c r="Z8" s="9">
        <v>6</v>
      </c>
      <c r="AA8" s="9">
        <v>4</v>
      </c>
      <c r="AB8" s="9">
        <v>2</v>
      </c>
      <c r="AC8" s="15">
        <f t="shared" si="2"/>
        <v>46</v>
      </c>
      <c r="AD8" s="15">
        <f t="shared" si="3"/>
        <v>88.461538461538453</v>
      </c>
      <c r="AE8" s="9">
        <v>4</v>
      </c>
      <c r="AF8" s="9">
        <v>3</v>
      </c>
      <c r="AG8" s="9">
        <v>3</v>
      </c>
      <c r="AH8" s="9">
        <v>5</v>
      </c>
      <c r="AI8" s="9">
        <v>2</v>
      </c>
      <c r="AJ8" s="9">
        <v>1</v>
      </c>
      <c r="AK8" s="9">
        <v>2</v>
      </c>
      <c r="AL8" s="9">
        <v>3</v>
      </c>
      <c r="AM8" s="9">
        <v>3</v>
      </c>
      <c r="AN8" s="9">
        <v>6</v>
      </c>
      <c r="AO8" s="9">
        <v>6</v>
      </c>
      <c r="AP8" s="27">
        <v>5</v>
      </c>
      <c r="AQ8" s="25">
        <f t="shared" si="4"/>
        <v>43</v>
      </c>
      <c r="AR8" s="25">
        <f t="shared" si="5"/>
        <v>89.583333333333343</v>
      </c>
      <c r="AS8" s="9">
        <v>6</v>
      </c>
      <c r="AT8" s="9">
        <v>6</v>
      </c>
      <c r="AU8" s="9">
        <v>6</v>
      </c>
      <c r="AV8" s="9">
        <v>3</v>
      </c>
      <c r="AW8" s="9">
        <v>2</v>
      </c>
      <c r="AX8" s="9">
        <v>2</v>
      </c>
      <c r="AY8" s="9">
        <v>3</v>
      </c>
      <c r="AZ8" s="9">
        <v>2</v>
      </c>
      <c r="BA8" s="9">
        <v>4</v>
      </c>
      <c r="BB8" s="27">
        <v>4</v>
      </c>
      <c r="BC8" s="27">
        <v>0</v>
      </c>
      <c r="BD8" s="27">
        <v>0</v>
      </c>
      <c r="BE8" s="69">
        <f t="shared" si="6"/>
        <v>38</v>
      </c>
      <c r="BF8" s="69">
        <f t="shared" si="7"/>
        <v>88.372093023255815</v>
      </c>
      <c r="BG8" s="9">
        <v>2</v>
      </c>
      <c r="BH8" s="9">
        <v>4</v>
      </c>
      <c r="BI8" s="9">
        <v>4</v>
      </c>
      <c r="BJ8" s="9">
        <v>3</v>
      </c>
      <c r="BK8" s="9">
        <v>4</v>
      </c>
      <c r="BL8" s="9">
        <v>1</v>
      </c>
      <c r="BM8" s="9">
        <v>3</v>
      </c>
      <c r="BN8" s="57">
        <v>3</v>
      </c>
      <c r="BO8" s="29">
        <v>3</v>
      </c>
      <c r="BP8" s="29">
        <v>4</v>
      </c>
      <c r="BQ8" s="29">
        <v>4</v>
      </c>
      <c r="BR8" s="29">
        <v>3</v>
      </c>
      <c r="BS8" s="23">
        <f t="shared" si="8"/>
        <v>38</v>
      </c>
      <c r="BT8" s="23">
        <f t="shared" si="9"/>
        <v>95</v>
      </c>
      <c r="BU8" s="9">
        <v>1</v>
      </c>
      <c r="BV8" s="9">
        <v>3</v>
      </c>
      <c r="BW8" s="9">
        <v>3</v>
      </c>
      <c r="BX8" s="9">
        <v>4</v>
      </c>
      <c r="BY8" s="10">
        <v>3</v>
      </c>
      <c r="BZ8" s="10">
        <v>2</v>
      </c>
      <c r="CA8" s="10">
        <v>3</v>
      </c>
      <c r="CB8" s="10">
        <v>3</v>
      </c>
      <c r="CC8" s="10">
        <v>5</v>
      </c>
      <c r="CD8" s="10">
        <v>7</v>
      </c>
      <c r="CE8" s="10">
        <v>4</v>
      </c>
      <c r="CF8" s="10">
        <v>2</v>
      </c>
      <c r="CG8" s="20">
        <f t="shared" si="10"/>
        <v>40</v>
      </c>
      <c r="CH8" s="21">
        <f t="shared" si="11"/>
        <v>95.238095238095227</v>
      </c>
    </row>
    <row r="9" spans="1:86" ht="21.75" customHeight="1" thickTop="1" thickBot="1">
      <c r="A9" s="11">
        <v>5</v>
      </c>
      <c r="B9" s="12" t="s">
        <v>16</v>
      </c>
      <c r="C9" s="9">
        <v>4</v>
      </c>
      <c r="D9" s="9">
        <v>7</v>
      </c>
      <c r="E9" s="9">
        <v>5</v>
      </c>
      <c r="F9" s="9">
        <v>6</v>
      </c>
      <c r="G9" s="9">
        <v>7</v>
      </c>
      <c r="H9" s="9">
        <v>4</v>
      </c>
      <c r="I9" s="9">
        <v>4</v>
      </c>
      <c r="J9" s="9">
        <v>3</v>
      </c>
      <c r="K9" s="9">
        <v>3</v>
      </c>
      <c r="L9" s="9">
        <v>4</v>
      </c>
      <c r="M9" s="9">
        <v>5</v>
      </c>
      <c r="N9" s="9">
        <v>2</v>
      </c>
      <c r="O9" s="26">
        <f t="shared" si="0"/>
        <v>54</v>
      </c>
      <c r="P9" s="26">
        <f t="shared" si="1"/>
        <v>98.181818181818187</v>
      </c>
      <c r="Q9" s="9">
        <v>2</v>
      </c>
      <c r="R9" s="9">
        <v>4</v>
      </c>
      <c r="S9" s="9">
        <v>5</v>
      </c>
      <c r="T9" s="9">
        <v>4</v>
      </c>
      <c r="U9" s="9">
        <v>5</v>
      </c>
      <c r="V9" s="9">
        <v>2</v>
      </c>
      <c r="W9" s="9">
        <v>7</v>
      </c>
      <c r="X9" s="9">
        <v>6</v>
      </c>
      <c r="Y9" s="9">
        <v>3</v>
      </c>
      <c r="Z9" s="9">
        <v>6</v>
      </c>
      <c r="AA9" s="9">
        <v>2</v>
      </c>
      <c r="AB9" s="9">
        <v>2</v>
      </c>
      <c r="AC9" s="15">
        <f t="shared" si="2"/>
        <v>48</v>
      </c>
      <c r="AD9" s="15">
        <f t="shared" si="3"/>
        <v>92.307692307692307</v>
      </c>
      <c r="AE9" s="9">
        <v>4</v>
      </c>
      <c r="AF9" s="9">
        <v>3</v>
      </c>
      <c r="AG9" s="9">
        <v>4</v>
      </c>
      <c r="AH9" s="9">
        <v>4</v>
      </c>
      <c r="AI9" s="9">
        <v>2</v>
      </c>
      <c r="AJ9" s="9">
        <v>3</v>
      </c>
      <c r="AK9" s="9">
        <v>4</v>
      </c>
      <c r="AL9" s="9">
        <v>1</v>
      </c>
      <c r="AM9" s="9">
        <v>3</v>
      </c>
      <c r="AN9" s="9">
        <v>6</v>
      </c>
      <c r="AO9" s="9">
        <v>5</v>
      </c>
      <c r="AP9" s="27">
        <v>5</v>
      </c>
      <c r="AQ9" s="25">
        <f t="shared" si="4"/>
        <v>44</v>
      </c>
      <c r="AR9" s="25">
        <f t="shared" si="5"/>
        <v>91.666666666666657</v>
      </c>
      <c r="AS9" s="9">
        <v>6</v>
      </c>
      <c r="AT9" s="9">
        <v>6</v>
      </c>
      <c r="AU9" s="9">
        <v>7</v>
      </c>
      <c r="AV9" s="9">
        <v>3</v>
      </c>
      <c r="AW9" s="9">
        <v>2</v>
      </c>
      <c r="AX9" s="9">
        <v>3</v>
      </c>
      <c r="AY9" s="9">
        <v>3</v>
      </c>
      <c r="AZ9" s="9">
        <v>3</v>
      </c>
      <c r="BA9" s="9">
        <v>4</v>
      </c>
      <c r="BB9" s="27">
        <v>4</v>
      </c>
      <c r="BC9" s="27">
        <v>0</v>
      </c>
      <c r="BD9" s="27">
        <v>0</v>
      </c>
      <c r="BE9" s="69">
        <f t="shared" si="6"/>
        <v>41</v>
      </c>
      <c r="BF9" s="69">
        <f t="shared" si="7"/>
        <v>95.348837209302332</v>
      </c>
      <c r="BG9" s="9">
        <v>2</v>
      </c>
      <c r="BH9" s="9">
        <v>4</v>
      </c>
      <c r="BI9" s="9">
        <v>5</v>
      </c>
      <c r="BJ9" s="9">
        <v>3</v>
      </c>
      <c r="BK9" s="9">
        <v>4</v>
      </c>
      <c r="BL9" s="9">
        <v>2</v>
      </c>
      <c r="BM9" s="9">
        <v>3</v>
      </c>
      <c r="BN9" s="57">
        <v>3</v>
      </c>
      <c r="BO9" s="29">
        <v>3</v>
      </c>
      <c r="BP9" s="29">
        <v>3</v>
      </c>
      <c r="BQ9" s="29">
        <v>3</v>
      </c>
      <c r="BR9" s="29">
        <v>3</v>
      </c>
      <c r="BS9" s="23">
        <f t="shared" si="8"/>
        <v>38</v>
      </c>
      <c r="BT9" s="23">
        <f t="shared" si="9"/>
        <v>95</v>
      </c>
      <c r="BU9" s="9">
        <v>1</v>
      </c>
      <c r="BV9" s="9">
        <v>3</v>
      </c>
      <c r="BW9" s="9">
        <v>4</v>
      </c>
      <c r="BX9" s="9">
        <v>4</v>
      </c>
      <c r="BY9" s="10">
        <v>4</v>
      </c>
      <c r="BZ9" s="10">
        <v>2</v>
      </c>
      <c r="CA9" s="10">
        <v>3</v>
      </c>
      <c r="CB9" s="10">
        <v>3</v>
      </c>
      <c r="CC9" s="10">
        <v>4</v>
      </c>
      <c r="CD9" s="10">
        <v>7</v>
      </c>
      <c r="CE9" s="10">
        <v>4</v>
      </c>
      <c r="CF9" s="10">
        <v>2</v>
      </c>
      <c r="CG9" s="20">
        <f t="shared" si="10"/>
        <v>41</v>
      </c>
      <c r="CH9" s="21">
        <f t="shared" si="11"/>
        <v>97.61904761904762</v>
      </c>
    </row>
    <row r="10" spans="1:86" ht="21.75" customHeight="1" thickTop="1" thickBot="1">
      <c r="A10" s="11">
        <v>6</v>
      </c>
      <c r="B10" s="8" t="s">
        <v>17</v>
      </c>
      <c r="C10" s="9">
        <v>4</v>
      </c>
      <c r="D10" s="9">
        <v>8</v>
      </c>
      <c r="E10" s="9">
        <v>5</v>
      </c>
      <c r="F10" s="9">
        <v>6</v>
      </c>
      <c r="G10" s="9">
        <v>7</v>
      </c>
      <c r="H10" s="9">
        <v>4</v>
      </c>
      <c r="I10" s="9">
        <v>4</v>
      </c>
      <c r="J10" s="9">
        <v>2</v>
      </c>
      <c r="K10" s="9">
        <v>3</v>
      </c>
      <c r="L10" s="9">
        <v>4</v>
      </c>
      <c r="M10" s="9">
        <v>5</v>
      </c>
      <c r="N10" s="9">
        <v>2</v>
      </c>
      <c r="O10" s="26">
        <f t="shared" si="0"/>
        <v>54</v>
      </c>
      <c r="P10" s="26">
        <f t="shared" si="1"/>
        <v>98.181818181818187</v>
      </c>
      <c r="Q10" s="9">
        <v>1</v>
      </c>
      <c r="R10" s="9">
        <v>5</v>
      </c>
      <c r="S10" s="9">
        <v>5</v>
      </c>
      <c r="T10" s="9">
        <v>4</v>
      </c>
      <c r="U10" s="9">
        <v>4</v>
      </c>
      <c r="V10" s="9">
        <v>2</v>
      </c>
      <c r="W10" s="9">
        <v>7</v>
      </c>
      <c r="X10" s="9">
        <v>7</v>
      </c>
      <c r="Y10" s="9">
        <v>3</v>
      </c>
      <c r="Z10" s="9">
        <v>5</v>
      </c>
      <c r="AA10" s="9">
        <v>4</v>
      </c>
      <c r="AB10" s="9">
        <v>1</v>
      </c>
      <c r="AC10" s="15">
        <f t="shared" si="2"/>
        <v>48</v>
      </c>
      <c r="AD10" s="15">
        <f t="shared" si="3"/>
        <v>92.307692307692307</v>
      </c>
      <c r="AE10" s="9">
        <v>4</v>
      </c>
      <c r="AF10" s="9">
        <v>3</v>
      </c>
      <c r="AG10" s="9">
        <v>4</v>
      </c>
      <c r="AH10" s="9">
        <v>5</v>
      </c>
      <c r="AI10" s="9">
        <v>2</v>
      </c>
      <c r="AJ10" s="9">
        <v>3</v>
      </c>
      <c r="AK10" s="9">
        <v>4</v>
      </c>
      <c r="AL10" s="9">
        <v>3</v>
      </c>
      <c r="AM10" s="9">
        <v>3</v>
      </c>
      <c r="AN10" s="9">
        <v>6</v>
      </c>
      <c r="AO10" s="9">
        <v>6</v>
      </c>
      <c r="AP10" s="27">
        <v>5</v>
      </c>
      <c r="AQ10" s="25">
        <f t="shared" si="4"/>
        <v>48</v>
      </c>
      <c r="AR10" s="25">
        <f t="shared" si="5"/>
        <v>100</v>
      </c>
      <c r="AS10" s="9">
        <v>6</v>
      </c>
      <c r="AT10" s="9">
        <v>7</v>
      </c>
      <c r="AU10" s="9">
        <v>7</v>
      </c>
      <c r="AV10" s="9">
        <v>3</v>
      </c>
      <c r="AW10" s="9">
        <v>2</v>
      </c>
      <c r="AX10" s="9">
        <v>2</v>
      </c>
      <c r="AY10" s="9">
        <v>3</v>
      </c>
      <c r="AZ10" s="9">
        <v>3</v>
      </c>
      <c r="BA10" s="9">
        <v>3</v>
      </c>
      <c r="BB10" s="27">
        <v>4</v>
      </c>
      <c r="BC10" s="27">
        <v>0</v>
      </c>
      <c r="BD10" s="27">
        <v>0</v>
      </c>
      <c r="BE10" s="69">
        <f t="shared" si="6"/>
        <v>40</v>
      </c>
      <c r="BF10" s="69">
        <f t="shared" si="7"/>
        <v>93.023255813953483</v>
      </c>
      <c r="BG10" s="9">
        <v>2</v>
      </c>
      <c r="BH10" s="9">
        <v>4</v>
      </c>
      <c r="BI10" s="9">
        <v>5</v>
      </c>
      <c r="BJ10" s="9">
        <v>3</v>
      </c>
      <c r="BK10" s="9">
        <v>4</v>
      </c>
      <c r="BL10" s="9">
        <v>2</v>
      </c>
      <c r="BM10" s="9">
        <v>3</v>
      </c>
      <c r="BN10" s="57">
        <v>3</v>
      </c>
      <c r="BO10" s="29">
        <v>3</v>
      </c>
      <c r="BP10" s="29">
        <v>4</v>
      </c>
      <c r="BQ10" s="29">
        <v>4</v>
      </c>
      <c r="BR10" s="29">
        <v>3</v>
      </c>
      <c r="BS10" s="23">
        <f t="shared" si="8"/>
        <v>40</v>
      </c>
      <c r="BT10" s="23">
        <f t="shared" si="9"/>
        <v>100</v>
      </c>
      <c r="BU10" s="9">
        <v>1</v>
      </c>
      <c r="BV10" s="9">
        <v>3</v>
      </c>
      <c r="BW10" s="9">
        <v>4</v>
      </c>
      <c r="BX10" s="9">
        <v>4</v>
      </c>
      <c r="BY10" s="10">
        <v>4</v>
      </c>
      <c r="BZ10" s="10">
        <v>1</v>
      </c>
      <c r="CA10" s="10">
        <v>3</v>
      </c>
      <c r="CB10" s="10">
        <v>3</v>
      </c>
      <c r="CC10" s="10">
        <v>2</v>
      </c>
      <c r="CD10" s="10">
        <v>7</v>
      </c>
      <c r="CE10" s="10">
        <v>4</v>
      </c>
      <c r="CF10" s="10">
        <v>2</v>
      </c>
      <c r="CG10" s="20">
        <f t="shared" si="10"/>
        <v>38</v>
      </c>
      <c r="CH10" s="21">
        <f t="shared" si="11"/>
        <v>90.476190476190482</v>
      </c>
    </row>
    <row r="11" spans="1:86" ht="21.75" customHeight="1" thickTop="1" thickBot="1">
      <c r="A11" s="11">
        <v>7</v>
      </c>
      <c r="B11" s="12" t="s">
        <v>18</v>
      </c>
      <c r="C11" s="9">
        <v>4</v>
      </c>
      <c r="D11" s="9">
        <v>8</v>
      </c>
      <c r="E11" s="9">
        <v>5</v>
      </c>
      <c r="F11" s="9">
        <v>5</v>
      </c>
      <c r="G11" s="9">
        <v>5</v>
      </c>
      <c r="H11" s="9">
        <v>3</v>
      </c>
      <c r="I11" s="9">
        <v>4</v>
      </c>
      <c r="J11" s="9">
        <v>3</v>
      </c>
      <c r="K11" s="9">
        <v>3</v>
      </c>
      <c r="L11" s="9">
        <v>3</v>
      </c>
      <c r="M11" s="9">
        <v>5</v>
      </c>
      <c r="N11" s="9">
        <v>2</v>
      </c>
      <c r="O11" s="26">
        <f t="shared" si="0"/>
        <v>50</v>
      </c>
      <c r="P11" s="26">
        <f t="shared" si="1"/>
        <v>90.909090909090907</v>
      </c>
      <c r="Q11" s="9">
        <v>2</v>
      </c>
      <c r="R11" s="9">
        <v>4</v>
      </c>
      <c r="S11" s="9">
        <v>5</v>
      </c>
      <c r="T11" s="9">
        <v>4</v>
      </c>
      <c r="U11" s="9">
        <v>4</v>
      </c>
      <c r="V11" s="9">
        <v>2</v>
      </c>
      <c r="W11" s="9">
        <v>6</v>
      </c>
      <c r="X11" s="9">
        <v>6</v>
      </c>
      <c r="Y11" s="9">
        <v>3</v>
      </c>
      <c r="Z11" s="9">
        <v>4</v>
      </c>
      <c r="AA11" s="9">
        <v>3</v>
      </c>
      <c r="AB11" s="9">
        <v>2</v>
      </c>
      <c r="AC11" s="15">
        <f t="shared" si="2"/>
        <v>45</v>
      </c>
      <c r="AD11" s="15">
        <f t="shared" si="3"/>
        <v>86.538461538461547</v>
      </c>
      <c r="AE11" s="9">
        <v>4</v>
      </c>
      <c r="AF11" s="9">
        <v>3</v>
      </c>
      <c r="AG11" s="9">
        <v>3</v>
      </c>
      <c r="AH11" s="9">
        <v>5</v>
      </c>
      <c r="AI11" s="9">
        <v>2</v>
      </c>
      <c r="AJ11" s="9">
        <v>3</v>
      </c>
      <c r="AK11" s="9">
        <v>4</v>
      </c>
      <c r="AL11" s="9">
        <v>2</v>
      </c>
      <c r="AM11" s="9">
        <v>2</v>
      </c>
      <c r="AN11" s="9">
        <v>5</v>
      </c>
      <c r="AO11" s="9">
        <v>5</v>
      </c>
      <c r="AP11" s="27">
        <v>3</v>
      </c>
      <c r="AQ11" s="25">
        <f t="shared" si="4"/>
        <v>41</v>
      </c>
      <c r="AR11" s="25">
        <f t="shared" si="5"/>
        <v>85.416666666666657</v>
      </c>
      <c r="AS11" s="9">
        <v>7</v>
      </c>
      <c r="AT11" s="9">
        <v>6</v>
      </c>
      <c r="AU11" s="9">
        <v>6</v>
      </c>
      <c r="AV11" s="9">
        <v>3</v>
      </c>
      <c r="AW11" s="9">
        <v>2</v>
      </c>
      <c r="AX11" s="9">
        <v>2</v>
      </c>
      <c r="AY11" s="9">
        <v>3</v>
      </c>
      <c r="AZ11" s="9">
        <v>3</v>
      </c>
      <c r="BA11" s="9">
        <v>2</v>
      </c>
      <c r="BB11" s="27">
        <v>0</v>
      </c>
      <c r="BC11" s="27">
        <v>0</v>
      </c>
      <c r="BD11" s="27">
        <v>0</v>
      </c>
      <c r="BE11" s="69">
        <f t="shared" si="6"/>
        <v>34</v>
      </c>
      <c r="BF11" s="69">
        <f t="shared" si="7"/>
        <v>79.069767441860463</v>
      </c>
      <c r="BG11" s="9">
        <v>2</v>
      </c>
      <c r="BH11" s="9">
        <v>4</v>
      </c>
      <c r="BI11" s="9">
        <v>5</v>
      </c>
      <c r="BJ11" s="9">
        <v>3</v>
      </c>
      <c r="BK11" s="9">
        <v>3</v>
      </c>
      <c r="BL11" s="9">
        <v>2</v>
      </c>
      <c r="BM11" s="9">
        <v>2</v>
      </c>
      <c r="BN11" s="57">
        <v>2</v>
      </c>
      <c r="BO11" s="29">
        <v>3</v>
      </c>
      <c r="BP11" s="29">
        <v>4</v>
      </c>
      <c r="BQ11" s="29">
        <v>2</v>
      </c>
      <c r="BR11" s="29">
        <v>3</v>
      </c>
      <c r="BS11" s="23">
        <f t="shared" si="8"/>
        <v>35</v>
      </c>
      <c r="BT11" s="23">
        <f t="shared" si="9"/>
        <v>87.5</v>
      </c>
      <c r="BU11" s="9">
        <v>1</v>
      </c>
      <c r="BV11" s="9">
        <v>3</v>
      </c>
      <c r="BW11" s="9">
        <v>4</v>
      </c>
      <c r="BX11" s="9">
        <v>4</v>
      </c>
      <c r="BY11" s="10">
        <v>4</v>
      </c>
      <c r="BZ11" s="10">
        <v>2</v>
      </c>
      <c r="CA11" s="10">
        <v>3</v>
      </c>
      <c r="CB11" s="10">
        <v>3</v>
      </c>
      <c r="CC11" s="10">
        <v>3</v>
      </c>
      <c r="CD11" s="10">
        <v>5</v>
      </c>
      <c r="CE11" s="10">
        <v>4</v>
      </c>
      <c r="CF11" s="10">
        <v>2</v>
      </c>
      <c r="CG11" s="20">
        <f t="shared" si="10"/>
        <v>38</v>
      </c>
      <c r="CH11" s="21">
        <f t="shared" si="11"/>
        <v>90.476190476190482</v>
      </c>
    </row>
    <row r="12" spans="1:86" ht="21.75" customHeight="1" thickTop="1" thickBot="1">
      <c r="A12" s="11">
        <v>8</v>
      </c>
      <c r="B12" s="12" t="s">
        <v>19</v>
      </c>
      <c r="C12" s="9">
        <v>4</v>
      </c>
      <c r="D12" s="9">
        <v>8</v>
      </c>
      <c r="E12" s="9">
        <v>5</v>
      </c>
      <c r="F12" s="9">
        <v>6</v>
      </c>
      <c r="G12" s="9">
        <v>7</v>
      </c>
      <c r="H12" s="9">
        <v>4</v>
      </c>
      <c r="I12" s="9">
        <v>4</v>
      </c>
      <c r="J12" s="9">
        <v>3</v>
      </c>
      <c r="K12" s="9">
        <v>3</v>
      </c>
      <c r="L12" s="9">
        <v>4</v>
      </c>
      <c r="M12" s="9">
        <v>5</v>
      </c>
      <c r="N12" s="9">
        <v>2</v>
      </c>
      <c r="O12" s="26">
        <f t="shared" si="0"/>
        <v>55</v>
      </c>
      <c r="P12" s="26">
        <f t="shared" si="1"/>
        <v>100</v>
      </c>
      <c r="Q12" s="9">
        <v>2</v>
      </c>
      <c r="R12" s="9">
        <v>5</v>
      </c>
      <c r="S12" s="9">
        <v>4</v>
      </c>
      <c r="T12" s="9">
        <v>4</v>
      </c>
      <c r="U12" s="9">
        <v>5</v>
      </c>
      <c r="V12" s="9">
        <v>2</v>
      </c>
      <c r="W12" s="9">
        <v>7</v>
      </c>
      <c r="X12" s="9">
        <v>7</v>
      </c>
      <c r="Y12" s="9">
        <v>2</v>
      </c>
      <c r="Z12" s="9">
        <v>6</v>
      </c>
      <c r="AA12" s="9">
        <v>4</v>
      </c>
      <c r="AB12" s="9">
        <v>2</v>
      </c>
      <c r="AC12" s="15">
        <f t="shared" si="2"/>
        <v>50</v>
      </c>
      <c r="AD12" s="15">
        <f t="shared" si="3"/>
        <v>96.15384615384616</v>
      </c>
      <c r="AE12" s="9">
        <v>4</v>
      </c>
      <c r="AF12" s="9">
        <v>3</v>
      </c>
      <c r="AG12" s="9">
        <v>3</v>
      </c>
      <c r="AH12" s="9">
        <v>5</v>
      </c>
      <c r="AI12" s="9">
        <v>2</v>
      </c>
      <c r="AJ12" s="9">
        <v>2</v>
      </c>
      <c r="AK12" s="9">
        <v>4</v>
      </c>
      <c r="AL12" s="9">
        <v>3</v>
      </c>
      <c r="AM12" s="9">
        <v>2</v>
      </c>
      <c r="AN12" s="9">
        <v>6</v>
      </c>
      <c r="AO12" s="9">
        <v>5</v>
      </c>
      <c r="AP12" s="27">
        <v>5</v>
      </c>
      <c r="AQ12" s="25">
        <f t="shared" si="4"/>
        <v>44</v>
      </c>
      <c r="AR12" s="25">
        <f t="shared" si="5"/>
        <v>91.666666666666657</v>
      </c>
      <c r="AS12" s="9">
        <v>7</v>
      </c>
      <c r="AT12" s="9">
        <v>7</v>
      </c>
      <c r="AU12" s="9">
        <v>6</v>
      </c>
      <c r="AV12" s="9">
        <v>3</v>
      </c>
      <c r="AW12" s="9">
        <v>2</v>
      </c>
      <c r="AX12" s="9">
        <v>3</v>
      </c>
      <c r="AY12" s="9">
        <v>3</v>
      </c>
      <c r="AZ12" s="9">
        <v>3</v>
      </c>
      <c r="BA12" s="9">
        <v>4</v>
      </c>
      <c r="BB12" s="27">
        <v>4</v>
      </c>
      <c r="BC12" s="27">
        <v>0</v>
      </c>
      <c r="BD12" s="27">
        <v>0</v>
      </c>
      <c r="BE12" s="69">
        <f t="shared" si="6"/>
        <v>42</v>
      </c>
      <c r="BF12" s="69">
        <f t="shared" si="7"/>
        <v>97.674418604651152</v>
      </c>
      <c r="BG12" s="9">
        <v>2</v>
      </c>
      <c r="BH12" s="9">
        <v>4</v>
      </c>
      <c r="BI12" s="9">
        <v>5</v>
      </c>
      <c r="BJ12" s="9">
        <v>3</v>
      </c>
      <c r="BK12" s="9">
        <v>4</v>
      </c>
      <c r="BL12" s="9">
        <v>2</v>
      </c>
      <c r="BM12" s="9">
        <v>3</v>
      </c>
      <c r="BN12" s="57">
        <v>3</v>
      </c>
      <c r="BO12" s="29">
        <v>2</v>
      </c>
      <c r="BP12" s="29">
        <v>4</v>
      </c>
      <c r="BQ12" s="29">
        <v>4</v>
      </c>
      <c r="BR12" s="29">
        <v>2</v>
      </c>
      <c r="BS12" s="23">
        <f t="shared" si="8"/>
        <v>38</v>
      </c>
      <c r="BT12" s="23">
        <f t="shared" si="9"/>
        <v>95</v>
      </c>
      <c r="BU12" s="9">
        <v>1</v>
      </c>
      <c r="BV12" s="9">
        <v>3</v>
      </c>
      <c r="BW12" s="9">
        <v>4</v>
      </c>
      <c r="BX12" s="9">
        <v>4</v>
      </c>
      <c r="BY12" s="10">
        <v>4</v>
      </c>
      <c r="BZ12" s="10">
        <v>2</v>
      </c>
      <c r="CA12" s="10">
        <v>2</v>
      </c>
      <c r="CB12" s="10">
        <v>3</v>
      </c>
      <c r="CC12" s="10">
        <v>5</v>
      </c>
      <c r="CD12" s="10">
        <v>7</v>
      </c>
      <c r="CE12" s="10">
        <v>4</v>
      </c>
      <c r="CF12" s="10">
        <v>2</v>
      </c>
      <c r="CG12" s="20">
        <f t="shared" si="10"/>
        <v>41</v>
      </c>
      <c r="CH12" s="21">
        <f t="shared" si="11"/>
        <v>97.61904761904762</v>
      </c>
    </row>
    <row r="13" spans="1:86" ht="21.75" customHeight="1" thickTop="1" thickBot="1">
      <c r="A13" s="11">
        <v>9</v>
      </c>
      <c r="B13" s="12" t="s">
        <v>20</v>
      </c>
      <c r="C13" s="9">
        <v>4</v>
      </c>
      <c r="D13" s="9">
        <v>6</v>
      </c>
      <c r="E13" s="9">
        <v>5</v>
      </c>
      <c r="F13" s="9">
        <v>5</v>
      </c>
      <c r="G13" s="9">
        <v>7</v>
      </c>
      <c r="H13" s="9">
        <v>3</v>
      </c>
      <c r="I13" s="9">
        <v>4</v>
      </c>
      <c r="J13" s="9">
        <v>3</v>
      </c>
      <c r="K13" s="9">
        <v>3</v>
      </c>
      <c r="L13" s="9">
        <v>4</v>
      </c>
      <c r="M13" s="9">
        <v>5</v>
      </c>
      <c r="N13" s="9">
        <v>2</v>
      </c>
      <c r="O13" s="26">
        <f t="shared" si="0"/>
        <v>51</v>
      </c>
      <c r="P13" s="26">
        <f t="shared" si="1"/>
        <v>92.72727272727272</v>
      </c>
      <c r="Q13" s="9">
        <v>2</v>
      </c>
      <c r="R13" s="9">
        <v>4</v>
      </c>
      <c r="S13" s="9">
        <v>5</v>
      </c>
      <c r="T13" s="9">
        <v>4</v>
      </c>
      <c r="U13" s="9">
        <v>5</v>
      </c>
      <c r="V13" s="9">
        <v>2</v>
      </c>
      <c r="W13" s="9">
        <v>7</v>
      </c>
      <c r="X13" s="9">
        <v>7</v>
      </c>
      <c r="Y13" s="9">
        <v>3</v>
      </c>
      <c r="Z13" s="9">
        <v>6</v>
      </c>
      <c r="AA13" s="9">
        <v>4</v>
      </c>
      <c r="AB13" s="9">
        <v>2</v>
      </c>
      <c r="AC13" s="15">
        <f t="shared" si="2"/>
        <v>51</v>
      </c>
      <c r="AD13" s="15">
        <f t="shared" si="3"/>
        <v>98.076923076923066</v>
      </c>
      <c r="AE13" s="9">
        <v>3</v>
      </c>
      <c r="AF13" s="9">
        <v>3</v>
      </c>
      <c r="AG13" s="9">
        <v>4</v>
      </c>
      <c r="AH13" s="9">
        <v>5</v>
      </c>
      <c r="AI13" s="9">
        <v>2</v>
      </c>
      <c r="AJ13" s="9">
        <v>3</v>
      </c>
      <c r="AK13" s="9">
        <v>4</v>
      </c>
      <c r="AL13" s="9">
        <v>3</v>
      </c>
      <c r="AM13" s="9">
        <v>3</v>
      </c>
      <c r="AN13" s="9">
        <v>6</v>
      </c>
      <c r="AO13" s="9">
        <v>6</v>
      </c>
      <c r="AP13" s="27">
        <v>5</v>
      </c>
      <c r="AQ13" s="25">
        <f t="shared" si="4"/>
        <v>47</v>
      </c>
      <c r="AR13" s="25">
        <f t="shared" si="5"/>
        <v>97.916666666666657</v>
      </c>
      <c r="AS13" s="9">
        <v>6</v>
      </c>
      <c r="AT13" s="9">
        <v>6</v>
      </c>
      <c r="AU13" s="9">
        <v>7</v>
      </c>
      <c r="AV13" s="9">
        <v>3</v>
      </c>
      <c r="AW13" s="9">
        <v>2</v>
      </c>
      <c r="AX13" s="9">
        <v>2</v>
      </c>
      <c r="AY13" s="9">
        <v>2</v>
      </c>
      <c r="AZ13" s="9">
        <v>3</v>
      </c>
      <c r="BA13" s="9">
        <v>4</v>
      </c>
      <c r="BB13" s="27">
        <v>3</v>
      </c>
      <c r="BC13" s="27">
        <v>0</v>
      </c>
      <c r="BD13" s="27">
        <v>0</v>
      </c>
      <c r="BE13" s="69">
        <f t="shared" si="6"/>
        <v>38</v>
      </c>
      <c r="BF13" s="69">
        <f t="shared" si="7"/>
        <v>88.372093023255815</v>
      </c>
      <c r="BG13" s="9">
        <v>2</v>
      </c>
      <c r="BH13" s="9">
        <v>4</v>
      </c>
      <c r="BI13" s="9">
        <v>5</v>
      </c>
      <c r="BJ13" s="9">
        <v>3</v>
      </c>
      <c r="BK13" s="9">
        <v>4</v>
      </c>
      <c r="BL13" s="9">
        <v>2</v>
      </c>
      <c r="BM13" s="9">
        <v>3</v>
      </c>
      <c r="BN13" s="57">
        <v>3</v>
      </c>
      <c r="BO13" s="29">
        <v>3</v>
      </c>
      <c r="BP13" s="29">
        <v>4</v>
      </c>
      <c r="BQ13" s="29">
        <v>3</v>
      </c>
      <c r="BR13" s="29">
        <v>3</v>
      </c>
      <c r="BS13" s="23">
        <f t="shared" si="8"/>
        <v>39</v>
      </c>
      <c r="BT13" s="23">
        <f t="shared" si="9"/>
        <v>97.5</v>
      </c>
      <c r="BU13" s="9">
        <v>1</v>
      </c>
      <c r="BV13" s="9">
        <v>3</v>
      </c>
      <c r="BW13" s="9">
        <v>4</v>
      </c>
      <c r="BX13" s="9">
        <v>4</v>
      </c>
      <c r="BY13" s="10">
        <v>4</v>
      </c>
      <c r="BZ13" s="10">
        <v>2</v>
      </c>
      <c r="CA13" s="10">
        <v>3</v>
      </c>
      <c r="CB13" s="10">
        <v>3</v>
      </c>
      <c r="CC13" s="10">
        <v>5</v>
      </c>
      <c r="CD13" s="10">
        <v>6</v>
      </c>
      <c r="CE13" s="10">
        <v>4</v>
      </c>
      <c r="CF13" s="10">
        <v>2</v>
      </c>
      <c r="CG13" s="20">
        <f t="shared" si="10"/>
        <v>41</v>
      </c>
      <c r="CH13" s="21">
        <f t="shared" si="11"/>
        <v>97.61904761904762</v>
      </c>
    </row>
    <row r="14" spans="1:86" ht="21.75" customHeight="1" thickTop="1" thickBot="1">
      <c r="A14" s="11">
        <v>10</v>
      </c>
      <c r="B14" s="12" t="s">
        <v>21</v>
      </c>
      <c r="C14" s="9">
        <v>4</v>
      </c>
      <c r="D14" s="9">
        <v>8</v>
      </c>
      <c r="E14" s="9">
        <v>5</v>
      </c>
      <c r="F14" s="9">
        <v>6</v>
      </c>
      <c r="G14" s="9">
        <v>6</v>
      </c>
      <c r="H14" s="9">
        <v>4</v>
      </c>
      <c r="I14" s="9">
        <v>4</v>
      </c>
      <c r="J14" s="9">
        <v>3</v>
      </c>
      <c r="K14" s="9">
        <v>3</v>
      </c>
      <c r="L14" s="9">
        <v>4</v>
      </c>
      <c r="M14" s="9">
        <v>5</v>
      </c>
      <c r="N14" s="9">
        <v>2</v>
      </c>
      <c r="O14" s="26">
        <f t="shared" si="0"/>
        <v>54</v>
      </c>
      <c r="P14" s="26">
        <f t="shared" si="1"/>
        <v>98.181818181818187</v>
      </c>
      <c r="Q14" s="9">
        <v>2</v>
      </c>
      <c r="R14" s="9">
        <v>5</v>
      </c>
      <c r="S14" s="9">
        <v>5</v>
      </c>
      <c r="T14" s="9">
        <v>4</v>
      </c>
      <c r="U14" s="9">
        <v>4</v>
      </c>
      <c r="V14" s="9">
        <v>2</v>
      </c>
      <c r="W14" s="9">
        <v>6</v>
      </c>
      <c r="X14" s="9">
        <v>6</v>
      </c>
      <c r="Y14" s="9">
        <v>3</v>
      </c>
      <c r="Z14" s="9">
        <v>6</v>
      </c>
      <c r="AA14" s="9">
        <v>4</v>
      </c>
      <c r="AB14" s="9">
        <v>2</v>
      </c>
      <c r="AC14" s="15">
        <f t="shared" si="2"/>
        <v>49</v>
      </c>
      <c r="AD14" s="15">
        <f t="shared" si="3"/>
        <v>94.230769230769226</v>
      </c>
      <c r="AE14" s="9">
        <v>4</v>
      </c>
      <c r="AF14" s="9">
        <v>3</v>
      </c>
      <c r="AG14" s="9">
        <v>4</v>
      </c>
      <c r="AH14" s="9">
        <v>5</v>
      </c>
      <c r="AI14" s="9">
        <v>2</v>
      </c>
      <c r="AJ14" s="9">
        <v>2</v>
      </c>
      <c r="AK14" s="9">
        <v>4</v>
      </c>
      <c r="AL14" s="9">
        <v>3</v>
      </c>
      <c r="AM14" s="9">
        <v>3</v>
      </c>
      <c r="AN14" s="9">
        <v>6</v>
      </c>
      <c r="AO14" s="9">
        <v>6</v>
      </c>
      <c r="AP14" s="27">
        <v>5</v>
      </c>
      <c r="AQ14" s="25">
        <f t="shared" si="4"/>
        <v>47</v>
      </c>
      <c r="AR14" s="25">
        <f t="shared" si="5"/>
        <v>97.916666666666657</v>
      </c>
      <c r="AS14" s="9">
        <v>7</v>
      </c>
      <c r="AT14" s="9">
        <v>7</v>
      </c>
      <c r="AU14" s="9">
        <v>7</v>
      </c>
      <c r="AV14" s="9">
        <v>3</v>
      </c>
      <c r="AW14" s="9">
        <v>2</v>
      </c>
      <c r="AX14" s="9">
        <v>3</v>
      </c>
      <c r="AY14" s="9">
        <v>3</v>
      </c>
      <c r="AZ14" s="9">
        <v>3</v>
      </c>
      <c r="BA14" s="9">
        <v>4</v>
      </c>
      <c r="BB14" s="27">
        <v>4</v>
      </c>
      <c r="BC14" s="27">
        <v>0</v>
      </c>
      <c r="BD14" s="27">
        <v>0</v>
      </c>
      <c r="BE14" s="69">
        <f t="shared" si="6"/>
        <v>43</v>
      </c>
      <c r="BF14" s="69">
        <f t="shared" si="7"/>
        <v>100</v>
      </c>
      <c r="BG14" s="9">
        <v>2</v>
      </c>
      <c r="BH14" s="9">
        <v>4</v>
      </c>
      <c r="BI14" s="9">
        <v>5</v>
      </c>
      <c r="BJ14" s="9">
        <v>3</v>
      </c>
      <c r="BK14" s="9">
        <v>4</v>
      </c>
      <c r="BL14" s="9">
        <v>2</v>
      </c>
      <c r="BM14" s="9">
        <v>3</v>
      </c>
      <c r="BN14" s="57">
        <v>3</v>
      </c>
      <c r="BO14" s="29">
        <v>2</v>
      </c>
      <c r="BP14" s="29">
        <v>4</v>
      </c>
      <c r="BQ14" s="29">
        <v>4</v>
      </c>
      <c r="BR14" s="29">
        <v>3</v>
      </c>
      <c r="BS14" s="23">
        <f t="shared" si="8"/>
        <v>39</v>
      </c>
      <c r="BT14" s="23">
        <f t="shared" si="9"/>
        <v>97.5</v>
      </c>
      <c r="BU14" s="9">
        <v>1</v>
      </c>
      <c r="BV14" s="9">
        <v>3</v>
      </c>
      <c r="BW14" s="9">
        <v>4</v>
      </c>
      <c r="BX14" s="9">
        <v>4</v>
      </c>
      <c r="BY14" s="10">
        <v>4</v>
      </c>
      <c r="BZ14" s="10">
        <v>2</v>
      </c>
      <c r="CA14" s="10">
        <v>3</v>
      </c>
      <c r="CB14" s="10">
        <v>3</v>
      </c>
      <c r="CC14" s="10">
        <v>5</v>
      </c>
      <c r="CD14" s="10">
        <v>6</v>
      </c>
      <c r="CE14" s="10">
        <v>4</v>
      </c>
      <c r="CF14" s="10">
        <v>2</v>
      </c>
      <c r="CG14" s="20">
        <f t="shared" si="10"/>
        <v>41</v>
      </c>
      <c r="CH14" s="21">
        <f t="shared" si="11"/>
        <v>97.61904761904762</v>
      </c>
    </row>
    <row r="15" spans="1:86" ht="21.75" customHeight="1" thickTop="1" thickBot="1">
      <c r="A15" s="11">
        <v>11</v>
      </c>
      <c r="B15" s="12" t="s">
        <v>22</v>
      </c>
      <c r="C15" s="9">
        <v>4</v>
      </c>
      <c r="D15" s="9">
        <v>8</v>
      </c>
      <c r="E15" s="9">
        <v>5</v>
      </c>
      <c r="F15" s="9">
        <v>5</v>
      </c>
      <c r="G15" s="9">
        <v>7</v>
      </c>
      <c r="H15" s="9">
        <v>4</v>
      </c>
      <c r="I15" s="9">
        <v>4</v>
      </c>
      <c r="J15" s="9">
        <v>3</v>
      </c>
      <c r="K15" s="9">
        <v>3</v>
      </c>
      <c r="L15" s="9">
        <v>4</v>
      </c>
      <c r="M15" s="9">
        <v>5</v>
      </c>
      <c r="N15" s="9">
        <v>2</v>
      </c>
      <c r="O15" s="26">
        <f t="shared" si="0"/>
        <v>54</v>
      </c>
      <c r="P15" s="26">
        <f t="shared" si="1"/>
        <v>98.181818181818187</v>
      </c>
      <c r="Q15" s="9">
        <v>2</v>
      </c>
      <c r="R15" s="9">
        <v>5</v>
      </c>
      <c r="S15" s="9">
        <v>5</v>
      </c>
      <c r="T15" s="9">
        <v>4</v>
      </c>
      <c r="U15" s="9">
        <v>4</v>
      </c>
      <c r="V15" s="9">
        <v>2</v>
      </c>
      <c r="W15" s="9">
        <v>7</v>
      </c>
      <c r="X15" s="9">
        <v>7</v>
      </c>
      <c r="Y15" s="9">
        <v>3</v>
      </c>
      <c r="Z15" s="9">
        <v>6</v>
      </c>
      <c r="AA15" s="9">
        <v>4</v>
      </c>
      <c r="AB15" s="9">
        <v>2</v>
      </c>
      <c r="AC15" s="15">
        <f t="shared" si="2"/>
        <v>51</v>
      </c>
      <c r="AD15" s="15">
        <f t="shared" si="3"/>
        <v>98.076923076923066</v>
      </c>
      <c r="AE15" s="9">
        <v>3</v>
      </c>
      <c r="AF15" s="9">
        <v>3</v>
      </c>
      <c r="AG15" s="9">
        <v>4</v>
      </c>
      <c r="AH15" s="9">
        <v>5</v>
      </c>
      <c r="AI15" s="9">
        <v>2</v>
      </c>
      <c r="AJ15" s="9">
        <v>3</v>
      </c>
      <c r="AK15" s="9">
        <v>4</v>
      </c>
      <c r="AL15" s="9">
        <v>3</v>
      </c>
      <c r="AM15" s="9">
        <v>3</v>
      </c>
      <c r="AN15" s="9">
        <v>6</v>
      </c>
      <c r="AO15" s="9">
        <v>6</v>
      </c>
      <c r="AP15" s="27">
        <v>5</v>
      </c>
      <c r="AQ15" s="25">
        <f t="shared" si="4"/>
        <v>47</v>
      </c>
      <c r="AR15" s="25">
        <f t="shared" si="5"/>
        <v>97.916666666666657</v>
      </c>
      <c r="AS15" s="9">
        <v>7</v>
      </c>
      <c r="AT15" s="9">
        <v>7</v>
      </c>
      <c r="AU15" s="9">
        <v>7</v>
      </c>
      <c r="AV15" s="9">
        <v>3</v>
      </c>
      <c r="AW15" s="9">
        <v>2</v>
      </c>
      <c r="AX15" s="9">
        <v>3</v>
      </c>
      <c r="AY15" s="9">
        <v>3</v>
      </c>
      <c r="AZ15" s="9">
        <v>3</v>
      </c>
      <c r="BA15" s="9">
        <v>4</v>
      </c>
      <c r="BB15" s="27">
        <v>4</v>
      </c>
      <c r="BC15" s="27">
        <v>0</v>
      </c>
      <c r="BD15" s="27">
        <v>0</v>
      </c>
      <c r="BE15" s="69">
        <f t="shared" si="6"/>
        <v>43</v>
      </c>
      <c r="BF15" s="69">
        <f t="shared" si="7"/>
        <v>100</v>
      </c>
      <c r="BG15" s="9">
        <v>2</v>
      </c>
      <c r="BH15" s="9">
        <v>4</v>
      </c>
      <c r="BI15" s="9">
        <v>4</v>
      </c>
      <c r="BJ15" s="9">
        <v>3</v>
      </c>
      <c r="BK15" s="9">
        <v>4</v>
      </c>
      <c r="BL15" s="9">
        <v>2</v>
      </c>
      <c r="BM15" s="9">
        <v>3</v>
      </c>
      <c r="BN15" s="57">
        <v>3</v>
      </c>
      <c r="BO15" s="29">
        <v>3</v>
      </c>
      <c r="BP15" s="29">
        <v>4</v>
      </c>
      <c r="BQ15" s="29">
        <v>3</v>
      </c>
      <c r="BR15" s="29">
        <v>3</v>
      </c>
      <c r="BS15" s="23">
        <f t="shared" si="8"/>
        <v>38</v>
      </c>
      <c r="BT15" s="23">
        <f t="shared" si="9"/>
        <v>95</v>
      </c>
      <c r="BU15" s="9">
        <v>1</v>
      </c>
      <c r="BV15" s="9">
        <v>3</v>
      </c>
      <c r="BW15" s="9">
        <v>4</v>
      </c>
      <c r="BX15" s="9">
        <v>3</v>
      </c>
      <c r="BY15" s="10">
        <v>4</v>
      </c>
      <c r="BZ15" s="10">
        <v>2</v>
      </c>
      <c r="CA15" s="10">
        <v>3</v>
      </c>
      <c r="CB15" s="10">
        <v>3</v>
      </c>
      <c r="CC15" s="10">
        <v>5</v>
      </c>
      <c r="CD15" s="10">
        <v>7</v>
      </c>
      <c r="CE15" s="10">
        <v>4</v>
      </c>
      <c r="CF15" s="10">
        <v>2</v>
      </c>
      <c r="CG15" s="20">
        <f t="shared" si="10"/>
        <v>41</v>
      </c>
      <c r="CH15" s="21">
        <f t="shared" si="11"/>
        <v>97.61904761904762</v>
      </c>
    </row>
    <row r="16" spans="1:86" ht="21.75" customHeight="1" thickTop="1" thickBot="1">
      <c r="A16" s="11">
        <v>12</v>
      </c>
      <c r="B16" s="12" t="s">
        <v>23</v>
      </c>
      <c r="C16" s="9">
        <v>4</v>
      </c>
      <c r="D16" s="9">
        <v>8</v>
      </c>
      <c r="E16" s="9">
        <v>4</v>
      </c>
      <c r="F16" s="9">
        <v>6</v>
      </c>
      <c r="G16" s="9">
        <v>7</v>
      </c>
      <c r="H16" s="9">
        <v>4</v>
      </c>
      <c r="I16" s="9">
        <v>4</v>
      </c>
      <c r="J16" s="9">
        <v>2</v>
      </c>
      <c r="K16" s="9">
        <v>2</v>
      </c>
      <c r="L16" s="9">
        <v>4</v>
      </c>
      <c r="M16" s="9">
        <v>4</v>
      </c>
      <c r="N16" s="9">
        <v>2</v>
      </c>
      <c r="O16" s="26">
        <f t="shared" si="0"/>
        <v>51</v>
      </c>
      <c r="P16" s="26">
        <f t="shared" si="1"/>
        <v>92.72727272727272</v>
      </c>
      <c r="Q16" s="9">
        <v>2</v>
      </c>
      <c r="R16" s="9">
        <v>5</v>
      </c>
      <c r="S16" s="9">
        <v>2</v>
      </c>
      <c r="T16" s="9">
        <v>24</v>
      </c>
      <c r="U16" s="9">
        <v>5</v>
      </c>
      <c r="V16" s="9">
        <v>2</v>
      </c>
      <c r="W16" s="9">
        <v>7</v>
      </c>
      <c r="X16" s="9">
        <v>6</v>
      </c>
      <c r="Y16" s="9">
        <v>3</v>
      </c>
      <c r="Z16" s="9">
        <v>6</v>
      </c>
      <c r="AA16" s="9">
        <v>2</v>
      </c>
      <c r="AB16" s="9">
        <v>1</v>
      </c>
      <c r="AC16" s="15">
        <f t="shared" si="2"/>
        <v>65</v>
      </c>
      <c r="AD16" s="15">
        <f t="shared" si="3"/>
        <v>125</v>
      </c>
      <c r="AE16" s="9">
        <v>4</v>
      </c>
      <c r="AF16" s="9">
        <v>3</v>
      </c>
      <c r="AG16" s="9">
        <v>3</v>
      </c>
      <c r="AH16" s="9">
        <v>4</v>
      </c>
      <c r="AI16" s="9">
        <v>2</v>
      </c>
      <c r="AJ16" s="9">
        <v>3</v>
      </c>
      <c r="AK16" s="9">
        <v>4</v>
      </c>
      <c r="AL16" s="9">
        <v>3</v>
      </c>
      <c r="AM16" s="9">
        <v>3</v>
      </c>
      <c r="AN16" s="9">
        <v>6</v>
      </c>
      <c r="AO16" s="9">
        <v>3</v>
      </c>
      <c r="AP16" s="27">
        <v>5</v>
      </c>
      <c r="AQ16" s="25">
        <f t="shared" si="4"/>
        <v>43</v>
      </c>
      <c r="AR16" s="25">
        <f t="shared" si="5"/>
        <v>89.583333333333343</v>
      </c>
      <c r="AS16" s="9">
        <v>6</v>
      </c>
      <c r="AT16" s="9">
        <v>7</v>
      </c>
      <c r="AU16" s="9">
        <v>6</v>
      </c>
      <c r="AV16" s="9">
        <v>3</v>
      </c>
      <c r="AW16" s="9">
        <v>2</v>
      </c>
      <c r="AX16" s="9">
        <v>3</v>
      </c>
      <c r="AY16" s="9">
        <v>3</v>
      </c>
      <c r="AZ16" s="9">
        <v>3</v>
      </c>
      <c r="BA16" s="9">
        <v>4</v>
      </c>
      <c r="BB16" s="27">
        <v>4</v>
      </c>
      <c r="BC16" s="27">
        <v>0</v>
      </c>
      <c r="BD16" s="27">
        <v>0</v>
      </c>
      <c r="BE16" s="69">
        <f t="shared" si="6"/>
        <v>41</v>
      </c>
      <c r="BF16" s="69">
        <f t="shared" si="7"/>
        <v>95.348837209302332</v>
      </c>
      <c r="BG16" s="9">
        <v>2</v>
      </c>
      <c r="BH16" s="9">
        <v>4</v>
      </c>
      <c r="BI16" s="9">
        <v>4</v>
      </c>
      <c r="BJ16" s="9">
        <v>3</v>
      </c>
      <c r="BK16" s="9">
        <v>4</v>
      </c>
      <c r="BL16" s="9">
        <v>2</v>
      </c>
      <c r="BM16" s="9">
        <v>3</v>
      </c>
      <c r="BN16" s="57">
        <v>3</v>
      </c>
      <c r="BO16" s="29">
        <v>3</v>
      </c>
      <c r="BP16" s="29">
        <v>4</v>
      </c>
      <c r="BQ16" s="29">
        <v>3</v>
      </c>
      <c r="BR16" s="29">
        <v>3</v>
      </c>
      <c r="BS16" s="23">
        <f t="shared" si="8"/>
        <v>38</v>
      </c>
      <c r="BT16" s="23">
        <f t="shared" si="9"/>
        <v>95</v>
      </c>
      <c r="BU16" s="9">
        <v>1</v>
      </c>
      <c r="BV16" s="9">
        <v>3</v>
      </c>
      <c r="BW16" s="9">
        <v>3</v>
      </c>
      <c r="BX16" s="9">
        <v>3</v>
      </c>
      <c r="BY16" s="10">
        <v>4</v>
      </c>
      <c r="BZ16" s="10">
        <v>2</v>
      </c>
      <c r="CA16" s="10">
        <v>3</v>
      </c>
      <c r="CB16" s="10">
        <v>3</v>
      </c>
      <c r="CC16" s="10">
        <v>5</v>
      </c>
      <c r="CD16" s="10">
        <v>7</v>
      </c>
      <c r="CE16" s="10">
        <v>2</v>
      </c>
      <c r="CF16" s="10">
        <v>2</v>
      </c>
      <c r="CG16" s="20">
        <f t="shared" si="10"/>
        <v>38</v>
      </c>
      <c r="CH16" s="21">
        <f t="shared" si="11"/>
        <v>90.476190476190482</v>
      </c>
    </row>
    <row r="17" spans="1:86" ht="21.75" customHeight="1" thickTop="1" thickBot="1">
      <c r="A17" s="11">
        <v>13</v>
      </c>
      <c r="B17" s="12" t="s">
        <v>24</v>
      </c>
      <c r="C17" s="9">
        <v>4</v>
      </c>
      <c r="D17" s="9">
        <v>8</v>
      </c>
      <c r="E17" s="9">
        <v>5</v>
      </c>
      <c r="F17" s="9">
        <v>6</v>
      </c>
      <c r="G17" s="9">
        <v>7</v>
      </c>
      <c r="H17" s="9">
        <v>4</v>
      </c>
      <c r="I17" s="9">
        <v>4</v>
      </c>
      <c r="J17" s="9">
        <v>2</v>
      </c>
      <c r="K17" s="9">
        <v>3</v>
      </c>
      <c r="L17" s="9">
        <v>4</v>
      </c>
      <c r="M17" s="9">
        <v>5</v>
      </c>
      <c r="N17" s="9">
        <v>2</v>
      </c>
      <c r="O17" s="26">
        <f t="shared" si="0"/>
        <v>54</v>
      </c>
      <c r="P17" s="26">
        <f t="shared" si="1"/>
        <v>98.181818181818187</v>
      </c>
      <c r="Q17" s="9">
        <v>2</v>
      </c>
      <c r="R17" s="9">
        <v>4</v>
      </c>
      <c r="S17" s="9">
        <v>4</v>
      </c>
      <c r="T17" s="9">
        <v>4</v>
      </c>
      <c r="U17" s="9">
        <v>5</v>
      </c>
      <c r="V17" s="9">
        <v>2</v>
      </c>
      <c r="W17" s="9">
        <v>7</v>
      </c>
      <c r="X17" s="9">
        <v>7</v>
      </c>
      <c r="Y17" s="9">
        <v>3</v>
      </c>
      <c r="Z17" s="9">
        <v>6</v>
      </c>
      <c r="AA17" s="9">
        <v>4</v>
      </c>
      <c r="AB17" s="9">
        <v>2</v>
      </c>
      <c r="AC17" s="15">
        <f t="shared" si="2"/>
        <v>50</v>
      </c>
      <c r="AD17" s="15">
        <f t="shared" si="3"/>
        <v>96.15384615384616</v>
      </c>
      <c r="AE17" s="9">
        <v>3</v>
      </c>
      <c r="AF17" s="9">
        <v>3</v>
      </c>
      <c r="AG17" s="9">
        <v>4</v>
      </c>
      <c r="AH17" s="9">
        <v>5</v>
      </c>
      <c r="AI17" s="9">
        <v>2</v>
      </c>
      <c r="AJ17" s="9">
        <v>2</v>
      </c>
      <c r="AK17" s="9">
        <v>4</v>
      </c>
      <c r="AL17" s="9">
        <v>3</v>
      </c>
      <c r="AM17" s="9">
        <v>3</v>
      </c>
      <c r="AN17" s="9">
        <v>6</v>
      </c>
      <c r="AO17" s="9">
        <v>6</v>
      </c>
      <c r="AP17" s="27">
        <v>5</v>
      </c>
      <c r="AQ17" s="25">
        <f t="shared" si="4"/>
        <v>46</v>
      </c>
      <c r="AR17" s="25">
        <f t="shared" si="5"/>
        <v>95.833333333333343</v>
      </c>
      <c r="AS17" s="9">
        <v>6</v>
      </c>
      <c r="AT17" s="9">
        <v>7</v>
      </c>
      <c r="AU17" s="9">
        <v>7</v>
      </c>
      <c r="AV17" s="9">
        <v>3</v>
      </c>
      <c r="AW17" s="9">
        <v>2</v>
      </c>
      <c r="AX17" s="9">
        <v>3</v>
      </c>
      <c r="AY17" s="9">
        <v>3</v>
      </c>
      <c r="AZ17" s="9">
        <v>2</v>
      </c>
      <c r="BA17" s="9">
        <v>4</v>
      </c>
      <c r="BB17" s="27">
        <v>4</v>
      </c>
      <c r="BC17" s="27">
        <v>0</v>
      </c>
      <c r="BD17" s="27">
        <v>0</v>
      </c>
      <c r="BE17" s="69">
        <f t="shared" si="6"/>
        <v>41</v>
      </c>
      <c r="BF17" s="69">
        <f t="shared" si="7"/>
        <v>95.348837209302332</v>
      </c>
      <c r="BG17" s="9">
        <v>2</v>
      </c>
      <c r="BH17" s="9">
        <v>4</v>
      </c>
      <c r="BI17" s="9">
        <v>4</v>
      </c>
      <c r="BJ17" s="9">
        <v>3</v>
      </c>
      <c r="BK17" s="9">
        <v>4</v>
      </c>
      <c r="BL17" s="9">
        <v>2</v>
      </c>
      <c r="BM17" s="9">
        <v>3</v>
      </c>
      <c r="BN17" s="57">
        <v>3</v>
      </c>
      <c r="BO17" s="29">
        <v>3</v>
      </c>
      <c r="BP17" s="29">
        <v>4</v>
      </c>
      <c r="BQ17" s="29">
        <v>4</v>
      </c>
      <c r="BR17" s="29">
        <v>3</v>
      </c>
      <c r="BS17" s="23">
        <f t="shared" si="8"/>
        <v>39</v>
      </c>
      <c r="BT17" s="23">
        <f t="shared" si="9"/>
        <v>97.5</v>
      </c>
      <c r="BU17" s="9">
        <v>1</v>
      </c>
      <c r="BV17" s="9">
        <v>3</v>
      </c>
      <c r="BW17" s="9">
        <v>4</v>
      </c>
      <c r="BX17" s="9">
        <v>4</v>
      </c>
      <c r="BY17" s="10">
        <v>3</v>
      </c>
      <c r="BZ17" s="10">
        <v>2</v>
      </c>
      <c r="CA17" s="10">
        <v>3</v>
      </c>
      <c r="CB17" s="10">
        <v>3</v>
      </c>
      <c r="CC17" s="10">
        <v>5</v>
      </c>
      <c r="CD17" s="10">
        <v>7</v>
      </c>
      <c r="CE17" s="10">
        <v>4</v>
      </c>
      <c r="CF17" s="10">
        <v>1</v>
      </c>
      <c r="CG17" s="20">
        <f t="shared" si="10"/>
        <v>40</v>
      </c>
      <c r="CH17" s="21">
        <f t="shared" si="11"/>
        <v>95.238095238095227</v>
      </c>
    </row>
    <row r="18" spans="1:86" ht="21.75" customHeight="1" thickTop="1" thickBot="1">
      <c r="A18" s="11">
        <v>14</v>
      </c>
      <c r="B18" s="12" t="s">
        <v>25</v>
      </c>
      <c r="C18" s="9">
        <v>4</v>
      </c>
      <c r="D18" s="9">
        <v>7</v>
      </c>
      <c r="E18" s="9">
        <v>5</v>
      </c>
      <c r="F18" s="9">
        <v>6</v>
      </c>
      <c r="G18" s="9">
        <v>7</v>
      </c>
      <c r="H18" s="9">
        <v>4</v>
      </c>
      <c r="I18" s="9">
        <v>4</v>
      </c>
      <c r="J18" s="9">
        <v>3</v>
      </c>
      <c r="K18" s="9">
        <v>3</v>
      </c>
      <c r="L18" s="9">
        <v>4</v>
      </c>
      <c r="M18" s="9">
        <v>5</v>
      </c>
      <c r="N18" s="9">
        <v>2</v>
      </c>
      <c r="O18" s="26">
        <f t="shared" si="0"/>
        <v>54</v>
      </c>
      <c r="P18" s="26">
        <f t="shared" si="1"/>
        <v>98.181818181818187</v>
      </c>
      <c r="Q18" s="9">
        <v>2</v>
      </c>
      <c r="R18" s="9">
        <v>4</v>
      </c>
      <c r="S18" s="9">
        <v>5</v>
      </c>
      <c r="T18" s="9">
        <v>4</v>
      </c>
      <c r="U18" s="9">
        <v>5</v>
      </c>
      <c r="V18" s="9">
        <v>2</v>
      </c>
      <c r="W18" s="9">
        <v>7</v>
      </c>
      <c r="X18" s="9">
        <v>7</v>
      </c>
      <c r="Y18" s="9">
        <v>3</v>
      </c>
      <c r="Z18" s="9">
        <v>6</v>
      </c>
      <c r="AA18" s="9">
        <v>3</v>
      </c>
      <c r="AB18" s="9">
        <v>2</v>
      </c>
      <c r="AC18" s="15">
        <f t="shared" si="2"/>
        <v>50</v>
      </c>
      <c r="AD18" s="15">
        <f t="shared" si="3"/>
        <v>96.15384615384616</v>
      </c>
      <c r="AE18" s="9">
        <v>3</v>
      </c>
      <c r="AF18" s="9">
        <v>3</v>
      </c>
      <c r="AG18" s="9">
        <v>4</v>
      </c>
      <c r="AH18" s="9">
        <v>5</v>
      </c>
      <c r="AI18" s="9">
        <v>2</v>
      </c>
      <c r="AJ18" s="9">
        <v>2</v>
      </c>
      <c r="AK18" s="9">
        <v>4</v>
      </c>
      <c r="AL18" s="9">
        <v>3</v>
      </c>
      <c r="AM18" s="9">
        <v>3</v>
      </c>
      <c r="AN18" s="9">
        <v>6</v>
      </c>
      <c r="AO18" s="9">
        <v>6</v>
      </c>
      <c r="AP18" s="27">
        <v>4</v>
      </c>
      <c r="AQ18" s="25">
        <f t="shared" si="4"/>
        <v>45</v>
      </c>
      <c r="AR18" s="25">
        <f t="shared" si="5"/>
        <v>93.75</v>
      </c>
      <c r="AS18" s="9">
        <v>7</v>
      </c>
      <c r="AT18" s="9">
        <v>7</v>
      </c>
      <c r="AU18" s="9">
        <v>7</v>
      </c>
      <c r="AV18" s="9">
        <v>3</v>
      </c>
      <c r="AW18" s="9">
        <v>2</v>
      </c>
      <c r="AX18" s="9">
        <v>2</v>
      </c>
      <c r="AY18" s="9">
        <v>3</v>
      </c>
      <c r="AZ18" s="9">
        <v>3</v>
      </c>
      <c r="BA18" s="9">
        <v>4</v>
      </c>
      <c r="BB18" s="27">
        <v>4</v>
      </c>
      <c r="BC18" s="27">
        <v>0</v>
      </c>
      <c r="BD18" s="27">
        <v>0</v>
      </c>
      <c r="BE18" s="69">
        <f t="shared" si="6"/>
        <v>42</v>
      </c>
      <c r="BF18" s="69">
        <f t="shared" si="7"/>
        <v>97.674418604651152</v>
      </c>
      <c r="BG18" s="9">
        <v>2</v>
      </c>
      <c r="BH18" s="9">
        <v>3</v>
      </c>
      <c r="BI18" s="9">
        <v>5</v>
      </c>
      <c r="BJ18" s="9">
        <v>3</v>
      </c>
      <c r="BK18" s="9">
        <v>4</v>
      </c>
      <c r="BL18" s="9">
        <v>1</v>
      </c>
      <c r="BM18" s="9">
        <v>3</v>
      </c>
      <c r="BN18" s="57">
        <v>3</v>
      </c>
      <c r="BO18" s="29">
        <v>3</v>
      </c>
      <c r="BP18" s="29">
        <v>4</v>
      </c>
      <c r="BQ18" s="29">
        <v>2</v>
      </c>
      <c r="BR18" s="29">
        <v>3</v>
      </c>
      <c r="BS18" s="23">
        <f t="shared" si="8"/>
        <v>36</v>
      </c>
      <c r="BT18" s="23">
        <f t="shared" si="9"/>
        <v>90</v>
      </c>
      <c r="BU18" s="9">
        <v>1</v>
      </c>
      <c r="BV18" s="9">
        <v>3</v>
      </c>
      <c r="BW18" s="9">
        <v>4</v>
      </c>
      <c r="BX18" s="9">
        <v>4</v>
      </c>
      <c r="BY18" s="10">
        <v>4</v>
      </c>
      <c r="BZ18" s="10">
        <v>1</v>
      </c>
      <c r="CA18" s="10">
        <v>3</v>
      </c>
      <c r="CB18" s="10">
        <v>3</v>
      </c>
      <c r="CC18" s="10">
        <v>4</v>
      </c>
      <c r="CD18" s="10">
        <v>7</v>
      </c>
      <c r="CE18" s="10">
        <v>4</v>
      </c>
      <c r="CF18" s="10">
        <v>2</v>
      </c>
      <c r="CG18" s="20">
        <f t="shared" si="10"/>
        <v>40</v>
      </c>
      <c r="CH18" s="21">
        <f t="shared" si="11"/>
        <v>95.238095238095227</v>
      </c>
    </row>
    <row r="19" spans="1:86" ht="21.75" customHeight="1" thickTop="1" thickBot="1">
      <c r="A19" s="11">
        <v>15</v>
      </c>
      <c r="B19" s="12" t="s">
        <v>26</v>
      </c>
      <c r="C19" s="9">
        <v>4</v>
      </c>
      <c r="D19" s="9">
        <v>7</v>
      </c>
      <c r="E19" s="9">
        <v>4</v>
      </c>
      <c r="F19" s="9">
        <v>6</v>
      </c>
      <c r="G19" s="9">
        <v>7</v>
      </c>
      <c r="H19" s="9">
        <v>4</v>
      </c>
      <c r="I19" s="9">
        <v>4</v>
      </c>
      <c r="J19" s="9">
        <v>2</v>
      </c>
      <c r="K19" s="9">
        <v>3</v>
      </c>
      <c r="L19" s="9">
        <v>4</v>
      </c>
      <c r="M19" s="9">
        <v>5</v>
      </c>
      <c r="N19" s="9">
        <v>2</v>
      </c>
      <c r="O19" s="26">
        <f t="shared" si="0"/>
        <v>52</v>
      </c>
      <c r="P19" s="26">
        <f t="shared" si="1"/>
        <v>94.545454545454547</v>
      </c>
      <c r="Q19" s="9">
        <v>2</v>
      </c>
      <c r="R19" s="9">
        <v>5</v>
      </c>
      <c r="S19" s="9">
        <v>3</v>
      </c>
      <c r="T19" s="9">
        <v>4</v>
      </c>
      <c r="U19" s="9">
        <v>5</v>
      </c>
      <c r="V19" s="9">
        <v>2</v>
      </c>
      <c r="W19" s="9">
        <v>7</v>
      </c>
      <c r="X19" s="9">
        <v>6</v>
      </c>
      <c r="Y19" s="9">
        <v>3</v>
      </c>
      <c r="Z19" s="9">
        <v>6</v>
      </c>
      <c r="AA19" s="9">
        <v>3</v>
      </c>
      <c r="AB19" s="9">
        <v>2</v>
      </c>
      <c r="AC19" s="15">
        <f t="shared" si="2"/>
        <v>48</v>
      </c>
      <c r="AD19" s="15">
        <f t="shared" si="3"/>
        <v>92.307692307692307</v>
      </c>
      <c r="AE19" s="9">
        <v>4</v>
      </c>
      <c r="AF19" s="9">
        <v>3</v>
      </c>
      <c r="AG19" s="9">
        <v>3</v>
      </c>
      <c r="AH19" s="9">
        <v>5</v>
      </c>
      <c r="AI19" s="9">
        <v>2</v>
      </c>
      <c r="AJ19" s="9">
        <v>2</v>
      </c>
      <c r="AK19" s="9">
        <v>4</v>
      </c>
      <c r="AL19" s="9">
        <v>3</v>
      </c>
      <c r="AM19" s="9">
        <v>3</v>
      </c>
      <c r="AN19" s="9">
        <v>6</v>
      </c>
      <c r="AO19" s="9">
        <v>6</v>
      </c>
      <c r="AP19" s="27">
        <v>5</v>
      </c>
      <c r="AQ19" s="25">
        <f t="shared" si="4"/>
        <v>46</v>
      </c>
      <c r="AR19" s="25">
        <f t="shared" si="5"/>
        <v>95.833333333333343</v>
      </c>
      <c r="AS19" s="9">
        <v>7</v>
      </c>
      <c r="AT19" s="9">
        <v>6</v>
      </c>
      <c r="AU19" s="9">
        <v>6</v>
      </c>
      <c r="AV19" s="9">
        <v>3</v>
      </c>
      <c r="AW19" s="9">
        <v>2</v>
      </c>
      <c r="AX19" s="9">
        <v>2</v>
      </c>
      <c r="AY19" s="9">
        <v>3</v>
      </c>
      <c r="AZ19" s="9">
        <v>3</v>
      </c>
      <c r="BA19" s="9">
        <v>4</v>
      </c>
      <c r="BB19" s="27">
        <v>3</v>
      </c>
      <c r="BC19" s="27">
        <v>0</v>
      </c>
      <c r="BD19" s="27">
        <v>0</v>
      </c>
      <c r="BE19" s="69">
        <f t="shared" si="6"/>
        <v>39</v>
      </c>
      <c r="BF19" s="69">
        <f t="shared" si="7"/>
        <v>90.697674418604649</v>
      </c>
      <c r="BG19" s="9">
        <v>2</v>
      </c>
      <c r="BH19" s="9">
        <v>4</v>
      </c>
      <c r="BI19" s="9">
        <v>3</v>
      </c>
      <c r="BJ19" s="9">
        <v>3</v>
      </c>
      <c r="BK19" s="9">
        <v>4</v>
      </c>
      <c r="BL19" s="9">
        <v>2</v>
      </c>
      <c r="BM19" s="9">
        <v>3</v>
      </c>
      <c r="BN19" s="57">
        <v>3</v>
      </c>
      <c r="BO19" s="29">
        <v>3</v>
      </c>
      <c r="BP19" s="29">
        <v>4</v>
      </c>
      <c r="BQ19" s="29">
        <v>4</v>
      </c>
      <c r="BR19" s="29">
        <v>3</v>
      </c>
      <c r="BS19" s="23">
        <f t="shared" si="8"/>
        <v>38</v>
      </c>
      <c r="BT19" s="23">
        <f t="shared" si="9"/>
        <v>95</v>
      </c>
      <c r="BU19" s="9">
        <v>1</v>
      </c>
      <c r="BV19" s="9">
        <v>3</v>
      </c>
      <c r="BW19" s="9">
        <v>3</v>
      </c>
      <c r="BX19" s="9">
        <v>4</v>
      </c>
      <c r="BY19" s="10">
        <v>4</v>
      </c>
      <c r="BZ19" s="10">
        <v>2</v>
      </c>
      <c r="CA19" s="10">
        <v>3</v>
      </c>
      <c r="CB19" s="10">
        <v>3</v>
      </c>
      <c r="CC19" s="10">
        <v>5</v>
      </c>
      <c r="CD19" s="10">
        <v>7</v>
      </c>
      <c r="CE19" s="10">
        <v>4</v>
      </c>
      <c r="CF19" s="10">
        <v>2</v>
      </c>
      <c r="CG19" s="20">
        <f t="shared" si="10"/>
        <v>41</v>
      </c>
      <c r="CH19" s="21">
        <f t="shared" si="11"/>
        <v>97.61904761904762</v>
      </c>
    </row>
    <row r="20" spans="1:86" ht="21.75" customHeight="1" thickTop="1" thickBot="1">
      <c r="A20" s="11">
        <v>16</v>
      </c>
      <c r="B20" s="12" t="s">
        <v>27</v>
      </c>
      <c r="C20" s="9">
        <v>4</v>
      </c>
      <c r="D20" s="9">
        <v>7</v>
      </c>
      <c r="E20" s="9">
        <v>5</v>
      </c>
      <c r="F20" s="9">
        <v>6</v>
      </c>
      <c r="G20" s="9">
        <v>7</v>
      </c>
      <c r="H20" s="9">
        <v>4</v>
      </c>
      <c r="I20" s="9">
        <v>4</v>
      </c>
      <c r="J20" s="9">
        <v>3</v>
      </c>
      <c r="K20" s="9">
        <v>3</v>
      </c>
      <c r="L20" s="9">
        <v>4</v>
      </c>
      <c r="M20" s="9">
        <v>5</v>
      </c>
      <c r="N20" s="9">
        <v>2</v>
      </c>
      <c r="O20" s="26">
        <f t="shared" si="0"/>
        <v>54</v>
      </c>
      <c r="P20" s="26">
        <f t="shared" si="1"/>
        <v>98.181818181818187</v>
      </c>
      <c r="Q20" s="9">
        <v>2</v>
      </c>
      <c r="R20" s="9">
        <v>3</v>
      </c>
      <c r="S20" s="9">
        <v>5</v>
      </c>
      <c r="T20" s="9">
        <v>4</v>
      </c>
      <c r="U20" s="9">
        <v>4</v>
      </c>
      <c r="V20" s="9">
        <v>2</v>
      </c>
      <c r="W20" s="9">
        <v>7</v>
      </c>
      <c r="X20" s="9">
        <v>7</v>
      </c>
      <c r="Y20" s="9">
        <v>3</v>
      </c>
      <c r="Z20" s="9">
        <v>6</v>
      </c>
      <c r="AA20" s="9">
        <v>3</v>
      </c>
      <c r="AB20" s="9">
        <v>2</v>
      </c>
      <c r="AC20" s="15">
        <f t="shared" si="2"/>
        <v>48</v>
      </c>
      <c r="AD20" s="15">
        <f t="shared" si="3"/>
        <v>92.307692307692307</v>
      </c>
      <c r="AE20" s="9">
        <v>4</v>
      </c>
      <c r="AF20" s="9">
        <v>3</v>
      </c>
      <c r="AG20" s="9">
        <v>4</v>
      </c>
      <c r="AH20" s="9">
        <v>5</v>
      </c>
      <c r="AI20" s="9">
        <v>2</v>
      </c>
      <c r="AJ20" s="9">
        <v>3</v>
      </c>
      <c r="AK20" s="9">
        <v>4</v>
      </c>
      <c r="AL20" s="9">
        <v>3</v>
      </c>
      <c r="AM20" s="9">
        <v>3</v>
      </c>
      <c r="AN20" s="9">
        <v>6</v>
      </c>
      <c r="AO20" s="9">
        <v>6</v>
      </c>
      <c r="AP20" s="27">
        <v>5</v>
      </c>
      <c r="AQ20" s="25">
        <f t="shared" si="4"/>
        <v>48</v>
      </c>
      <c r="AR20" s="25">
        <f t="shared" si="5"/>
        <v>100</v>
      </c>
      <c r="AS20" s="9">
        <v>7</v>
      </c>
      <c r="AT20" s="9">
        <v>6</v>
      </c>
      <c r="AU20" s="9">
        <v>7</v>
      </c>
      <c r="AV20" s="9">
        <v>3</v>
      </c>
      <c r="AW20" s="9">
        <v>2</v>
      </c>
      <c r="AX20" s="9">
        <v>2</v>
      </c>
      <c r="AY20" s="9">
        <v>3</v>
      </c>
      <c r="AZ20" s="9">
        <v>3</v>
      </c>
      <c r="BA20" s="9">
        <v>4</v>
      </c>
      <c r="BB20" s="27">
        <v>4</v>
      </c>
      <c r="BC20" s="27">
        <v>0</v>
      </c>
      <c r="BD20" s="27">
        <v>0</v>
      </c>
      <c r="BE20" s="69">
        <f t="shared" si="6"/>
        <v>41</v>
      </c>
      <c r="BF20" s="69">
        <f t="shared" si="7"/>
        <v>95.348837209302332</v>
      </c>
      <c r="BG20" s="9">
        <v>2</v>
      </c>
      <c r="BH20" s="9">
        <v>4</v>
      </c>
      <c r="BI20" s="9">
        <v>5</v>
      </c>
      <c r="BJ20" s="9">
        <v>3</v>
      </c>
      <c r="BK20" s="9">
        <v>4</v>
      </c>
      <c r="BL20" s="9">
        <v>2</v>
      </c>
      <c r="BM20" s="9">
        <v>3</v>
      </c>
      <c r="BN20" s="57">
        <v>3</v>
      </c>
      <c r="BO20" s="29">
        <v>3</v>
      </c>
      <c r="BP20" s="29">
        <v>4</v>
      </c>
      <c r="BQ20" s="29">
        <v>2</v>
      </c>
      <c r="BR20" s="29">
        <v>3</v>
      </c>
      <c r="BS20" s="23">
        <f t="shared" si="8"/>
        <v>38</v>
      </c>
      <c r="BT20" s="23">
        <f t="shared" si="9"/>
        <v>95</v>
      </c>
      <c r="BU20" s="9">
        <v>1</v>
      </c>
      <c r="BV20" s="9">
        <v>2</v>
      </c>
      <c r="BW20" s="9">
        <v>4</v>
      </c>
      <c r="BX20" s="9">
        <v>4</v>
      </c>
      <c r="BY20" s="10">
        <v>4</v>
      </c>
      <c r="BZ20" s="10">
        <v>2</v>
      </c>
      <c r="CA20" s="10">
        <v>2</v>
      </c>
      <c r="CB20" s="10">
        <v>3</v>
      </c>
      <c r="CC20" s="10">
        <v>4</v>
      </c>
      <c r="CD20" s="10">
        <v>6</v>
      </c>
      <c r="CE20" s="10">
        <v>3</v>
      </c>
      <c r="CF20" s="10">
        <v>2</v>
      </c>
      <c r="CG20" s="20">
        <f t="shared" si="10"/>
        <v>37</v>
      </c>
      <c r="CH20" s="21">
        <f t="shared" si="11"/>
        <v>88.095238095238088</v>
      </c>
    </row>
    <row r="21" spans="1:86" ht="21.75" customHeight="1" thickTop="1" thickBot="1">
      <c r="A21" s="11">
        <v>17</v>
      </c>
      <c r="B21" s="12" t="s">
        <v>28</v>
      </c>
      <c r="C21" s="9">
        <v>4</v>
      </c>
      <c r="D21" s="9">
        <v>8</v>
      </c>
      <c r="E21" s="9">
        <v>5</v>
      </c>
      <c r="F21" s="9">
        <v>5</v>
      </c>
      <c r="G21" s="9">
        <v>7</v>
      </c>
      <c r="H21" s="9">
        <v>4</v>
      </c>
      <c r="I21" s="9">
        <v>4</v>
      </c>
      <c r="J21" s="9">
        <v>3</v>
      </c>
      <c r="K21" s="9">
        <v>3</v>
      </c>
      <c r="L21" s="9">
        <v>4</v>
      </c>
      <c r="M21" s="9">
        <v>4</v>
      </c>
      <c r="N21" s="9">
        <v>2</v>
      </c>
      <c r="O21" s="26">
        <f t="shared" si="0"/>
        <v>53</v>
      </c>
      <c r="P21" s="26">
        <f t="shared" si="1"/>
        <v>96.36363636363636</v>
      </c>
      <c r="Q21" s="9">
        <v>2</v>
      </c>
      <c r="R21" s="9">
        <v>5</v>
      </c>
      <c r="S21" s="9">
        <v>4</v>
      </c>
      <c r="T21" s="9">
        <v>4</v>
      </c>
      <c r="U21" s="9">
        <v>5</v>
      </c>
      <c r="V21" s="9">
        <v>2</v>
      </c>
      <c r="W21" s="9">
        <v>7</v>
      </c>
      <c r="X21" s="9">
        <v>6</v>
      </c>
      <c r="Y21" s="9">
        <v>3</v>
      </c>
      <c r="Z21" s="9">
        <v>6</v>
      </c>
      <c r="AA21" s="9">
        <v>4</v>
      </c>
      <c r="AB21" s="9">
        <v>1</v>
      </c>
      <c r="AC21" s="15">
        <f t="shared" si="2"/>
        <v>49</v>
      </c>
      <c r="AD21" s="15">
        <f t="shared" si="3"/>
        <v>94.230769230769226</v>
      </c>
      <c r="AE21" s="9">
        <v>2</v>
      </c>
      <c r="AF21" s="9">
        <v>3</v>
      </c>
      <c r="AG21" s="9">
        <v>3</v>
      </c>
      <c r="AH21" s="9">
        <v>5</v>
      </c>
      <c r="AI21" s="9">
        <v>2</v>
      </c>
      <c r="AJ21" s="9">
        <v>3</v>
      </c>
      <c r="AK21" s="9">
        <v>4</v>
      </c>
      <c r="AL21" s="9">
        <v>3</v>
      </c>
      <c r="AM21" s="9">
        <v>2</v>
      </c>
      <c r="AN21" s="9">
        <v>6</v>
      </c>
      <c r="AO21" s="9">
        <v>6</v>
      </c>
      <c r="AP21" s="27">
        <v>5</v>
      </c>
      <c r="AQ21" s="25">
        <f t="shared" si="4"/>
        <v>44</v>
      </c>
      <c r="AR21" s="25">
        <f t="shared" si="5"/>
        <v>91.666666666666657</v>
      </c>
      <c r="AS21" s="9">
        <v>5</v>
      </c>
      <c r="AT21" s="9">
        <v>7</v>
      </c>
      <c r="AU21" s="9">
        <v>7</v>
      </c>
      <c r="AV21" s="9">
        <v>3</v>
      </c>
      <c r="AW21" s="9">
        <v>2</v>
      </c>
      <c r="AX21" s="9">
        <v>2</v>
      </c>
      <c r="AY21" s="9">
        <v>3</v>
      </c>
      <c r="AZ21" s="9">
        <v>2</v>
      </c>
      <c r="BA21" s="9">
        <v>4</v>
      </c>
      <c r="BB21" s="27">
        <v>4</v>
      </c>
      <c r="BC21" s="27">
        <v>0</v>
      </c>
      <c r="BD21" s="27">
        <v>0</v>
      </c>
      <c r="BE21" s="69">
        <f t="shared" si="6"/>
        <v>39</v>
      </c>
      <c r="BF21" s="69">
        <f t="shared" si="7"/>
        <v>90.697674418604649</v>
      </c>
      <c r="BG21" s="9">
        <v>2</v>
      </c>
      <c r="BH21" s="9">
        <v>4</v>
      </c>
      <c r="BI21" s="9">
        <v>5</v>
      </c>
      <c r="BJ21" s="9">
        <v>2</v>
      </c>
      <c r="BK21" s="9">
        <v>4</v>
      </c>
      <c r="BL21" s="9">
        <v>2</v>
      </c>
      <c r="BM21" s="9">
        <v>3</v>
      </c>
      <c r="BN21" s="57">
        <v>3</v>
      </c>
      <c r="BO21" s="29">
        <v>3</v>
      </c>
      <c r="BP21" s="29">
        <v>4</v>
      </c>
      <c r="BQ21" s="29">
        <v>3</v>
      </c>
      <c r="BR21" s="29">
        <v>2</v>
      </c>
      <c r="BS21" s="23">
        <f t="shared" si="8"/>
        <v>37</v>
      </c>
      <c r="BT21" s="23">
        <f t="shared" si="9"/>
        <v>92.5</v>
      </c>
      <c r="BU21" s="9">
        <v>1</v>
      </c>
      <c r="BV21" s="9">
        <v>3</v>
      </c>
      <c r="BW21" s="9">
        <v>4</v>
      </c>
      <c r="BX21" s="9">
        <v>4</v>
      </c>
      <c r="BY21" s="10">
        <v>3</v>
      </c>
      <c r="BZ21" s="10">
        <v>2</v>
      </c>
      <c r="CA21" s="10">
        <v>3</v>
      </c>
      <c r="CB21" s="10">
        <v>3</v>
      </c>
      <c r="CC21" s="10">
        <v>5</v>
      </c>
      <c r="CD21" s="10">
        <v>7</v>
      </c>
      <c r="CE21" s="10">
        <v>4</v>
      </c>
      <c r="CF21" s="10">
        <v>2</v>
      </c>
      <c r="CG21" s="20">
        <f t="shared" si="10"/>
        <v>41</v>
      </c>
      <c r="CH21" s="21">
        <f t="shared" si="11"/>
        <v>97.61904761904762</v>
      </c>
    </row>
    <row r="22" spans="1:86" ht="21.75" customHeight="1" thickTop="1" thickBot="1">
      <c r="A22" s="11">
        <v>18</v>
      </c>
      <c r="B22" s="12" t="s">
        <v>29</v>
      </c>
      <c r="C22" s="9">
        <v>4</v>
      </c>
      <c r="D22" s="9">
        <v>8</v>
      </c>
      <c r="E22" s="9">
        <v>5</v>
      </c>
      <c r="F22" s="9">
        <v>6</v>
      </c>
      <c r="G22" s="9">
        <v>7</v>
      </c>
      <c r="H22" s="9">
        <v>4</v>
      </c>
      <c r="I22" s="9">
        <v>4</v>
      </c>
      <c r="J22" s="9">
        <v>3</v>
      </c>
      <c r="K22" s="9">
        <v>3</v>
      </c>
      <c r="L22" s="9">
        <v>4</v>
      </c>
      <c r="M22" s="9">
        <v>5</v>
      </c>
      <c r="N22" s="9">
        <v>2</v>
      </c>
      <c r="O22" s="26">
        <f t="shared" si="0"/>
        <v>55</v>
      </c>
      <c r="P22" s="26">
        <f t="shared" si="1"/>
        <v>100</v>
      </c>
      <c r="Q22" s="9">
        <v>1</v>
      </c>
      <c r="R22" s="9">
        <v>4</v>
      </c>
      <c r="S22" s="9">
        <v>5</v>
      </c>
      <c r="T22" s="9">
        <v>4</v>
      </c>
      <c r="U22" s="9">
        <v>5</v>
      </c>
      <c r="V22" s="9">
        <v>2</v>
      </c>
      <c r="W22" s="9">
        <v>7</v>
      </c>
      <c r="X22" s="9">
        <v>6</v>
      </c>
      <c r="Y22" s="9">
        <v>3</v>
      </c>
      <c r="Z22" s="9">
        <v>6</v>
      </c>
      <c r="AA22" s="9">
        <v>4</v>
      </c>
      <c r="AB22" s="9">
        <v>1</v>
      </c>
      <c r="AC22" s="15">
        <f t="shared" si="2"/>
        <v>48</v>
      </c>
      <c r="AD22" s="15">
        <f t="shared" si="3"/>
        <v>92.307692307692307</v>
      </c>
      <c r="AE22" s="9">
        <v>4</v>
      </c>
      <c r="AF22" s="9">
        <v>3</v>
      </c>
      <c r="AG22" s="9">
        <v>4</v>
      </c>
      <c r="AH22" s="9">
        <v>5</v>
      </c>
      <c r="AI22" s="9">
        <v>2</v>
      </c>
      <c r="AJ22" s="9">
        <v>3</v>
      </c>
      <c r="AK22" s="9">
        <v>4</v>
      </c>
      <c r="AL22" s="9">
        <v>3</v>
      </c>
      <c r="AM22" s="9">
        <v>3</v>
      </c>
      <c r="AN22" s="9">
        <v>5</v>
      </c>
      <c r="AO22" s="9">
        <v>5</v>
      </c>
      <c r="AP22" s="27">
        <v>4</v>
      </c>
      <c r="AQ22" s="25">
        <f t="shared" si="4"/>
        <v>45</v>
      </c>
      <c r="AR22" s="25">
        <f t="shared" si="5"/>
        <v>93.75</v>
      </c>
      <c r="AS22" s="9">
        <v>7</v>
      </c>
      <c r="AT22" s="9">
        <v>7</v>
      </c>
      <c r="AU22" s="9">
        <v>7</v>
      </c>
      <c r="AV22" s="9">
        <v>3</v>
      </c>
      <c r="AW22" s="9">
        <v>1</v>
      </c>
      <c r="AX22" s="9">
        <v>3</v>
      </c>
      <c r="AY22" s="9">
        <v>3</v>
      </c>
      <c r="AZ22" s="9">
        <v>3</v>
      </c>
      <c r="BA22" s="9">
        <v>4</v>
      </c>
      <c r="BB22" s="27">
        <v>4</v>
      </c>
      <c r="BC22" s="27">
        <v>0</v>
      </c>
      <c r="BD22" s="27">
        <v>0</v>
      </c>
      <c r="BE22" s="69">
        <f t="shared" si="6"/>
        <v>42</v>
      </c>
      <c r="BF22" s="69">
        <f t="shared" si="7"/>
        <v>97.674418604651152</v>
      </c>
      <c r="BG22" s="9">
        <v>2</v>
      </c>
      <c r="BH22" s="9">
        <v>4</v>
      </c>
      <c r="BI22" s="9">
        <v>5</v>
      </c>
      <c r="BJ22" s="9">
        <v>2</v>
      </c>
      <c r="BK22" s="9">
        <v>2</v>
      </c>
      <c r="BL22" s="9">
        <v>2</v>
      </c>
      <c r="BM22" s="9">
        <v>3</v>
      </c>
      <c r="BN22" s="57">
        <v>3</v>
      </c>
      <c r="BO22" s="29">
        <v>3</v>
      </c>
      <c r="BP22" s="29">
        <v>4</v>
      </c>
      <c r="BQ22" s="29">
        <v>4</v>
      </c>
      <c r="BR22" s="29">
        <v>3</v>
      </c>
      <c r="BS22" s="23">
        <f t="shared" si="8"/>
        <v>37</v>
      </c>
      <c r="BT22" s="23">
        <f t="shared" si="9"/>
        <v>92.5</v>
      </c>
      <c r="BU22" s="9">
        <v>1</v>
      </c>
      <c r="BV22" s="9">
        <v>3</v>
      </c>
      <c r="BW22" s="9">
        <v>4</v>
      </c>
      <c r="BX22" s="9">
        <v>4</v>
      </c>
      <c r="BY22" s="10">
        <v>4</v>
      </c>
      <c r="BZ22" s="10">
        <v>2</v>
      </c>
      <c r="CA22" s="10">
        <v>3</v>
      </c>
      <c r="CB22" s="10">
        <v>3</v>
      </c>
      <c r="CC22" s="10">
        <v>5</v>
      </c>
      <c r="CD22" s="10">
        <v>7</v>
      </c>
      <c r="CE22" s="10">
        <v>4</v>
      </c>
      <c r="CF22" s="10">
        <v>1</v>
      </c>
      <c r="CG22" s="20">
        <f t="shared" si="10"/>
        <v>41</v>
      </c>
      <c r="CH22" s="21">
        <f t="shared" si="11"/>
        <v>97.61904761904762</v>
      </c>
    </row>
    <row r="23" spans="1:86" ht="21.75" customHeight="1" thickTop="1" thickBot="1">
      <c r="A23" s="11">
        <v>19</v>
      </c>
      <c r="B23" s="8" t="s">
        <v>30</v>
      </c>
      <c r="C23" s="9">
        <v>4</v>
      </c>
      <c r="D23" s="9">
        <v>8</v>
      </c>
      <c r="E23" s="9">
        <v>5</v>
      </c>
      <c r="F23" s="9">
        <v>6</v>
      </c>
      <c r="G23" s="9">
        <v>7</v>
      </c>
      <c r="H23" s="9">
        <v>4</v>
      </c>
      <c r="I23" s="9">
        <v>4</v>
      </c>
      <c r="J23" s="9">
        <v>3</v>
      </c>
      <c r="K23" s="9">
        <v>3</v>
      </c>
      <c r="L23" s="9">
        <v>4</v>
      </c>
      <c r="M23" s="9">
        <v>5</v>
      </c>
      <c r="N23" s="9">
        <v>2</v>
      </c>
      <c r="O23" s="26">
        <f t="shared" si="0"/>
        <v>55</v>
      </c>
      <c r="P23" s="26">
        <f t="shared" si="1"/>
        <v>100</v>
      </c>
      <c r="Q23" s="9">
        <v>1</v>
      </c>
      <c r="R23" s="9">
        <v>5</v>
      </c>
      <c r="S23" s="9">
        <v>5</v>
      </c>
      <c r="T23" s="9">
        <v>3</v>
      </c>
      <c r="U23" s="9">
        <v>5</v>
      </c>
      <c r="V23" s="9">
        <v>2</v>
      </c>
      <c r="W23" s="9">
        <v>7</v>
      </c>
      <c r="X23" s="9">
        <v>7</v>
      </c>
      <c r="Y23" s="9">
        <v>3</v>
      </c>
      <c r="Z23" s="9">
        <v>6</v>
      </c>
      <c r="AA23" s="9">
        <v>3</v>
      </c>
      <c r="AB23" s="9">
        <v>2</v>
      </c>
      <c r="AC23" s="15">
        <f t="shared" si="2"/>
        <v>49</v>
      </c>
      <c r="AD23" s="15">
        <f t="shared" si="3"/>
        <v>94.230769230769226</v>
      </c>
      <c r="AE23" s="9">
        <v>4</v>
      </c>
      <c r="AF23" s="9">
        <v>3</v>
      </c>
      <c r="AG23" s="9">
        <v>4</v>
      </c>
      <c r="AH23" s="9">
        <v>5</v>
      </c>
      <c r="AI23" s="9">
        <v>2</v>
      </c>
      <c r="AJ23" s="9">
        <v>3</v>
      </c>
      <c r="AK23" s="9">
        <v>4</v>
      </c>
      <c r="AL23" s="9">
        <v>2</v>
      </c>
      <c r="AM23" s="9">
        <v>3</v>
      </c>
      <c r="AN23" s="9">
        <v>6</v>
      </c>
      <c r="AO23" s="9">
        <v>6</v>
      </c>
      <c r="AP23" s="27">
        <v>4</v>
      </c>
      <c r="AQ23" s="25">
        <f t="shared" si="4"/>
        <v>46</v>
      </c>
      <c r="AR23" s="25">
        <f t="shared" si="5"/>
        <v>95.833333333333343</v>
      </c>
      <c r="AS23" s="9">
        <v>7</v>
      </c>
      <c r="AT23" s="9">
        <v>7</v>
      </c>
      <c r="AU23" s="9">
        <v>7</v>
      </c>
      <c r="AV23" s="9">
        <v>3</v>
      </c>
      <c r="AW23" s="9">
        <v>2</v>
      </c>
      <c r="AX23" s="9">
        <v>3</v>
      </c>
      <c r="AY23" s="9">
        <v>3</v>
      </c>
      <c r="AZ23" s="9">
        <v>3</v>
      </c>
      <c r="BA23" s="9">
        <v>4</v>
      </c>
      <c r="BB23" s="27">
        <v>3</v>
      </c>
      <c r="BC23" s="27">
        <v>0</v>
      </c>
      <c r="BD23" s="27">
        <v>0</v>
      </c>
      <c r="BE23" s="69">
        <f t="shared" si="6"/>
        <v>42</v>
      </c>
      <c r="BF23" s="69">
        <f t="shared" si="7"/>
        <v>97.674418604651152</v>
      </c>
      <c r="BG23" s="9">
        <v>2</v>
      </c>
      <c r="BH23" s="9">
        <v>4</v>
      </c>
      <c r="BI23" s="9">
        <v>5</v>
      </c>
      <c r="BJ23" s="9">
        <v>3</v>
      </c>
      <c r="BK23" s="9">
        <v>4</v>
      </c>
      <c r="BL23" s="9">
        <v>2</v>
      </c>
      <c r="BM23" s="9">
        <v>3</v>
      </c>
      <c r="BN23" s="57">
        <v>3</v>
      </c>
      <c r="BO23" s="29">
        <v>3</v>
      </c>
      <c r="BP23" s="29">
        <v>3</v>
      </c>
      <c r="BQ23" s="29">
        <v>3</v>
      </c>
      <c r="BR23" s="29">
        <v>3</v>
      </c>
      <c r="BS23" s="23">
        <f t="shared" si="8"/>
        <v>38</v>
      </c>
      <c r="BT23" s="23">
        <f t="shared" si="9"/>
        <v>95</v>
      </c>
      <c r="BU23" s="9">
        <v>1</v>
      </c>
      <c r="BV23" s="9">
        <v>3</v>
      </c>
      <c r="BW23" s="9">
        <v>4</v>
      </c>
      <c r="BX23" s="9">
        <v>4</v>
      </c>
      <c r="BY23" s="10">
        <v>4</v>
      </c>
      <c r="BZ23" s="10">
        <v>2</v>
      </c>
      <c r="CA23" s="10">
        <v>3</v>
      </c>
      <c r="CB23" s="10">
        <v>3</v>
      </c>
      <c r="CC23" s="10">
        <v>5</v>
      </c>
      <c r="CD23" s="10">
        <v>7</v>
      </c>
      <c r="CE23" s="10">
        <v>3</v>
      </c>
      <c r="CF23" s="10">
        <v>2</v>
      </c>
      <c r="CG23" s="20">
        <f t="shared" si="10"/>
        <v>41</v>
      </c>
      <c r="CH23" s="21">
        <f t="shared" si="11"/>
        <v>97.61904761904762</v>
      </c>
    </row>
    <row r="24" spans="1:86" ht="21.75" customHeight="1" thickTop="1" thickBot="1">
      <c r="A24" s="11">
        <v>20</v>
      </c>
      <c r="B24" s="8" t="s">
        <v>31</v>
      </c>
      <c r="C24" s="9">
        <v>4</v>
      </c>
      <c r="D24" s="9">
        <v>8</v>
      </c>
      <c r="E24" s="9">
        <v>4</v>
      </c>
      <c r="F24" s="9">
        <v>6</v>
      </c>
      <c r="G24" s="9">
        <v>7</v>
      </c>
      <c r="H24" s="9">
        <v>3</v>
      </c>
      <c r="I24" s="9">
        <v>4</v>
      </c>
      <c r="J24" s="9">
        <v>3</v>
      </c>
      <c r="K24" s="9">
        <v>3</v>
      </c>
      <c r="L24" s="9">
        <v>3</v>
      </c>
      <c r="M24" s="9">
        <v>5</v>
      </c>
      <c r="N24" s="9">
        <v>2</v>
      </c>
      <c r="O24" s="26">
        <f t="shared" si="0"/>
        <v>52</v>
      </c>
      <c r="P24" s="26">
        <f t="shared" si="1"/>
        <v>94.545454545454547</v>
      </c>
      <c r="Q24" s="9">
        <v>1</v>
      </c>
      <c r="R24" s="9">
        <v>4</v>
      </c>
      <c r="S24" s="9">
        <v>5</v>
      </c>
      <c r="T24" s="9">
        <v>4</v>
      </c>
      <c r="U24" s="9">
        <v>3</v>
      </c>
      <c r="V24" s="9">
        <v>2</v>
      </c>
      <c r="W24" s="9">
        <v>6</v>
      </c>
      <c r="X24" s="9">
        <v>5</v>
      </c>
      <c r="Y24" s="9">
        <v>3</v>
      </c>
      <c r="Z24" s="9">
        <v>5</v>
      </c>
      <c r="AA24" s="9">
        <v>4</v>
      </c>
      <c r="AB24" s="9">
        <v>1</v>
      </c>
      <c r="AC24" s="15">
        <f t="shared" si="2"/>
        <v>43</v>
      </c>
      <c r="AD24" s="15">
        <f t="shared" si="3"/>
        <v>82.692307692307693</v>
      </c>
      <c r="AE24" s="9">
        <v>3</v>
      </c>
      <c r="AF24" s="9">
        <v>3</v>
      </c>
      <c r="AG24" s="9">
        <v>4</v>
      </c>
      <c r="AH24" s="9">
        <v>5</v>
      </c>
      <c r="AI24" s="9">
        <v>2</v>
      </c>
      <c r="AJ24" s="9">
        <v>2</v>
      </c>
      <c r="AK24" s="9">
        <v>2</v>
      </c>
      <c r="AL24" s="9">
        <v>3</v>
      </c>
      <c r="AM24" s="9">
        <v>3</v>
      </c>
      <c r="AN24" s="9">
        <v>6</v>
      </c>
      <c r="AO24" s="9">
        <v>6</v>
      </c>
      <c r="AP24" s="27">
        <v>3</v>
      </c>
      <c r="AQ24" s="25">
        <f t="shared" si="4"/>
        <v>42</v>
      </c>
      <c r="AR24" s="25">
        <f t="shared" si="5"/>
        <v>87.5</v>
      </c>
      <c r="AS24" s="9">
        <v>6</v>
      </c>
      <c r="AT24" s="9">
        <v>7</v>
      </c>
      <c r="AU24" s="9">
        <v>6</v>
      </c>
      <c r="AV24" s="9">
        <v>3</v>
      </c>
      <c r="AW24" s="9">
        <v>2</v>
      </c>
      <c r="AX24" s="9">
        <v>3</v>
      </c>
      <c r="AY24" s="9">
        <v>3</v>
      </c>
      <c r="AZ24" s="9">
        <v>3</v>
      </c>
      <c r="BA24" s="9">
        <v>4</v>
      </c>
      <c r="BB24" s="27">
        <v>3</v>
      </c>
      <c r="BC24" s="27">
        <v>0</v>
      </c>
      <c r="BD24" s="27">
        <v>0</v>
      </c>
      <c r="BE24" s="69">
        <f t="shared" si="6"/>
        <v>40</v>
      </c>
      <c r="BF24" s="69">
        <f t="shared" si="7"/>
        <v>93.023255813953483</v>
      </c>
      <c r="BG24" s="9">
        <v>1</v>
      </c>
      <c r="BH24" s="9">
        <v>4</v>
      </c>
      <c r="BI24" s="9">
        <v>5</v>
      </c>
      <c r="BJ24" s="9">
        <v>2</v>
      </c>
      <c r="BK24" s="9">
        <v>4</v>
      </c>
      <c r="BL24" s="9">
        <v>2</v>
      </c>
      <c r="BM24" s="9">
        <v>3</v>
      </c>
      <c r="BN24" s="57">
        <v>3</v>
      </c>
      <c r="BO24" s="29">
        <v>2</v>
      </c>
      <c r="BP24" s="29">
        <v>4</v>
      </c>
      <c r="BQ24" s="29">
        <v>3</v>
      </c>
      <c r="BR24" s="29">
        <v>2</v>
      </c>
      <c r="BS24" s="23">
        <f t="shared" si="8"/>
        <v>35</v>
      </c>
      <c r="BT24" s="23">
        <f t="shared" si="9"/>
        <v>87.5</v>
      </c>
      <c r="BU24" s="9">
        <v>1</v>
      </c>
      <c r="BV24" s="9">
        <v>3</v>
      </c>
      <c r="BW24" s="9">
        <v>4</v>
      </c>
      <c r="BX24" s="9">
        <v>4</v>
      </c>
      <c r="BY24" s="10">
        <v>4</v>
      </c>
      <c r="BZ24" s="10">
        <v>2</v>
      </c>
      <c r="CA24" s="10">
        <v>2</v>
      </c>
      <c r="CB24" s="10">
        <v>3</v>
      </c>
      <c r="CC24" s="10">
        <v>5</v>
      </c>
      <c r="CD24" s="10">
        <v>6</v>
      </c>
      <c r="CE24" s="10">
        <v>4</v>
      </c>
      <c r="CF24" s="10">
        <v>1</v>
      </c>
      <c r="CG24" s="20">
        <f t="shared" si="10"/>
        <v>39</v>
      </c>
      <c r="CH24" s="21">
        <f t="shared" si="11"/>
        <v>92.857142857142861</v>
      </c>
    </row>
    <row r="25" spans="1:86" ht="21.75" customHeight="1" thickTop="1" thickBot="1">
      <c r="A25" s="11">
        <v>21</v>
      </c>
      <c r="B25" s="12" t="s">
        <v>32</v>
      </c>
      <c r="C25" s="9">
        <v>4</v>
      </c>
      <c r="D25" s="9">
        <v>8</v>
      </c>
      <c r="E25" s="9">
        <v>5</v>
      </c>
      <c r="F25" s="9">
        <v>4</v>
      </c>
      <c r="G25" s="9">
        <v>6</v>
      </c>
      <c r="H25" s="9">
        <v>3</v>
      </c>
      <c r="I25" s="9">
        <v>4</v>
      </c>
      <c r="J25" s="9">
        <v>3</v>
      </c>
      <c r="K25" s="9">
        <v>2</v>
      </c>
      <c r="L25" s="9">
        <v>3</v>
      </c>
      <c r="M25" s="9">
        <v>5</v>
      </c>
      <c r="N25" s="9">
        <v>2</v>
      </c>
      <c r="O25" s="26">
        <f t="shared" si="0"/>
        <v>49</v>
      </c>
      <c r="P25" s="26">
        <f t="shared" si="1"/>
        <v>89.090909090909093</v>
      </c>
      <c r="Q25" s="9">
        <v>2</v>
      </c>
      <c r="R25" s="9">
        <v>4</v>
      </c>
      <c r="S25" s="9">
        <v>5</v>
      </c>
      <c r="T25" s="9">
        <v>3</v>
      </c>
      <c r="U25" s="9">
        <v>4</v>
      </c>
      <c r="V25" s="9">
        <v>2</v>
      </c>
      <c r="W25" s="9">
        <v>7</v>
      </c>
      <c r="X25" s="9">
        <v>7</v>
      </c>
      <c r="Y25" s="9">
        <v>3</v>
      </c>
      <c r="Z25" s="9">
        <v>6</v>
      </c>
      <c r="AA25" s="9">
        <v>4</v>
      </c>
      <c r="AB25" s="9">
        <v>2</v>
      </c>
      <c r="AC25" s="15">
        <f t="shared" si="2"/>
        <v>49</v>
      </c>
      <c r="AD25" s="15">
        <f t="shared" si="3"/>
        <v>94.230769230769226</v>
      </c>
      <c r="AE25" s="9">
        <v>3</v>
      </c>
      <c r="AF25" s="9">
        <v>3</v>
      </c>
      <c r="AG25" s="9">
        <v>4</v>
      </c>
      <c r="AH25" s="9">
        <v>5</v>
      </c>
      <c r="AI25" s="9">
        <v>2</v>
      </c>
      <c r="AJ25" s="9">
        <v>3</v>
      </c>
      <c r="AK25" s="9">
        <v>4</v>
      </c>
      <c r="AL25" s="9">
        <v>3</v>
      </c>
      <c r="AM25" s="9">
        <v>3</v>
      </c>
      <c r="AN25" s="9">
        <v>6</v>
      </c>
      <c r="AO25" s="9">
        <v>6</v>
      </c>
      <c r="AP25" s="27">
        <v>4</v>
      </c>
      <c r="AQ25" s="25">
        <f t="shared" si="4"/>
        <v>46</v>
      </c>
      <c r="AR25" s="25">
        <f t="shared" si="5"/>
        <v>95.833333333333343</v>
      </c>
      <c r="AS25" s="9">
        <v>5</v>
      </c>
      <c r="AT25" s="9">
        <v>7</v>
      </c>
      <c r="AU25" s="9">
        <v>7</v>
      </c>
      <c r="AV25" s="9">
        <v>3</v>
      </c>
      <c r="AW25" s="9">
        <v>2</v>
      </c>
      <c r="AX25" s="9">
        <v>2</v>
      </c>
      <c r="AY25" s="9">
        <v>3</v>
      </c>
      <c r="AZ25" s="9">
        <v>3</v>
      </c>
      <c r="BA25" s="9">
        <v>4</v>
      </c>
      <c r="BB25" s="27">
        <v>4</v>
      </c>
      <c r="BC25" s="27">
        <v>0</v>
      </c>
      <c r="BD25" s="27">
        <v>0</v>
      </c>
      <c r="BE25" s="69">
        <f t="shared" si="6"/>
        <v>40</v>
      </c>
      <c r="BF25" s="69">
        <f t="shared" si="7"/>
        <v>93.023255813953483</v>
      </c>
      <c r="BG25" s="9">
        <v>1</v>
      </c>
      <c r="BH25" s="9">
        <v>4</v>
      </c>
      <c r="BI25" s="9">
        <v>5</v>
      </c>
      <c r="BJ25" s="9">
        <v>3</v>
      </c>
      <c r="BK25" s="9">
        <v>3</v>
      </c>
      <c r="BL25" s="9">
        <v>2</v>
      </c>
      <c r="BM25" s="9">
        <v>3</v>
      </c>
      <c r="BN25" s="57">
        <v>3</v>
      </c>
      <c r="BO25" s="29">
        <v>3</v>
      </c>
      <c r="BP25" s="29">
        <v>4</v>
      </c>
      <c r="BQ25" s="29">
        <v>4</v>
      </c>
      <c r="BR25" s="29">
        <v>2</v>
      </c>
      <c r="BS25" s="23">
        <f t="shared" si="8"/>
        <v>37</v>
      </c>
      <c r="BT25" s="23">
        <f t="shared" si="9"/>
        <v>92.5</v>
      </c>
      <c r="BU25" s="9">
        <v>1</v>
      </c>
      <c r="BV25" s="9">
        <v>3</v>
      </c>
      <c r="BW25" s="9">
        <v>4</v>
      </c>
      <c r="BX25" s="9">
        <v>4</v>
      </c>
      <c r="BY25" s="10">
        <v>4</v>
      </c>
      <c r="BZ25" s="10">
        <v>2</v>
      </c>
      <c r="CA25" s="10">
        <v>3</v>
      </c>
      <c r="CB25" s="10">
        <v>3</v>
      </c>
      <c r="CC25" s="10">
        <v>5</v>
      </c>
      <c r="CD25" s="10">
        <v>5</v>
      </c>
      <c r="CE25" s="10">
        <v>4</v>
      </c>
      <c r="CF25" s="10">
        <v>1</v>
      </c>
      <c r="CG25" s="20">
        <f t="shared" si="10"/>
        <v>39</v>
      </c>
      <c r="CH25" s="21">
        <f t="shared" si="11"/>
        <v>92.857142857142861</v>
      </c>
    </row>
    <row r="26" spans="1:86" ht="21.75" customHeight="1" thickTop="1" thickBot="1">
      <c r="A26" s="11">
        <v>22</v>
      </c>
      <c r="B26" s="12" t="s">
        <v>33</v>
      </c>
      <c r="C26" s="9">
        <v>4</v>
      </c>
      <c r="D26" s="9">
        <v>8</v>
      </c>
      <c r="E26" s="9">
        <v>4</v>
      </c>
      <c r="F26" s="9">
        <v>6</v>
      </c>
      <c r="G26" s="9">
        <v>7</v>
      </c>
      <c r="H26" s="9">
        <v>3</v>
      </c>
      <c r="I26" s="9">
        <v>4</v>
      </c>
      <c r="J26" s="9">
        <v>3</v>
      </c>
      <c r="K26" s="9">
        <v>3</v>
      </c>
      <c r="L26" s="9">
        <v>4</v>
      </c>
      <c r="M26" s="9">
        <v>5</v>
      </c>
      <c r="N26" s="9">
        <v>2</v>
      </c>
      <c r="O26" s="26">
        <f t="shared" si="0"/>
        <v>53</v>
      </c>
      <c r="P26" s="26">
        <f t="shared" si="1"/>
        <v>96.36363636363636</v>
      </c>
      <c r="Q26" s="9">
        <v>2</v>
      </c>
      <c r="R26" s="9">
        <v>5</v>
      </c>
      <c r="S26" s="9">
        <v>3</v>
      </c>
      <c r="T26" s="9">
        <v>4</v>
      </c>
      <c r="U26" s="9">
        <v>5</v>
      </c>
      <c r="V26" s="9">
        <v>2</v>
      </c>
      <c r="W26" s="9">
        <v>7</v>
      </c>
      <c r="X26" s="9">
        <v>7</v>
      </c>
      <c r="Y26" s="9">
        <v>3</v>
      </c>
      <c r="Z26" s="9">
        <v>6</v>
      </c>
      <c r="AA26" s="9">
        <v>4</v>
      </c>
      <c r="AB26" s="9">
        <v>2</v>
      </c>
      <c r="AC26" s="15">
        <f t="shared" si="2"/>
        <v>50</v>
      </c>
      <c r="AD26" s="15">
        <f t="shared" si="3"/>
        <v>96.15384615384616</v>
      </c>
      <c r="AE26" s="9">
        <v>4</v>
      </c>
      <c r="AF26" s="9">
        <v>3</v>
      </c>
      <c r="AG26" s="9">
        <v>3</v>
      </c>
      <c r="AH26" s="9">
        <v>5</v>
      </c>
      <c r="AI26" s="9">
        <v>2</v>
      </c>
      <c r="AJ26" s="9">
        <v>3</v>
      </c>
      <c r="AK26" s="9">
        <v>4</v>
      </c>
      <c r="AL26" s="9">
        <v>3</v>
      </c>
      <c r="AM26" s="9">
        <v>3</v>
      </c>
      <c r="AN26" s="9">
        <v>6</v>
      </c>
      <c r="AO26" s="9">
        <v>6</v>
      </c>
      <c r="AP26" s="27">
        <v>5</v>
      </c>
      <c r="AQ26" s="25">
        <f t="shared" si="4"/>
        <v>47</v>
      </c>
      <c r="AR26" s="25">
        <f t="shared" si="5"/>
        <v>97.916666666666657</v>
      </c>
      <c r="AS26" s="9">
        <v>7</v>
      </c>
      <c r="AT26" s="9">
        <v>7</v>
      </c>
      <c r="AU26" s="9">
        <v>7</v>
      </c>
      <c r="AV26" s="9">
        <v>3</v>
      </c>
      <c r="AW26" s="9">
        <v>2</v>
      </c>
      <c r="AX26" s="9">
        <v>1</v>
      </c>
      <c r="AY26" s="9">
        <v>3</v>
      </c>
      <c r="AZ26" s="9">
        <v>3</v>
      </c>
      <c r="BA26" s="9">
        <v>4</v>
      </c>
      <c r="BB26" s="27">
        <v>4</v>
      </c>
      <c r="BC26" s="27">
        <v>0</v>
      </c>
      <c r="BD26" s="27">
        <v>0</v>
      </c>
      <c r="BE26" s="69">
        <f t="shared" si="6"/>
        <v>41</v>
      </c>
      <c r="BF26" s="69">
        <f t="shared" si="7"/>
        <v>95.348837209302332</v>
      </c>
      <c r="BG26" s="9">
        <v>2</v>
      </c>
      <c r="BH26" s="9">
        <v>4</v>
      </c>
      <c r="BI26" s="9">
        <v>4</v>
      </c>
      <c r="BJ26" s="9">
        <v>3</v>
      </c>
      <c r="BK26" s="9">
        <v>3</v>
      </c>
      <c r="BL26" s="9">
        <v>1</v>
      </c>
      <c r="BM26" s="9">
        <v>3</v>
      </c>
      <c r="BN26" s="57">
        <v>3</v>
      </c>
      <c r="BO26" s="29">
        <v>3</v>
      </c>
      <c r="BP26" s="29">
        <v>3</v>
      </c>
      <c r="BQ26" s="29">
        <v>4</v>
      </c>
      <c r="BR26" s="29">
        <v>3</v>
      </c>
      <c r="BS26" s="23">
        <f t="shared" si="8"/>
        <v>36</v>
      </c>
      <c r="BT26" s="23">
        <f t="shared" si="9"/>
        <v>90</v>
      </c>
      <c r="BU26" s="9">
        <v>1</v>
      </c>
      <c r="BV26" s="9">
        <v>3</v>
      </c>
      <c r="BW26" s="9">
        <v>3</v>
      </c>
      <c r="BX26" s="9">
        <v>3</v>
      </c>
      <c r="BY26" s="10">
        <v>4</v>
      </c>
      <c r="BZ26" s="10">
        <v>1</v>
      </c>
      <c r="CA26" s="10">
        <v>3</v>
      </c>
      <c r="CB26" s="10">
        <v>3</v>
      </c>
      <c r="CC26" s="10">
        <v>5</v>
      </c>
      <c r="CD26" s="10">
        <v>6</v>
      </c>
      <c r="CE26" s="10">
        <v>4</v>
      </c>
      <c r="CF26" s="10">
        <v>2</v>
      </c>
      <c r="CG26" s="20">
        <f t="shared" si="10"/>
        <v>38</v>
      </c>
      <c r="CH26" s="21">
        <f t="shared" si="11"/>
        <v>90.476190476190482</v>
      </c>
    </row>
    <row r="27" spans="1:86" ht="21.75" customHeight="1" thickTop="1" thickBot="1">
      <c r="A27" s="11">
        <v>23</v>
      </c>
      <c r="B27" s="12" t="s">
        <v>34</v>
      </c>
      <c r="C27" s="9">
        <v>4</v>
      </c>
      <c r="D27" s="9">
        <v>7</v>
      </c>
      <c r="E27" s="9">
        <v>5</v>
      </c>
      <c r="F27" s="9">
        <v>6</v>
      </c>
      <c r="G27" s="9">
        <v>5</v>
      </c>
      <c r="H27" s="9">
        <v>4</v>
      </c>
      <c r="I27" s="9">
        <v>2</v>
      </c>
      <c r="J27" s="9">
        <v>3</v>
      </c>
      <c r="K27" s="9">
        <v>3</v>
      </c>
      <c r="L27" s="9">
        <v>3</v>
      </c>
      <c r="M27" s="9">
        <v>5</v>
      </c>
      <c r="N27" s="9">
        <v>2</v>
      </c>
      <c r="O27" s="26">
        <f t="shared" si="0"/>
        <v>49</v>
      </c>
      <c r="P27" s="26">
        <f t="shared" si="1"/>
        <v>89.090909090909093</v>
      </c>
      <c r="Q27" s="9">
        <v>2</v>
      </c>
      <c r="R27" s="9">
        <v>4</v>
      </c>
      <c r="S27" s="9">
        <v>5</v>
      </c>
      <c r="T27" s="9">
        <v>4</v>
      </c>
      <c r="U27" s="9">
        <v>4</v>
      </c>
      <c r="V27" s="9">
        <v>2</v>
      </c>
      <c r="W27" s="9">
        <v>4</v>
      </c>
      <c r="X27" s="9">
        <v>7</v>
      </c>
      <c r="Y27" s="9">
        <v>3</v>
      </c>
      <c r="Z27" s="9">
        <v>5</v>
      </c>
      <c r="AA27" s="9">
        <v>4</v>
      </c>
      <c r="AB27" s="9">
        <v>2</v>
      </c>
      <c r="AC27" s="15">
        <f t="shared" si="2"/>
        <v>46</v>
      </c>
      <c r="AD27" s="15">
        <f t="shared" si="3"/>
        <v>88.461538461538453</v>
      </c>
      <c r="AE27" s="9">
        <v>4</v>
      </c>
      <c r="AF27" s="9">
        <v>3</v>
      </c>
      <c r="AG27" s="9">
        <v>4</v>
      </c>
      <c r="AH27" s="9">
        <v>5</v>
      </c>
      <c r="AI27" s="9">
        <v>1</v>
      </c>
      <c r="AJ27" s="9">
        <v>3</v>
      </c>
      <c r="AK27" s="9">
        <v>2</v>
      </c>
      <c r="AL27" s="9">
        <v>1</v>
      </c>
      <c r="AM27" s="9">
        <v>3</v>
      </c>
      <c r="AN27" s="9">
        <v>6</v>
      </c>
      <c r="AO27" s="9">
        <v>6</v>
      </c>
      <c r="AP27" s="27">
        <v>4</v>
      </c>
      <c r="AQ27" s="25">
        <f t="shared" si="4"/>
        <v>42</v>
      </c>
      <c r="AR27" s="25">
        <f t="shared" si="5"/>
        <v>87.5</v>
      </c>
      <c r="AS27" s="9">
        <v>7</v>
      </c>
      <c r="AT27" s="9">
        <v>6</v>
      </c>
      <c r="AU27" s="9">
        <v>7</v>
      </c>
      <c r="AV27" s="9">
        <v>3</v>
      </c>
      <c r="AW27" s="9">
        <v>2</v>
      </c>
      <c r="AX27" s="9">
        <v>3</v>
      </c>
      <c r="AY27" s="9">
        <v>1</v>
      </c>
      <c r="AZ27" s="9">
        <v>2</v>
      </c>
      <c r="BA27" s="9">
        <v>4</v>
      </c>
      <c r="BB27" s="27">
        <v>4</v>
      </c>
      <c r="BC27" s="27">
        <v>0</v>
      </c>
      <c r="BD27" s="27">
        <v>0</v>
      </c>
      <c r="BE27" s="69">
        <f t="shared" si="6"/>
        <v>39</v>
      </c>
      <c r="BF27" s="69">
        <f t="shared" si="7"/>
        <v>90.697674418604649</v>
      </c>
      <c r="BG27" s="9">
        <v>2</v>
      </c>
      <c r="BH27" s="9">
        <v>3</v>
      </c>
      <c r="BI27" s="9">
        <v>5</v>
      </c>
      <c r="BJ27" s="9">
        <v>3</v>
      </c>
      <c r="BK27" s="9">
        <v>4</v>
      </c>
      <c r="BL27" s="9">
        <v>2</v>
      </c>
      <c r="BM27" s="9">
        <v>2</v>
      </c>
      <c r="BN27" s="57">
        <v>3</v>
      </c>
      <c r="BO27" s="29">
        <v>3</v>
      </c>
      <c r="BP27" s="29">
        <v>4</v>
      </c>
      <c r="BQ27" s="29">
        <v>3</v>
      </c>
      <c r="BR27" s="29">
        <v>3</v>
      </c>
      <c r="BS27" s="23">
        <f t="shared" si="8"/>
        <v>37</v>
      </c>
      <c r="BT27" s="23">
        <f t="shared" si="9"/>
        <v>92.5</v>
      </c>
      <c r="BU27" s="9">
        <v>1</v>
      </c>
      <c r="BV27" s="9">
        <v>3</v>
      </c>
      <c r="BW27" s="9">
        <v>4</v>
      </c>
      <c r="BX27" s="9">
        <v>4</v>
      </c>
      <c r="BY27" s="10">
        <v>4</v>
      </c>
      <c r="BZ27" s="10">
        <v>2</v>
      </c>
      <c r="CA27" s="10">
        <v>2</v>
      </c>
      <c r="CB27" s="10">
        <v>3</v>
      </c>
      <c r="CC27" s="10">
        <v>4</v>
      </c>
      <c r="CD27" s="10">
        <v>7</v>
      </c>
      <c r="CE27" s="10">
        <v>4</v>
      </c>
      <c r="CF27" s="10">
        <v>1</v>
      </c>
      <c r="CG27" s="20">
        <f t="shared" si="10"/>
        <v>39</v>
      </c>
      <c r="CH27" s="21">
        <f t="shared" si="11"/>
        <v>92.857142857142861</v>
      </c>
    </row>
    <row r="28" spans="1:86" ht="21.75" customHeight="1" thickTop="1" thickBot="1">
      <c r="A28" s="11">
        <v>24</v>
      </c>
      <c r="B28" s="12" t="s">
        <v>35</v>
      </c>
      <c r="C28" s="9">
        <v>2</v>
      </c>
      <c r="D28" s="9">
        <v>6</v>
      </c>
      <c r="E28" s="9">
        <v>2</v>
      </c>
      <c r="F28" s="9">
        <v>0</v>
      </c>
      <c r="G28" s="9">
        <v>6</v>
      </c>
      <c r="H28" s="9">
        <v>4</v>
      </c>
      <c r="I28" s="9">
        <v>4</v>
      </c>
      <c r="J28" s="9">
        <v>2</v>
      </c>
      <c r="K28" s="9">
        <v>3</v>
      </c>
      <c r="L28" s="9">
        <v>4</v>
      </c>
      <c r="M28" s="9">
        <v>5</v>
      </c>
      <c r="N28" s="9">
        <v>1</v>
      </c>
      <c r="O28" s="26">
        <f t="shared" si="0"/>
        <v>39</v>
      </c>
      <c r="P28" s="26">
        <f t="shared" si="1"/>
        <v>70.909090909090907</v>
      </c>
      <c r="Q28" s="9">
        <v>1</v>
      </c>
      <c r="R28" s="9">
        <v>5</v>
      </c>
      <c r="S28" s="9">
        <v>2</v>
      </c>
      <c r="T28" s="9">
        <v>0</v>
      </c>
      <c r="U28" s="9">
        <v>5</v>
      </c>
      <c r="V28" s="9">
        <v>2</v>
      </c>
      <c r="W28" s="9">
        <v>7</v>
      </c>
      <c r="X28" s="9">
        <v>6</v>
      </c>
      <c r="Y28" s="9">
        <v>3</v>
      </c>
      <c r="Z28" s="9">
        <v>6</v>
      </c>
      <c r="AA28" s="9">
        <v>4</v>
      </c>
      <c r="AB28" s="9">
        <v>1</v>
      </c>
      <c r="AC28" s="15">
        <f t="shared" si="2"/>
        <v>42</v>
      </c>
      <c r="AD28" s="15">
        <f t="shared" si="3"/>
        <v>80.769230769230774</v>
      </c>
      <c r="AE28" s="9">
        <v>3</v>
      </c>
      <c r="AF28" s="9">
        <v>3</v>
      </c>
      <c r="AG28" s="9">
        <v>1</v>
      </c>
      <c r="AH28" s="9">
        <v>1</v>
      </c>
      <c r="AI28" s="9">
        <v>2</v>
      </c>
      <c r="AJ28" s="9">
        <v>3</v>
      </c>
      <c r="AK28" s="9">
        <v>4</v>
      </c>
      <c r="AL28" s="9">
        <v>3</v>
      </c>
      <c r="AM28" s="9">
        <v>2</v>
      </c>
      <c r="AN28" s="9">
        <v>6</v>
      </c>
      <c r="AO28" s="9">
        <v>6</v>
      </c>
      <c r="AP28" s="27">
        <v>2</v>
      </c>
      <c r="AQ28" s="25">
        <f t="shared" si="4"/>
        <v>36</v>
      </c>
      <c r="AR28" s="25">
        <f t="shared" si="5"/>
        <v>75</v>
      </c>
      <c r="AS28" s="9">
        <v>5</v>
      </c>
      <c r="AT28" s="9">
        <v>6</v>
      </c>
      <c r="AU28" s="9">
        <v>3</v>
      </c>
      <c r="AV28" s="9">
        <v>0</v>
      </c>
      <c r="AW28" s="9">
        <v>2</v>
      </c>
      <c r="AX28" s="9">
        <v>3</v>
      </c>
      <c r="AY28" s="9">
        <v>3</v>
      </c>
      <c r="AZ28" s="9">
        <v>3</v>
      </c>
      <c r="BA28" s="9">
        <v>4</v>
      </c>
      <c r="BB28" s="27">
        <v>4</v>
      </c>
      <c r="BC28" s="27">
        <v>0</v>
      </c>
      <c r="BD28" s="27">
        <v>0</v>
      </c>
      <c r="BE28" s="69">
        <f t="shared" si="6"/>
        <v>33</v>
      </c>
      <c r="BF28" s="69">
        <f t="shared" si="7"/>
        <v>76.744186046511629</v>
      </c>
      <c r="BG28" s="9">
        <v>2</v>
      </c>
      <c r="BH28" s="9">
        <v>4</v>
      </c>
      <c r="BI28" s="9">
        <v>2</v>
      </c>
      <c r="BJ28" s="9">
        <v>0</v>
      </c>
      <c r="BK28" s="9">
        <v>4</v>
      </c>
      <c r="BL28" s="9">
        <v>2</v>
      </c>
      <c r="BM28" s="9">
        <v>3</v>
      </c>
      <c r="BN28" s="57">
        <v>2</v>
      </c>
      <c r="BO28" s="29">
        <v>3</v>
      </c>
      <c r="BP28" s="29">
        <v>4</v>
      </c>
      <c r="BQ28" s="29">
        <v>4</v>
      </c>
      <c r="BR28" s="29">
        <v>1</v>
      </c>
      <c r="BS28" s="23">
        <f t="shared" si="8"/>
        <v>31</v>
      </c>
      <c r="BT28" s="23">
        <f t="shared" si="9"/>
        <v>77.5</v>
      </c>
      <c r="BU28" s="9">
        <v>0</v>
      </c>
      <c r="BV28" s="9">
        <v>2</v>
      </c>
      <c r="BW28" s="9">
        <v>2</v>
      </c>
      <c r="BX28" s="9">
        <v>0</v>
      </c>
      <c r="BY28" s="10">
        <v>4</v>
      </c>
      <c r="BZ28" s="10">
        <v>2</v>
      </c>
      <c r="CA28" s="10">
        <v>3</v>
      </c>
      <c r="CB28" s="10">
        <v>2</v>
      </c>
      <c r="CC28" s="10">
        <v>5</v>
      </c>
      <c r="CD28" s="10">
        <v>7</v>
      </c>
      <c r="CE28" s="10">
        <v>4</v>
      </c>
      <c r="CF28" s="10">
        <v>2</v>
      </c>
      <c r="CG28" s="20">
        <f t="shared" si="10"/>
        <v>33</v>
      </c>
      <c r="CH28" s="21">
        <f t="shared" si="11"/>
        <v>78.571428571428569</v>
      </c>
    </row>
    <row r="29" spans="1:86" ht="21.75" customHeight="1" thickTop="1" thickBot="1">
      <c r="A29" s="11">
        <v>25</v>
      </c>
      <c r="B29" s="12" t="s">
        <v>36</v>
      </c>
      <c r="C29" s="9">
        <v>3</v>
      </c>
      <c r="D29" s="9">
        <v>8</v>
      </c>
      <c r="E29" s="9">
        <v>5</v>
      </c>
      <c r="F29" s="9">
        <v>6</v>
      </c>
      <c r="G29" s="9">
        <v>7</v>
      </c>
      <c r="H29" s="9">
        <v>4</v>
      </c>
      <c r="I29" s="9">
        <v>3</v>
      </c>
      <c r="J29" s="9">
        <v>3</v>
      </c>
      <c r="K29" s="9">
        <v>3</v>
      </c>
      <c r="L29" s="9">
        <v>4</v>
      </c>
      <c r="M29" s="9">
        <v>4</v>
      </c>
      <c r="N29" s="9">
        <v>2</v>
      </c>
      <c r="O29" s="26">
        <f t="shared" si="0"/>
        <v>52</v>
      </c>
      <c r="P29" s="26">
        <f t="shared" si="1"/>
        <v>94.545454545454547</v>
      </c>
      <c r="Q29" s="9">
        <v>2</v>
      </c>
      <c r="R29" s="9">
        <v>5</v>
      </c>
      <c r="S29" s="9">
        <v>5</v>
      </c>
      <c r="T29" s="9">
        <v>3</v>
      </c>
      <c r="U29" s="9">
        <v>5</v>
      </c>
      <c r="V29" s="9">
        <v>1</v>
      </c>
      <c r="W29" s="9">
        <v>6</v>
      </c>
      <c r="X29" s="9">
        <v>7</v>
      </c>
      <c r="Y29" s="9">
        <v>3</v>
      </c>
      <c r="Z29" s="9">
        <v>6</v>
      </c>
      <c r="AA29" s="9">
        <v>4</v>
      </c>
      <c r="AB29" s="9">
        <v>2</v>
      </c>
      <c r="AC29" s="15">
        <f t="shared" si="2"/>
        <v>49</v>
      </c>
      <c r="AD29" s="15">
        <f t="shared" si="3"/>
        <v>94.230769230769226</v>
      </c>
      <c r="AE29" s="9">
        <v>3</v>
      </c>
      <c r="AF29" s="9">
        <v>3</v>
      </c>
      <c r="AG29" s="9">
        <v>4</v>
      </c>
      <c r="AH29" s="9">
        <v>5</v>
      </c>
      <c r="AI29" s="9">
        <v>2</v>
      </c>
      <c r="AJ29" s="9">
        <v>3</v>
      </c>
      <c r="AK29" s="9">
        <v>4</v>
      </c>
      <c r="AL29" s="9">
        <v>3</v>
      </c>
      <c r="AM29" s="9">
        <v>3</v>
      </c>
      <c r="AN29" s="9">
        <v>5</v>
      </c>
      <c r="AO29" s="9">
        <v>6</v>
      </c>
      <c r="AP29" s="27">
        <v>5</v>
      </c>
      <c r="AQ29" s="25">
        <f t="shared" si="4"/>
        <v>46</v>
      </c>
      <c r="AR29" s="25">
        <f t="shared" si="5"/>
        <v>95.833333333333343</v>
      </c>
      <c r="AS29" s="9">
        <v>6</v>
      </c>
      <c r="AT29" s="9">
        <v>6</v>
      </c>
      <c r="AU29" s="9">
        <v>7</v>
      </c>
      <c r="AV29" s="9">
        <v>3</v>
      </c>
      <c r="AW29" s="9">
        <v>2</v>
      </c>
      <c r="AX29" s="9">
        <v>3</v>
      </c>
      <c r="AY29" s="9">
        <v>2</v>
      </c>
      <c r="AZ29" s="9">
        <v>3</v>
      </c>
      <c r="BA29" s="9">
        <v>4</v>
      </c>
      <c r="BB29" s="27">
        <v>3</v>
      </c>
      <c r="BC29" s="27">
        <v>0</v>
      </c>
      <c r="BD29" s="27">
        <v>0</v>
      </c>
      <c r="BE29" s="69">
        <f t="shared" si="6"/>
        <v>39</v>
      </c>
      <c r="BF29" s="69">
        <f t="shared" si="7"/>
        <v>90.697674418604649</v>
      </c>
      <c r="BG29" s="9">
        <v>1</v>
      </c>
      <c r="BH29" s="9">
        <v>4</v>
      </c>
      <c r="BI29" s="9">
        <v>5</v>
      </c>
      <c r="BJ29" s="9">
        <v>3</v>
      </c>
      <c r="BK29" s="9">
        <v>4</v>
      </c>
      <c r="BL29" s="9">
        <v>1</v>
      </c>
      <c r="BM29" s="9">
        <v>2</v>
      </c>
      <c r="BN29" s="57">
        <v>3</v>
      </c>
      <c r="BO29" s="29">
        <v>3</v>
      </c>
      <c r="BP29" s="29">
        <v>3</v>
      </c>
      <c r="BQ29" s="29">
        <v>2</v>
      </c>
      <c r="BR29" s="29">
        <v>3</v>
      </c>
      <c r="BS29" s="23">
        <f t="shared" si="8"/>
        <v>34</v>
      </c>
      <c r="BT29" s="23">
        <f t="shared" si="9"/>
        <v>85</v>
      </c>
      <c r="BU29" s="9">
        <v>1</v>
      </c>
      <c r="BV29" s="9">
        <v>3</v>
      </c>
      <c r="BW29" s="9">
        <v>3</v>
      </c>
      <c r="BX29" s="9">
        <v>4</v>
      </c>
      <c r="BY29" s="10">
        <v>4</v>
      </c>
      <c r="BZ29" s="10">
        <v>2</v>
      </c>
      <c r="CA29" s="10">
        <v>3</v>
      </c>
      <c r="CB29" s="10">
        <v>3</v>
      </c>
      <c r="CC29" s="10">
        <v>4</v>
      </c>
      <c r="CD29" s="10">
        <v>7</v>
      </c>
      <c r="CE29" s="10">
        <v>3</v>
      </c>
      <c r="CF29" s="10">
        <v>2</v>
      </c>
      <c r="CG29" s="20">
        <f t="shared" si="10"/>
        <v>39</v>
      </c>
      <c r="CH29" s="21">
        <f t="shared" si="11"/>
        <v>92.857142857142861</v>
      </c>
    </row>
    <row r="30" spans="1:86" ht="21.75" customHeight="1" thickTop="1" thickBot="1">
      <c r="A30" s="11">
        <v>26</v>
      </c>
      <c r="B30" s="8" t="s">
        <v>37</v>
      </c>
      <c r="C30" s="9">
        <v>4</v>
      </c>
      <c r="D30" s="9">
        <v>6</v>
      </c>
      <c r="E30" s="9">
        <v>5</v>
      </c>
      <c r="F30" s="9">
        <v>5</v>
      </c>
      <c r="G30" s="9">
        <v>7</v>
      </c>
      <c r="H30" s="9">
        <v>4</v>
      </c>
      <c r="I30" s="9">
        <v>4</v>
      </c>
      <c r="J30" s="9">
        <v>2</v>
      </c>
      <c r="K30" s="9">
        <v>3</v>
      </c>
      <c r="L30" s="9">
        <v>4</v>
      </c>
      <c r="M30" s="9">
        <v>5</v>
      </c>
      <c r="N30" s="9">
        <v>2</v>
      </c>
      <c r="O30" s="26">
        <f t="shared" si="0"/>
        <v>51</v>
      </c>
      <c r="P30" s="26">
        <f t="shared" si="1"/>
        <v>92.72727272727272</v>
      </c>
      <c r="Q30" s="9">
        <v>2</v>
      </c>
      <c r="R30" s="9">
        <v>4</v>
      </c>
      <c r="S30" s="9">
        <v>5</v>
      </c>
      <c r="T30" s="9">
        <v>4</v>
      </c>
      <c r="U30" s="9">
        <v>5</v>
      </c>
      <c r="V30" s="9">
        <v>2</v>
      </c>
      <c r="W30" s="9">
        <v>6</v>
      </c>
      <c r="X30" s="9">
        <v>6</v>
      </c>
      <c r="Y30" s="9">
        <v>3</v>
      </c>
      <c r="Z30" s="9">
        <v>6</v>
      </c>
      <c r="AA30" s="9">
        <v>4</v>
      </c>
      <c r="AB30" s="9">
        <v>2</v>
      </c>
      <c r="AC30" s="15">
        <f t="shared" si="2"/>
        <v>49</v>
      </c>
      <c r="AD30" s="15">
        <f t="shared" si="3"/>
        <v>94.230769230769226</v>
      </c>
      <c r="AE30" s="9">
        <v>4</v>
      </c>
      <c r="AF30" s="9">
        <v>3</v>
      </c>
      <c r="AG30" s="9">
        <v>4</v>
      </c>
      <c r="AH30" s="9">
        <v>5</v>
      </c>
      <c r="AI30" s="9">
        <v>2</v>
      </c>
      <c r="AJ30" s="9">
        <v>3</v>
      </c>
      <c r="AK30" s="9">
        <v>4</v>
      </c>
      <c r="AL30" s="9">
        <v>3</v>
      </c>
      <c r="AM30" s="9">
        <v>3</v>
      </c>
      <c r="AN30" s="9">
        <v>6</v>
      </c>
      <c r="AO30" s="9">
        <v>6</v>
      </c>
      <c r="AP30" s="27">
        <v>5</v>
      </c>
      <c r="AQ30" s="25">
        <f t="shared" si="4"/>
        <v>48</v>
      </c>
      <c r="AR30" s="25">
        <f t="shared" si="5"/>
        <v>100</v>
      </c>
      <c r="AS30" s="9">
        <v>7</v>
      </c>
      <c r="AT30" s="9">
        <v>7</v>
      </c>
      <c r="AU30" s="9">
        <v>7</v>
      </c>
      <c r="AV30" s="9">
        <v>3</v>
      </c>
      <c r="AW30" s="9">
        <v>2</v>
      </c>
      <c r="AX30" s="9">
        <v>3</v>
      </c>
      <c r="AY30" s="9">
        <v>3</v>
      </c>
      <c r="AZ30" s="9">
        <v>3</v>
      </c>
      <c r="BA30" s="9">
        <v>3</v>
      </c>
      <c r="BB30" s="27">
        <v>4</v>
      </c>
      <c r="BC30" s="27">
        <v>0</v>
      </c>
      <c r="BD30" s="27">
        <v>0</v>
      </c>
      <c r="BE30" s="69">
        <f t="shared" si="6"/>
        <v>42</v>
      </c>
      <c r="BF30" s="69">
        <f t="shared" si="7"/>
        <v>97.674418604651152</v>
      </c>
      <c r="BG30" s="9">
        <v>2</v>
      </c>
      <c r="BH30" s="9">
        <v>4</v>
      </c>
      <c r="BI30" s="9">
        <v>5</v>
      </c>
      <c r="BJ30" s="9">
        <v>3</v>
      </c>
      <c r="BK30" s="9">
        <v>3</v>
      </c>
      <c r="BL30" s="9">
        <v>2</v>
      </c>
      <c r="BM30" s="9">
        <v>3</v>
      </c>
      <c r="BN30" s="57">
        <v>2</v>
      </c>
      <c r="BO30" s="29">
        <v>3</v>
      </c>
      <c r="BP30" s="29">
        <v>4</v>
      </c>
      <c r="BQ30" s="29">
        <v>4</v>
      </c>
      <c r="BR30" s="29">
        <v>2</v>
      </c>
      <c r="BS30" s="23">
        <f t="shared" si="8"/>
        <v>37</v>
      </c>
      <c r="BT30" s="23">
        <f t="shared" si="9"/>
        <v>92.5</v>
      </c>
      <c r="BU30" s="9">
        <v>1</v>
      </c>
      <c r="BV30" s="9">
        <v>3</v>
      </c>
      <c r="BW30" s="9">
        <v>4</v>
      </c>
      <c r="BX30" s="9">
        <v>4</v>
      </c>
      <c r="BY30" s="10">
        <v>4</v>
      </c>
      <c r="BZ30" s="10">
        <v>2</v>
      </c>
      <c r="CA30" s="10">
        <v>3</v>
      </c>
      <c r="CB30" s="10">
        <v>3</v>
      </c>
      <c r="CC30" s="10">
        <v>5</v>
      </c>
      <c r="CD30" s="10">
        <v>5</v>
      </c>
      <c r="CE30" s="10">
        <v>4</v>
      </c>
      <c r="CF30" s="10">
        <v>2</v>
      </c>
      <c r="CG30" s="20">
        <f t="shared" si="10"/>
        <v>40</v>
      </c>
      <c r="CH30" s="21">
        <f t="shared" si="11"/>
        <v>95.238095238095227</v>
      </c>
    </row>
    <row r="31" spans="1:86" ht="21.75" customHeight="1" thickTop="1" thickBot="1">
      <c r="A31" s="11">
        <v>27</v>
      </c>
      <c r="B31" s="12" t="s">
        <v>38</v>
      </c>
      <c r="C31" s="9">
        <v>4</v>
      </c>
      <c r="D31" s="9">
        <v>8</v>
      </c>
      <c r="E31" s="9">
        <v>5</v>
      </c>
      <c r="F31" s="9">
        <v>6</v>
      </c>
      <c r="G31" s="9">
        <v>7</v>
      </c>
      <c r="H31" s="9">
        <v>3</v>
      </c>
      <c r="I31" s="9">
        <v>4</v>
      </c>
      <c r="J31" s="9">
        <v>3</v>
      </c>
      <c r="K31" s="9">
        <v>3</v>
      </c>
      <c r="L31" s="9">
        <v>4</v>
      </c>
      <c r="M31" s="9">
        <v>5</v>
      </c>
      <c r="N31" s="9">
        <v>2</v>
      </c>
      <c r="O31" s="26">
        <f t="shared" si="0"/>
        <v>54</v>
      </c>
      <c r="P31" s="26">
        <f t="shared" si="1"/>
        <v>98.181818181818187</v>
      </c>
      <c r="Q31" s="9">
        <v>2</v>
      </c>
      <c r="R31" s="9">
        <v>5</v>
      </c>
      <c r="S31" s="9">
        <v>5</v>
      </c>
      <c r="T31" s="9">
        <v>4</v>
      </c>
      <c r="U31" s="9">
        <v>5</v>
      </c>
      <c r="V31" s="9">
        <v>2</v>
      </c>
      <c r="W31" s="9">
        <v>6</v>
      </c>
      <c r="X31" s="9">
        <v>7</v>
      </c>
      <c r="Y31" s="9">
        <v>3</v>
      </c>
      <c r="Z31" s="9">
        <v>6</v>
      </c>
      <c r="AA31" s="9">
        <v>3</v>
      </c>
      <c r="AB31" s="9">
        <v>2</v>
      </c>
      <c r="AC31" s="15">
        <f t="shared" si="2"/>
        <v>50</v>
      </c>
      <c r="AD31" s="15">
        <f t="shared" si="3"/>
        <v>96.15384615384616</v>
      </c>
      <c r="AE31" s="9">
        <v>4</v>
      </c>
      <c r="AF31" s="9">
        <v>3</v>
      </c>
      <c r="AG31" s="9">
        <v>4</v>
      </c>
      <c r="AH31" s="9">
        <v>5</v>
      </c>
      <c r="AI31" s="9">
        <v>1</v>
      </c>
      <c r="AJ31" s="9">
        <v>3</v>
      </c>
      <c r="AK31" s="9">
        <v>4</v>
      </c>
      <c r="AL31" s="9">
        <v>3</v>
      </c>
      <c r="AM31" s="9">
        <v>3</v>
      </c>
      <c r="AN31" s="9">
        <v>6</v>
      </c>
      <c r="AO31" s="9">
        <v>5</v>
      </c>
      <c r="AP31" s="27">
        <v>5</v>
      </c>
      <c r="AQ31" s="25">
        <f t="shared" si="4"/>
        <v>46</v>
      </c>
      <c r="AR31" s="25">
        <f t="shared" si="5"/>
        <v>95.833333333333343</v>
      </c>
      <c r="AS31" s="9">
        <v>7</v>
      </c>
      <c r="AT31" s="9">
        <v>7</v>
      </c>
      <c r="AU31" s="9">
        <v>6</v>
      </c>
      <c r="AV31" s="9">
        <v>3</v>
      </c>
      <c r="AW31" s="9">
        <v>2</v>
      </c>
      <c r="AX31" s="9">
        <v>2</v>
      </c>
      <c r="AY31" s="9">
        <v>3</v>
      </c>
      <c r="AZ31" s="9">
        <v>3</v>
      </c>
      <c r="BA31" s="9">
        <v>4</v>
      </c>
      <c r="BB31" s="27">
        <v>4</v>
      </c>
      <c r="BC31" s="27">
        <v>0</v>
      </c>
      <c r="BD31" s="27">
        <v>0</v>
      </c>
      <c r="BE31" s="69">
        <f t="shared" si="6"/>
        <v>41</v>
      </c>
      <c r="BF31" s="69">
        <f t="shared" si="7"/>
        <v>95.348837209302332</v>
      </c>
      <c r="BG31" s="9">
        <v>2</v>
      </c>
      <c r="BH31" s="9">
        <v>4</v>
      </c>
      <c r="BI31" s="9">
        <v>5</v>
      </c>
      <c r="BJ31" s="9">
        <v>3</v>
      </c>
      <c r="BK31" s="9">
        <v>4</v>
      </c>
      <c r="BL31" s="9">
        <v>2</v>
      </c>
      <c r="BM31" s="9">
        <v>3</v>
      </c>
      <c r="BN31" s="57">
        <v>3</v>
      </c>
      <c r="BO31" s="29">
        <v>3</v>
      </c>
      <c r="BP31" s="29">
        <v>4</v>
      </c>
      <c r="BQ31" s="29">
        <v>4</v>
      </c>
      <c r="BR31" s="29">
        <v>3</v>
      </c>
      <c r="BS31" s="23">
        <f t="shared" si="8"/>
        <v>40</v>
      </c>
      <c r="BT31" s="23">
        <f t="shared" si="9"/>
        <v>100</v>
      </c>
      <c r="BU31" s="9">
        <v>1</v>
      </c>
      <c r="BV31" s="9">
        <v>3</v>
      </c>
      <c r="BW31" s="9">
        <v>4</v>
      </c>
      <c r="BX31" s="9">
        <v>4</v>
      </c>
      <c r="BY31" s="10">
        <v>4</v>
      </c>
      <c r="BZ31" s="10">
        <v>2</v>
      </c>
      <c r="CA31" s="10">
        <v>2</v>
      </c>
      <c r="CB31" s="10">
        <v>2</v>
      </c>
      <c r="CC31" s="10">
        <v>5</v>
      </c>
      <c r="CD31" s="10">
        <v>7</v>
      </c>
      <c r="CE31" s="10">
        <v>3</v>
      </c>
      <c r="CF31" s="10">
        <v>2</v>
      </c>
      <c r="CG31" s="20">
        <f t="shared" si="10"/>
        <v>39</v>
      </c>
      <c r="CH31" s="21">
        <f t="shared" si="11"/>
        <v>92.857142857142861</v>
      </c>
    </row>
    <row r="32" spans="1:86" ht="21.75" customHeight="1" thickTop="1" thickBot="1">
      <c r="A32" s="11">
        <v>54</v>
      </c>
      <c r="B32" s="30" t="s">
        <v>90</v>
      </c>
      <c r="C32" s="9"/>
      <c r="D32" s="9"/>
      <c r="E32" s="9"/>
      <c r="F32" s="9"/>
      <c r="G32" s="9"/>
      <c r="H32" s="9"/>
      <c r="I32" s="9">
        <v>3</v>
      </c>
      <c r="J32" s="9">
        <v>2</v>
      </c>
      <c r="K32" s="9">
        <v>3</v>
      </c>
      <c r="L32" s="9">
        <v>4</v>
      </c>
      <c r="M32" s="9">
        <v>5</v>
      </c>
      <c r="N32" s="9">
        <v>2</v>
      </c>
      <c r="O32" s="26">
        <f t="shared" si="0"/>
        <v>19</v>
      </c>
      <c r="P32" s="26">
        <f t="shared" si="1"/>
        <v>34.545454545454547</v>
      </c>
      <c r="Q32" s="9"/>
      <c r="R32" s="9"/>
      <c r="S32" s="9"/>
      <c r="T32" s="9"/>
      <c r="U32" s="9"/>
      <c r="V32" s="9"/>
      <c r="W32" s="27">
        <v>7</v>
      </c>
      <c r="X32" s="27">
        <v>7</v>
      </c>
      <c r="Y32" s="27">
        <v>3</v>
      </c>
      <c r="Z32" s="27">
        <v>6</v>
      </c>
      <c r="AA32" s="27">
        <v>4</v>
      </c>
      <c r="AB32" s="27">
        <v>2</v>
      </c>
      <c r="AC32" s="15">
        <f t="shared" si="2"/>
        <v>29</v>
      </c>
      <c r="AD32" s="15">
        <f t="shared" si="3"/>
        <v>55.769230769230774</v>
      </c>
      <c r="AE32" s="9"/>
      <c r="AF32" s="9"/>
      <c r="AG32" s="9"/>
      <c r="AH32" s="9"/>
      <c r="AI32" s="9"/>
      <c r="AJ32" s="9"/>
      <c r="AK32" s="9">
        <v>4</v>
      </c>
      <c r="AL32" s="9">
        <v>3</v>
      </c>
      <c r="AM32" s="9">
        <v>3</v>
      </c>
      <c r="AN32" s="9">
        <v>6</v>
      </c>
      <c r="AO32" s="9">
        <v>6</v>
      </c>
      <c r="AP32" s="9">
        <v>5</v>
      </c>
      <c r="AQ32" s="25">
        <f t="shared" si="4"/>
        <v>27</v>
      </c>
      <c r="AR32" s="25">
        <f t="shared" si="5"/>
        <v>56.25</v>
      </c>
      <c r="AS32" s="9"/>
      <c r="AT32" s="9"/>
      <c r="AU32" s="9"/>
      <c r="AV32" s="9"/>
      <c r="AW32" s="9"/>
      <c r="AX32" s="9"/>
      <c r="AY32" s="9">
        <v>3</v>
      </c>
      <c r="AZ32" s="9">
        <v>3</v>
      </c>
      <c r="BA32" s="9">
        <v>4</v>
      </c>
      <c r="BB32" s="27">
        <v>4</v>
      </c>
      <c r="BC32" s="27">
        <v>0</v>
      </c>
      <c r="BD32" s="27">
        <v>0</v>
      </c>
      <c r="BE32" s="69">
        <f t="shared" si="6"/>
        <v>14</v>
      </c>
      <c r="BF32" s="69">
        <f t="shared" si="7"/>
        <v>32.558139534883722</v>
      </c>
      <c r="BG32" s="9"/>
      <c r="BH32" s="9"/>
      <c r="BI32" s="9"/>
      <c r="BJ32" s="9"/>
      <c r="BK32" s="9"/>
      <c r="BL32" s="9"/>
      <c r="BM32" s="27">
        <v>3</v>
      </c>
      <c r="BN32" s="57">
        <v>2</v>
      </c>
      <c r="BO32" s="29">
        <v>3</v>
      </c>
      <c r="BP32" s="29">
        <v>4</v>
      </c>
      <c r="BQ32" s="29">
        <v>3</v>
      </c>
      <c r="BR32" s="29">
        <v>2</v>
      </c>
      <c r="BS32" s="23">
        <f t="shared" si="8"/>
        <v>17</v>
      </c>
      <c r="BT32" s="23">
        <f t="shared" si="9"/>
        <v>42.5</v>
      </c>
      <c r="BU32" s="9"/>
      <c r="BV32" s="9"/>
      <c r="BW32" s="9"/>
      <c r="BX32" s="9"/>
      <c r="BY32" s="10"/>
      <c r="BZ32" s="10"/>
      <c r="CA32" s="32">
        <v>3</v>
      </c>
      <c r="CB32" s="32">
        <v>3</v>
      </c>
      <c r="CC32" s="32">
        <v>5</v>
      </c>
      <c r="CD32" s="32">
        <v>6</v>
      </c>
      <c r="CE32" s="66">
        <v>4</v>
      </c>
      <c r="CF32" s="66">
        <v>1</v>
      </c>
      <c r="CG32" s="20">
        <f t="shared" si="10"/>
        <v>22</v>
      </c>
      <c r="CH32" s="21">
        <f t="shared" si="11"/>
        <v>52.380952380952387</v>
      </c>
    </row>
    <row r="33" spans="1:86" ht="21.75" customHeight="1" thickTop="1" thickBot="1">
      <c r="A33" s="11">
        <v>55</v>
      </c>
      <c r="B33" s="30" t="s">
        <v>91</v>
      </c>
      <c r="C33" s="9"/>
      <c r="D33" s="9"/>
      <c r="E33" s="9"/>
      <c r="F33" s="9"/>
      <c r="G33" s="9"/>
      <c r="H33" s="9"/>
      <c r="I33" s="9">
        <v>2</v>
      </c>
      <c r="J33" s="9">
        <v>3</v>
      </c>
      <c r="K33" s="9">
        <v>3</v>
      </c>
      <c r="L33" s="9">
        <v>4</v>
      </c>
      <c r="M33" s="9">
        <v>5</v>
      </c>
      <c r="N33" s="9">
        <v>1</v>
      </c>
      <c r="O33" s="26">
        <f t="shared" si="0"/>
        <v>18</v>
      </c>
      <c r="P33" s="26">
        <f t="shared" si="1"/>
        <v>32.727272727272727</v>
      </c>
      <c r="Q33" s="9"/>
      <c r="R33" s="9"/>
      <c r="S33" s="9"/>
      <c r="T33" s="9"/>
      <c r="U33" s="9"/>
      <c r="V33" s="9"/>
      <c r="W33" s="27">
        <v>7</v>
      </c>
      <c r="X33" s="27">
        <v>7</v>
      </c>
      <c r="Y33" s="27">
        <v>3</v>
      </c>
      <c r="Z33" s="27">
        <v>6</v>
      </c>
      <c r="AA33" s="27">
        <v>3</v>
      </c>
      <c r="AB33" s="27">
        <v>2</v>
      </c>
      <c r="AC33" s="15">
        <f t="shared" si="2"/>
        <v>28</v>
      </c>
      <c r="AD33" s="15">
        <f t="shared" si="3"/>
        <v>53.846153846153847</v>
      </c>
      <c r="AE33" s="9"/>
      <c r="AF33" s="9"/>
      <c r="AG33" s="9"/>
      <c r="AH33" s="9"/>
      <c r="AI33" s="9"/>
      <c r="AJ33" s="9"/>
      <c r="AK33" s="9">
        <v>4</v>
      </c>
      <c r="AL33" s="9">
        <v>3</v>
      </c>
      <c r="AM33" s="9">
        <v>3</v>
      </c>
      <c r="AN33" s="9">
        <v>6</v>
      </c>
      <c r="AO33" s="9">
        <v>6</v>
      </c>
      <c r="AP33" s="9">
        <v>4</v>
      </c>
      <c r="AQ33" s="25">
        <f t="shared" si="4"/>
        <v>26</v>
      </c>
      <c r="AR33" s="25">
        <f t="shared" si="5"/>
        <v>54.166666666666664</v>
      </c>
      <c r="AS33" s="9"/>
      <c r="AT33" s="9"/>
      <c r="AU33" s="9"/>
      <c r="AV33" s="9"/>
      <c r="AW33" s="9"/>
      <c r="AX33" s="9"/>
      <c r="AY33" s="9">
        <v>3</v>
      </c>
      <c r="AZ33" s="9">
        <v>3</v>
      </c>
      <c r="BA33" s="9">
        <v>4</v>
      </c>
      <c r="BB33" s="27">
        <v>4</v>
      </c>
      <c r="BC33" s="27">
        <v>0</v>
      </c>
      <c r="BD33" s="27">
        <v>0</v>
      </c>
      <c r="BE33" s="69">
        <f t="shared" si="6"/>
        <v>14</v>
      </c>
      <c r="BF33" s="69">
        <f t="shared" si="7"/>
        <v>32.558139534883722</v>
      </c>
      <c r="BG33" s="9"/>
      <c r="BH33" s="9"/>
      <c r="BI33" s="9"/>
      <c r="BJ33" s="9"/>
      <c r="BK33" s="9"/>
      <c r="BL33" s="9"/>
      <c r="BM33" s="27">
        <v>3</v>
      </c>
      <c r="BN33" s="57">
        <v>3</v>
      </c>
      <c r="BO33" s="29">
        <v>2</v>
      </c>
      <c r="BP33" s="29">
        <v>4</v>
      </c>
      <c r="BQ33" s="29">
        <v>4</v>
      </c>
      <c r="BR33" s="29">
        <v>1</v>
      </c>
      <c r="BS33" s="23">
        <f t="shared" si="8"/>
        <v>17</v>
      </c>
      <c r="BT33" s="23">
        <f t="shared" si="9"/>
        <v>42.5</v>
      </c>
      <c r="BU33" s="9"/>
      <c r="BV33" s="9"/>
      <c r="BW33" s="9"/>
      <c r="BX33" s="9"/>
      <c r="BY33" s="10"/>
      <c r="BZ33" s="10"/>
      <c r="CA33" s="32">
        <v>1</v>
      </c>
      <c r="CB33" s="32">
        <v>3</v>
      </c>
      <c r="CC33" s="32">
        <v>4</v>
      </c>
      <c r="CD33" s="32">
        <v>7</v>
      </c>
      <c r="CE33" s="66">
        <v>3</v>
      </c>
      <c r="CF33" s="66">
        <v>2</v>
      </c>
      <c r="CG33" s="20">
        <f t="shared" si="10"/>
        <v>20</v>
      </c>
      <c r="CH33" s="21">
        <f t="shared" si="11"/>
        <v>47.619047619047613</v>
      </c>
    </row>
    <row r="34" spans="1:86" ht="21.75" customHeight="1" thickTop="1" thickBot="1">
      <c r="A34" s="11">
        <v>56</v>
      </c>
      <c r="B34" s="30" t="s">
        <v>92</v>
      </c>
      <c r="C34" s="9"/>
      <c r="D34" s="9"/>
      <c r="E34" s="9"/>
      <c r="F34" s="9"/>
      <c r="G34" s="9"/>
      <c r="H34" s="9"/>
      <c r="I34" s="9">
        <v>2</v>
      </c>
      <c r="J34" s="9">
        <v>3</v>
      </c>
      <c r="K34" s="9">
        <v>3</v>
      </c>
      <c r="L34" s="9">
        <v>3</v>
      </c>
      <c r="M34" s="9">
        <v>5</v>
      </c>
      <c r="N34" s="9">
        <v>1</v>
      </c>
      <c r="O34" s="26">
        <f t="shared" si="0"/>
        <v>17</v>
      </c>
      <c r="P34" s="26">
        <f t="shared" si="1"/>
        <v>30.909090909090907</v>
      </c>
      <c r="Q34" s="9"/>
      <c r="R34" s="9"/>
      <c r="S34" s="9"/>
      <c r="T34" s="9"/>
      <c r="U34" s="9"/>
      <c r="V34" s="9"/>
      <c r="W34" s="27">
        <v>7</v>
      </c>
      <c r="X34" s="27">
        <v>6</v>
      </c>
      <c r="Y34" s="27">
        <v>3</v>
      </c>
      <c r="Z34" s="27">
        <v>6</v>
      </c>
      <c r="AA34" s="27">
        <v>4</v>
      </c>
      <c r="AB34" s="27">
        <v>2</v>
      </c>
      <c r="AC34" s="15">
        <f t="shared" si="2"/>
        <v>28</v>
      </c>
      <c r="AD34" s="15">
        <f t="shared" si="3"/>
        <v>53.846153846153847</v>
      </c>
      <c r="AE34" s="9"/>
      <c r="AF34" s="9"/>
      <c r="AG34" s="9"/>
      <c r="AH34" s="9"/>
      <c r="AI34" s="9"/>
      <c r="AJ34" s="9"/>
      <c r="AK34" s="9">
        <v>4</v>
      </c>
      <c r="AL34" s="9">
        <v>3</v>
      </c>
      <c r="AM34" s="9">
        <v>3</v>
      </c>
      <c r="AN34" s="9">
        <v>4</v>
      </c>
      <c r="AO34" s="9">
        <v>6</v>
      </c>
      <c r="AP34" s="9">
        <v>5</v>
      </c>
      <c r="AQ34" s="25">
        <f t="shared" si="4"/>
        <v>25</v>
      </c>
      <c r="AR34" s="25">
        <f t="shared" si="5"/>
        <v>52.083333333333336</v>
      </c>
      <c r="AS34" s="9"/>
      <c r="AT34" s="9"/>
      <c r="AU34" s="9"/>
      <c r="AV34" s="9"/>
      <c r="AW34" s="9"/>
      <c r="AX34" s="9"/>
      <c r="AY34" s="9">
        <v>3</v>
      </c>
      <c r="AZ34" s="9">
        <v>3</v>
      </c>
      <c r="BA34" s="9">
        <v>4</v>
      </c>
      <c r="BB34" s="27">
        <v>4</v>
      </c>
      <c r="BC34" s="27">
        <v>0</v>
      </c>
      <c r="BD34" s="27">
        <v>0</v>
      </c>
      <c r="BE34" s="69">
        <f t="shared" si="6"/>
        <v>14</v>
      </c>
      <c r="BF34" s="69">
        <f t="shared" si="7"/>
        <v>32.558139534883722</v>
      </c>
      <c r="BG34" s="9"/>
      <c r="BH34" s="9"/>
      <c r="BI34" s="9"/>
      <c r="BJ34" s="9"/>
      <c r="BK34" s="9"/>
      <c r="BL34" s="9"/>
      <c r="BM34" s="27">
        <v>3</v>
      </c>
      <c r="BN34" s="57">
        <v>3</v>
      </c>
      <c r="BO34" s="29">
        <v>3</v>
      </c>
      <c r="BP34" s="29">
        <v>3</v>
      </c>
      <c r="BQ34" s="29">
        <v>2</v>
      </c>
      <c r="BR34" s="55">
        <v>3</v>
      </c>
      <c r="BS34" s="23">
        <f t="shared" si="8"/>
        <v>17</v>
      </c>
      <c r="BT34" s="23">
        <f t="shared" si="9"/>
        <v>42.5</v>
      </c>
      <c r="BU34" s="9"/>
      <c r="BV34" s="9"/>
      <c r="BW34" s="9"/>
      <c r="BX34" s="9"/>
      <c r="BY34" s="10"/>
      <c r="BZ34" s="10"/>
      <c r="CA34" s="32">
        <v>1</v>
      </c>
      <c r="CB34" s="32">
        <v>3</v>
      </c>
      <c r="CC34" s="32">
        <v>4</v>
      </c>
      <c r="CD34" s="32">
        <v>7</v>
      </c>
      <c r="CE34" s="66">
        <v>3</v>
      </c>
      <c r="CF34" s="66">
        <v>2</v>
      </c>
      <c r="CG34" s="20">
        <f t="shared" si="10"/>
        <v>20</v>
      </c>
      <c r="CH34" s="21">
        <f t="shared" si="11"/>
        <v>47.619047619047613</v>
      </c>
    </row>
    <row r="35" spans="1:86" ht="21.75" customHeight="1" thickTop="1" thickBot="1">
      <c r="A35" s="11"/>
      <c r="B35" s="12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26"/>
      <c r="P35" s="26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15"/>
      <c r="AD35" s="15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25"/>
      <c r="AR35" s="25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69"/>
      <c r="BF35" s="69"/>
      <c r="BG35" s="9"/>
      <c r="BH35" s="9"/>
      <c r="BI35" s="9"/>
      <c r="BJ35" s="9"/>
      <c r="BK35" s="9"/>
      <c r="BL35" s="9"/>
      <c r="BM35" s="9"/>
      <c r="BN35" s="54"/>
      <c r="BO35" s="54"/>
      <c r="BP35" s="54"/>
      <c r="BQ35" s="54"/>
      <c r="BR35" s="54"/>
      <c r="BS35" s="23"/>
      <c r="BT35" s="23"/>
      <c r="BU35" s="9"/>
      <c r="BV35" s="9"/>
      <c r="BW35" s="9"/>
      <c r="BX35" s="9"/>
      <c r="BY35" s="10"/>
      <c r="BZ35" s="10"/>
      <c r="CA35" s="10"/>
      <c r="CB35" s="10"/>
      <c r="CC35" s="10"/>
      <c r="CD35" s="10"/>
      <c r="CE35" s="10"/>
      <c r="CF35" s="10"/>
      <c r="CG35" s="20"/>
      <c r="CH35" s="21"/>
    </row>
    <row r="36" spans="1:86" ht="21.75" customHeight="1" thickTop="1" thickBot="1">
      <c r="A36" s="3"/>
      <c r="B36" s="14"/>
      <c r="C36" s="15">
        <v>6</v>
      </c>
      <c r="D36" s="15">
        <v>7</v>
      </c>
      <c r="E36" s="15">
        <v>5</v>
      </c>
      <c r="F36" s="15">
        <v>6</v>
      </c>
      <c r="G36" s="15">
        <v>7</v>
      </c>
      <c r="H36" s="15">
        <v>4</v>
      </c>
      <c r="I36" s="15">
        <v>4</v>
      </c>
      <c r="J36" s="15">
        <v>3</v>
      </c>
      <c r="K36" s="15">
        <v>1</v>
      </c>
      <c r="L36" s="15">
        <v>4</v>
      </c>
      <c r="M36" s="15">
        <v>4</v>
      </c>
      <c r="N36" s="15">
        <v>2</v>
      </c>
      <c r="O36" s="26">
        <f>SUM(C36:N36)</f>
        <v>53</v>
      </c>
      <c r="P36" s="26">
        <f>O36/53*100</f>
        <v>100</v>
      </c>
      <c r="Q36" s="15">
        <v>2</v>
      </c>
      <c r="R36" s="15">
        <v>4</v>
      </c>
      <c r="S36" s="15">
        <v>6</v>
      </c>
      <c r="T36" s="15">
        <v>4</v>
      </c>
      <c r="U36" s="15">
        <v>5</v>
      </c>
      <c r="V36" s="15">
        <v>2</v>
      </c>
      <c r="W36" s="15">
        <v>7</v>
      </c>
      <c r="X36" s="15">
        <v>7</v>
      </c>
      <c r="Y36" s="15">
        <v>6</v>
      </c>
      <c r="Z36" s="15">
        <v>6</v>
      </c>
      <c r="AA36" s="15">
        <v>4</v>
      </c>
      <c r="AB36" s="15">
        <v>1</v>
      </c>
      <c r="AC36" s="15">
        <f>SUM(Q36:AB36)</f>
        <v>54</v>
      </c>
      <c r="AD36" s="15">
        <f>AC36/54*100</f>
        <v>100</v>
      </c>
      <c r="AE36" s="15">
        <v>4</v>
      </c>
      <c r="AF36" s="15">
        <v>4</v>
      </c>
      <c r="AG36" s="15">
        <v>4</v>
      </c>
      <c r="AH36" s="15">
        <v>4</v>
      </c>
      <c r="AI36" s="15">
        <v>1</v>
      </c>
      <c r="AJ36" s="15">
        <v>3</v>
      </c>
      <c r="AK36" s="15">
        <v>4</v>
      </c>
      <c r="AL36" s="15">
        <v>3</v>
      </c>
      <c r="AM36" s="15">
        <v>5</v>
      </c>
      <c r="AN36" s="15">
        <v>6</v>
      </c>
      <c r="AO36" s="15">
        <v>7</v>
      </c>
      <c r="AP36" s="15">
        <v>4</v>
      </c>
      <c r="AQ36" s="25">
        <f>SUM(AE36:AP36)</f>
        <v>49</v>
      </c>
      <c r="AR36" s="25">
        <f>AQ36/49*100</f>
        <v>100</v>
      </c>
      <c r="AS36" s="15">
        <v>6</v>
      </c>
      <c r="AT36" s="15">
        <v>7</v>
      </c>
      <c r="AU36" s="15">
        <v>7</v>
      </c>
      <c r="AV36" s="15">
        <v>5</v>
      </c>
      <c r="AW36" s="15">
        <v>2</v>
      </c>
      <c r="AX36" s="15">
        <v>2</v>
      </c>
      <c r="AY36" s="15">
        <v>3</v>
      </c>
      <c r="AZ36" s="15">
        <v>3</v>
      </c>
      <c r="BA36" s="15">
        <v>2</v>
      </c>
      <c r="BB36" s="15">
        <v>4</v>
      </c>
      <c r="BC36" s="15">
        <v>0</v>
      </c>
      <c r="BD36" s="15">
        <v>0</v>
      </c>
      <c r="BE36" s="69">
        <f>SUM(AS36:BD36)</f>
        <v>41</v>
      </c>
      <c r="BF36" s="69">
        <f>BE36/41*100</f>
        <v>100</v>
      </c>
      <c r="BG36" s="15">
        <v>3</v>
      </c>
      <c r="BH36" s="15">
        <v>4</v>
      </c>
      <c r="BI36" s="15">
        <v>5</v>
      </c>
      <c r="BJ36" s="15">
        <v>4</v>
      </c>
      <c r="BK36" s="15">
        <v>4</v>
      </c>
      <c r="BL36" s="15">
        <v>2</v>
      </c>
      <c r="BM36" s="15">
        <v>3</v>
      </c>
      <c r="BN36" s="56">
        <v>3</v>
      </c>
      <c r="BO36" s="56">
        <v>4</v>
      </c>
      <c r="BP36" s="56">
        <v>4</v>
      </c>
      <c r="BQ36" s="56">
        <v>3</v>
      </c>
      <c r="BR36" s="56">
        <v>3</v>
      </c>
      <c r="BS36" s="23">
        <f>SUM(BG36:BR36)</f>
        <v>42</v>
      </c>
      <c r="BT36" s="23">
        <f>BS36/42*100</f>
        <v>100</v>
      </c>
      <c r="BU36" s="15">
        <v>2</v>
      </c>
      <c r="BV36" s="15">
        <v>4</v>
      </c>
      <c r="BW36" s="15">
        <v>5</v>
      </c>
      <c r="BX36" s="15">
        <v>3</v>
      </c>
      <c r="BY36" s="16">
        <v>3</v>
      </c>
      <c r="BZ36" s="16">
        <v>2</v>
      </c>
      <c r="CA36" s="16">
        <v>3</v>
      </c>
      <c r="CB36" s="16">
        <v>3</v>
      </c>
      <c r="CC36" s="16">
        <v>5</v>
      </c>
      <c r="CD36" s="16">
        <v>7</v>
      </c>
      <c r="CE36" s="16">
        <v>4</v>
      </c>
      <c r="CF36" s="16">
        <v>2</v>
      </c>
      <c r="CG36" s="20">
        <f>SUM(BU36:CF36)</f>
        <v>43</v>
      </c>
      <c r="CH36" s="21">
        <f>CG36/43*100</f>
        <v>100</v>
      </c>
    </row>
    <row r="37" spans="1:86" ht="21.75" customHeight="1" thickTop="1" thickBot="1">
      <c r="A37" s="11">
        <v>28</v>
      </c>
      <c r="B37" s="12" t="s">
        <v>39</v>
      </c>
      <c r="C37" s="9">
        <v>6</v>
      </c>
      <c r="D37" s="9">
        <v>7</v>
      </c>
      <c r="E37" s="9">
        <v>5</v>
      </c>
      <c r="F37" s="9">
        <v>6</v>
      </c>
      <c r="G37" s="9">
        <v>7</v>
      </c>
      <c r="H37" s="9">
        <v>4</v>
      </c>
      <c r="I37" s="9">
        <v>4</v>
      </c>
      <c r="J37" s="9">
        <v>3</v>
      </c>
      <c r="K37" s="9">
        <v>1</v>
      </c>
      <c r="L37" s="9">
        <v>4</v>
      </c>
      <c r="M37" s="9">
        <v>4</v>
      </c>
      <c r="N37" s="9">
        <v>2</v>
      </c>
      <c r="O37" s="26">
        <f t="shared" ref="O37:O68" si="12">SUM(C37:N37)</f>
        <v>53</v>
      </c>
      <c r="P37" s="26">
        <f t="shared" ref="P37:P68" si="13">O37/53*100</f>
        <v>100</v>
      </c>
      <c r="Q37" s="9">
        <v>2</v>
      </c>
      <c r="R37" s="9">
        <v>4</v>
      </c>
      <c r="S37" s="9">
        <v>5</v>
      </c>
      <c r="T37" s="9">
        <v>4</v>
      </c>
      <c r="U37" s="9">
        <v>5</v>
      </c>
      <c r="V37" s="9">
        <v>2</v>
      </c>
      <c r="W37" s="9">
        <v>7</v>
      </c>
      <c r="X37" s="9">
        <v>7</v>
      </c>
      <c r="Y37" s="9">
        <v>6</v>
      </c>
      <c r="Z37" s="9">
        <v>5</v>
      </c>
      <c r="AA37" s="9">
        <v>4</v>
      </c>
      <c r="AB37" s="9">
        <v>1</v>
      </c>
      <c r="AC37" s="15">
        <f t="shared" ref="AC37:AC68" si="14">SUM(Q37:AB37)</f>
        <v>52</v>
      </c>
      <c r="AD37" s="15">
        <f t="shared" ref="AD37:AD68" si="15">AC37/54*100</f>
        <v>96.296296296296291</v>
      </c>
      <c r="AE37" s="9">
        <v>4</v>
      </c>
      <c r="AF37" s="9">
        <v>2</v>
      </c>
      <c r="AG37" s="9">
        <v>3</v>
      </c>
      <c r="AH37" s="9">
        <v>4</v>
      </c>
      <c r="AI37" s="9">
        <v>1</v>
      </c>
      <c r="AJ37" s="9">
        <v>2</v>
      </c>
      <c r="AK37" s="9">
        <v>4</v>
      </c>
      <c r="AL37" s="9">
        <v>3</v>
      </c>
      <c r="AM37" s="9">
        <v>5</v>
      </c>
      <c r="AN37" s="9">
        <v>6</v>
      </c>
      <c r="AO37" s="9">
        <v>5</v>
      </c>
      <c r="AP37" s="9">
        <v>4</v>
      </c>
      <c r="AQ37" s="25">
        <f t="shared" ref="AQ37:AQ68" si="16">SUM(AE37:AP37)</f>
        <v>43</v>
      </c>
      <c r="AR37" s="25">
        <f t="shared" ref="AR37:AR68" si="17">AQ37/49*100</f>
        <v>87.755102040816325</v>
      </c>
      <c r="AS37" s="9">
        <v>6</v>
      </c>
      <c r="AT37" s="9">
        <v>6</v>
      </c>
      <c r="AU37" s="9">
        <v>5</v>
      </c>
      <c r="AV37" s="9">
        <v>5</v>
      </c>
      <c r="AW37" s="9">
        <v>2</v>
      </c>
      <c r="AX37" s="9">
        <v>2</v>
      </c>
      <c r="AY37" s="9">
        <v>3</v>
      </c>
      <c r="AZ37" s="9">
        <v>3</v>
      </c>
      <c r="BA37" s="9">
        <v>2</v>
      </c>
      <c r="BB37" s="9">
        <v>4</v>
      </c>
      <c r="BC37" s="9">
        <v>0</v>
      </c>
      <c r="BD37" s="9">
        <v>0</v>
      </c>
      <c r="BE37" s="69">
        <f t="shared" ref="BE37:BE68" si="18">SUM(AS37:BD37)</f>
        <v>38</v>
      </c>
      <c r="BF37" s="69">
        <f t="shared" ref="BF37:BF68" si="19">BE37/41*100</f>
        <v>92.682926829268297</v>
      </c>
      <c r="BG37" s="9">
        <v>3</v>
      </c>
      <c r="BH37" s="9">
        <v>4</v>
      </c>
      <c r="BI37" s="9">
        <v>4</v>
      </c>
      <c r="BJ37" s="9">
        <v>4</v>
      </c>
      <c r="BK37" s="9">
        <v>4</v>
      </c>
      <c r="BL37" s="9">
        <v>1</v>
      </c>
      <c r="BM37" s="9">
        <v>3</v>
      </c>
      <c r="BN37" s="27">
        <v>3</v>
      </c>
      <c r="BO37" s="27">
        <v>4</v>
      </c>
      <c r="BP37" s="27">
        <v>4</v>
      </c>
      <c r="BQ37" s="27">
        <v>3</v>
      </c>
      <c r="BR37" s="27">
        <v>3</v>
      </c>
      <c r="BS37" s="23">
        <f t="shared" ref="BS37:BS68" si="20">SUM(BG37:BR37)</f>
        <v>40</v>
      </c>
      <c r="BT37" s="23">
        <f t="shared" ref="BT37:BT68" si="21">BS37/42*100</f>
        <v>95.238095238095227</v>
      </c>
      <c r="BU37" s="9">
        <v>2</v>
      </c>
      <c r="BV37" s="9">
        <v>4</v>
      </c>
      <c r="BW37" s="9">
        <v>4</v>
      </c>
      <c r="BX37" s="9">
        <v>3</v>
      </c>
      <c r="BY37" s="10">
        <v>3</v>
      </c>
      <c r="BZ37" s="10">
        <v>1</v>
      </c>
      <c r="CA37" s="10">
        <v>3</v>
      </c>
      <c r="CB37" s="10">
        <v>2</v>
      </c>
      <c r="CC37" s="10">
        <v>5</v>
      </c>
      <c r="CD37" s="10">
        <v>7</v>
      </c>
      <c r="CE37" s="10">
        <v>4</v>
      </c>
      <c r="CF37" s="10">
        <v>2</v>
      </c>
      <c r="CG37" s="20">
        <f t="shared" ref="CG37:CG68" si="22">SUM(BU37:CF37)</f>
        <v>40</v>
      </c>
      <c r="CH37" s="21">
        <f t="shared" ref="CH37:CH68" si="23">CG37/43*100</f>
        <v>93.023255813953483</v>
      </c>
    </row>
    <row r="38" spans="1:86" ht="21.75" customHeight="1" thickTop="1" thickBot="1">
      <c r="A38" s="11">
        <v>29</v>
      </c>
      <c r="B38" s="12" t="s">
        <v>40</v>
      </c>
      <c r="C38" s="9">
        <v>5</v>
      </c>
      <c r="D38" s="9">
        <v>6</v>
      </c>
      <c r="E38" s="9">
        <v>5</v>
      </c>
      <c r="F38" s="9">
        <v>6</v>
      </c>
      <c r="G38" s="9">
        <v>7</v>
      </c>
      <c r="H38" s="9">
        <v>4</v>
      </c>
      <c r="I38" s="9">
        <v>3</v>
      </c>
      <c r="J38" s="9">
        <v>3</v>
      </c>
      <c r="K38" s="9">
        <v>1</v>
      </c>
      <c r="L38" s="9">
        <v>4</v>
      </c>
      <c r="M38" s="9">
        <v>4</v>
      </c>
      <c r="N38" s="9">
        <v>2</v>
      </c>
      <c r="O38" s="26">
        <f t="shared" si="12"/>
        <v>50</v>
      </c>
      <c r="P38" s="26">
        <f t="shared" si="13"/>
        <v>94.339622641509436</v>
      </c>
      <c r="Q38" s="9">
        <v>2</v>
      </c>
      <c r="R38" s="9">
        <v>4</v>
      </c>
      <c r="S38" s="9">
        <v>6</v>
      </c>
      <c r="T38" s="9">
        <v>4</v>
      </c>
      <c r="U38" s="9">
        <v>5</v>
      </c>
      <c r="V38" s="9">
        <v>2</v>
      </c>
      <c r="W38" s="9">
        <v>6</v>
      </c>
      <c r="X38" s="9">
        <v>4</v>
      </c>
      <c r="Y38" s="9">
        <v>6</v>
      </c>
      <c r="Z38" s="9">
        <v>6</v>
      </c>
      <c r="AA38" s="9">
        <v>4</v>
      </c>
      <c r="AB38" s="9">
        <v>1</v>
      </c>
      <c r="AC38" s="15">
        <f t="shared" si="14"/>
        <v>50</v>
      </c>
      <c r="AD38" s="15">
        <f t="shared" si="15"/>
        <v>92.592592592592595</v>
      </c>
      <c r="AE38" s="9">
        <v>3</v>
      </c>
      <c r="AF38" s="9">
        <v>3</v>
      </c>
      <c r="AG38" s="9">
        <v>4</v>
      </c>
      <c r="AH38" s="9">
        <v>3</v>
      </c>
      <c r="AI38" s="9">
        <v>1</v>
      </c>
      <c r="AJ38" s="9">
        <v>2</v>
      </c>
      <c r="AK38" s="9">
        <v>4</v>
      </c>
      <c r="AL38" s="9">
        <v>3</v>
      </c>
      <c r="AM38" s="9">
        <v>5</v>
      </c>
      <c r="AN38" s="9">
        <v>6</v>
      </c>
      <c r="AO38" s="9">
        <v>5</v>
      </c>
      <c r="AP38" s="9">
        <v>4</v>
      </c>
      <c r="AQ38" s="25">
        <f t="shared" si="16"/>
        <v>43</v>
      </c>
      <c r="AR38" s="25">
        <f t="shared" si="17"/>
        <v>87.755102040816325</v>
      </c>
      <c r="AS38" s="9">
        <v>5</v>
      </c>
      <c r="AT38" s="9">
        <v>6</v>
      </c>
      <c r="AU38" s="9">
        <v>7</v>
      </c>
      <c r="AV38" s="9">
        <v>4</v>
      </c>
      <c r="AW38" s="9">
        <v>2</v>
      </c>
      <c r="AX38" s="9">
        <v>2</v>
      </c>
      <c r="AY38" s="9">
        <v>3</v>
      </c>
      <c r="AZ38" s="9">
        <v>2</v>
      </c>
      <c r="BA38" s="9">
        <v>2</v>
      </c>
      <c r="BB38" s="9">
        <v>4</v>
      </c>
      <c r="BC38" s="9">
        <v>0</v>
      </c>
      <c r="BD38" s="9">
        <v>0</v>
      </c>
      <c r="BE38" s="69">
        <f t="shared" si="18"/>
        <v>37</v>
      </c>
      <c r="BF38" s="69">
        <f t="shared" si="19"/>
        <v>90.243902439024396</v>
      </c>
      <c r="BG38" s="9">
        <v>3</v>
      </c>
      <c r="BH38" s="9">
        <v>4</v>
      </c>
      <c r="BI38" s="9">
        <v>4</v>
      </c>
      <c r="BJ38" s="9">
        <v>3</v>
      </c>
      <c r="BK38" s="9">
        <v>4</v>
      </c>
      <c r="BL38" s="9">
        <v>2</v>
      </c>
      <c r="BM38" s="9">
        <v>2</v>
      </c>
      <c r="BN38" s="57">
        <v>3</v>
      </c>
      <c r="BO38" s="29">
        <v>4</v>
      </c>
      <c r="BP38" s="29">
        <v>4</v>
      </c>
      <c r="BQ38" s="29">
        <v>3</v>
      </c>
      <c r="BR38" s="55">
        <v>3</v>
      </c>
      <c r="BS38" s="23">
        <f t="shared" si="20"/>
        <v>39</v>
      </c>
      <c r="BT38" s="23">
        <f t="shared" si="21"/>
        <v>92.857142857142861</v>
      </c>
      <c r="BU38" s="9">
        <v>2</v>
      </c>
      <c r="BV38" s="9">
        <v>4</v>
      </c>
      <c r="BW38" s="9">
        <v>5</v>
      </c>
      <c r="BX38" s="9">
        <v>3</v>
      </c>
      <c r="BY38" s="10">
        <v>3</v>
      </c>
      <c r="BZ38" s="10">
        <v>2</v>
      </c>
      <c r="CA38" s="10">
        <v>3</v>
      </c>
      <c r="CB38" s="10">
        <v>2</v>
      </c>
      <c r="CC38" s="10">
        <v>5</v>
      </c>
      <c r="CD38" s="10">
        <v>7</v>
      </c>
      <c r="CE38" s="10">
        <v>4</v>
      </c>
      <c r="CF38" s="10">
        <v>2</v>
      </c>
      <c r="CG38" s="20">
        <f t="shared" si="22"/>
        <v>42</v>
      </c>
      <c r="CH38" s="21">
        <f t="shared" si="23"/>
        <v>97.674418604651152</v>
      </c>
    </row>
    <row r="39" spans="1:86" ht="21.75" customHeight="1" thickTop="1" thickBot="1">
      <c r="A39" s="11">
        <v>30</v>
      </c>
      <c r="B39" s="12" t="s">
        <v>41</v>
      </c>
      <c r="C39" s="9">
        <v>5</v>
      </c>
      <c r="D39" s="9">
        <v>7</v>
      </c>
      <c r="E39" s="9">
        <v>5</v>
      </c>
      <c r="F39" s="9">
        <v>6</v>
      </c>
      <c r="G39" s="9">
        <v>7</v>
      </c>
      <c r="H39" s="9">
        <v>4</v>
      </c>
      <c r="I39" s="9">
        <v>4</v>
      </c>
      <c r="J39" s="9">
        <v>3</v>
      </c>
      <c r="K39" s="9">
        <v>1</v>
      </c>
      <c r="L39" s="9">
        <v>4</v>
      </c>
      <c r="M39" s="9">
        <v>4</v>
      </c>
      <c r="N39" s="9">
        <v>2</v>
      </c>
      <c r="O39" s="26">
        <f t="shared" si="12"/>
        <v>52</v>
      </c>
      <c r="P39" s="26">
        <f t="shared" si="13"/>
        <v>98.113207547169807</v>
      </c>
      <c r="Q39" s="9">
        <v>2</v>
      </c>
      <c r="R39" s="9">
        <v>4</v>
      </c>
      <c r="S39" s="9">
        <v>6</v>
      </c>
      <c r="T39" s="9">
        <v>3</v>
      </c>
      <c r="U39" s="9">
        <v>4</v>
      </c>
      <c r="V39" s="9">
        <v>2</v>
      </c>
      <c r="W39" s="9">
        <v>5</v>
      </c>
      <c r="X39" s="9">
        <v>6</v>
      </c>
      <c r="Y39" s="9">
        <v>6</v>
      </c>
      <c r="Z39" s="9">
        <v>6</v>
      </c>
      <c r="AA39" s="9">
        <v>3</v>
      </c>
      <c r="AB39" s="9">
        <v>0</v>
      </c>
      <c r="AC39" s="15">
        <f t="shared" si="14"/>
        <v>47</v>
      </c>
      <c r="AD39" s="15">
        <f t="shared" si="15"/>
        <v>87.037037037037038</v>
      </c>
      <c r="AE39" s="9">
        <v>4</v>
      </c>
      <c r="AF39" s="9">
        <v>4</v>
      </c>
      <c r="AG39" s="9">
        <v>3</v>
      </c>
      <c r="AH39" s="9">
        <v>4</v>
      </c>
      <c r="AI39" s="9">
        <v>1</v>
      </c>
      <c r="AJ39" s="9">
        <v>3</v>
      </c>
      <c r="AK39" s="9">
        <v>4</v>
      </c>
      <c r="AL39" s="9">
        <v>3</v>
      </c>
      <c r="AM39" s="9">
        <v>5</v>
      </c>
      <c r="AN39" s="9">
        <v>6</v>
      </c>
      <c r="AO39" s="9">
        <v>6</v>
      </c>
      <c r="AP39" s="9">
        <v>4</v>
      </c>
      <c r="AQ39" s="25">
        <f t="shared" si="16"/>
        <v>47</v>
      </c>
      <c r="AR39" s="25">
        <f t="shared" si="17"/>
        <v>95.918367346938766</v>
      </c>
      <c r="AS39" s="9">
        <v>5</v>
      </c>
      <c r="AT39" s="9">
        <v>7</v>
      </c>
      <c r="AU39" s="9">
        <v>7</v>
      </c>
      <c r="AV39" s="9">
        <v>3</v>
      </c>
      <c r="AW39" s="9">
        <v>2</v>
      </c>
      <c r="AX39" s="9">
        <v>2</v>
      </c>
      <c r="AY39" s="9">
        <v>1</v>
      </c>
      <c r="AZ39" s="9">
        <v>3</v>
      </c>
      <c r="BA39" s="9">
        <v>2</v>
      </c>
      <c r="BB39" s="9">
        <v>4</v>
      </c>
      <c r="BC39" s="9">
        <v>0</v>
      </c>
      <c r="BD39" s="9">
        <v>0</v>
      </c>
      <c r="BE39" s="69">
        <f t="shared" si="18"/>
        <v>36</v>
      </c>
      <c r="BF39" s="69">
        <f t="shared" si="19"/>
        <v>87.804878048780495</v>
      </c>
      <c r="BG39" s="9">
        <v>2</v>
      </c>
      <c r="BH39" s="9">
        <v>3</v>
      </c>
      <c r="BI39" s="9">
        <v>5</v>
      </c>
      <c r="BJ39" s="9">
        <v>4</v>
      </c>
      <c r="BK39" s="9">
        <v>4</v>
      </c>
      <c r="BL39" s="9">
        <v>2</v>
      </c>
      <c r="BM39" s="9">
        <v>3</v>
      </c>
      <c r="BN39" s="57">
        <v>3</v>
      </c>
      <c r="BO39" s="29">
        <v>3</v>
      </c>
      <c r="BP39" s="29">
        <v>4</v>
      </c>
      <c r="BQ39" s="29">
        <v>2</v>
      </c>
      <c r="BR39" s="55">
        <v>3</v>
      </c>
      <c r="BS39" s="23">
        <f t="shared" si="20"/>
        <v>38</v>
      </c>
      <c r="BT39" s="23">
        <f t="shared" si="21"/>
        <v>90.476190476190482</v>
      </c>
      <c r="BU39" s="9">
        <v>2</v>
      </c>
      <c r="BV39" s="9">
        <v>4</v>
      </c>
      <c r="BW39" s="9">
        <v>5</v>
      </c>
      <c r="BX39" s="9">
        <v>2</v>
      </c>
      <c r="BY39" s="10">
        <v>2</v>
      </c>
      <c r="BZ39" s="10">
        <v>2</v>
      </c>
      <c r="CA39" s="10">
        <v>3</v>
      </c>
      <c r="CB39" s="10">
        <v>2</v>
      </c>
      <c r="CC39" s="10">
        <v>4</v>
      </c>
      <c r="CD39" s="10">
        <v>7</v>
      </c>
      <c r="CE39" s="10">
        <v>3</v>
      </c>
      <c r="CF39" s="10">
        <v>2</v>
      </c>
      <c r="CG39" s="20">
        <f t="shared" si="22"/>
        <v>38</v>
      </c>
      <c r="CH39" s="21">
        <f t="shared" si="23"/>
        <v>88.372093023255815</v>
      </c>
    </row>
    <row r="40" spans="1:86" ht="21.75" customHeight="1" thickTop="1" thickBot="1">
      <c r="A40" s="11">
        <v>31</v>
      </c>
      <c r="B40" s="8" t="s">
        <v>42</v>
      </c>
      <c r="C40" s="9">
        <v>5</v>
      </c>
      <c r="D40" s="9">
        <v>5</v>
      </c>
      <c r="E40" s="9">
        <v>5</v>
      </c>
      <c r="F40" s="9">
        <v>5</v>
      </c>
      <c r="G40" s="9">
        <v>6</v>
      </c>
      <c r="H40" s="9">
        <v>4</v>
      </c>
      <c r="I40" s="9">
        <v>3</v>
      </c>
      <c r="J40" s="9">
        <v>3</v>
      </c>
      <c r="K40" s="9">
        <v>1</v>
      </c>
      <c r="L40" s="9">
        <v>4</v>
      </c>
      <c r="M40" s="9">
        <v>4</v>
      </c>
      <c r="N40" s="9">
        <v>2</v>
      </c>
      <c r="O40" s="26">
        <f t="shared" si="12"/>
        <v>47</v>
      </c>
      <c r="P40" s="26">
        <f t="shared" si="13"/>
        <v>88.679245283018872</v>
      </c>
      <c r="Q40" s="9">
        <v>2</v>
      </c>
      <c r="R40" s="9">
        <v>4</v>
      </c>
      <c r="S40" s="9">
        <v>6</v>
      </c>
      <c r="T40" s="9">
        <v>3</v>
      </c>
      <c r="U40" s="9">
        <v>4</v>
      </c>
      <c r="V40" s="9">
        <v>2</v>
      </c>
      <c r="W40" s="9">
        <v>7</v>
      </c>
      <c r="X40" s="9">
        <v>7</v>
      </c>
      <c r="Y40" s="9">
        <v>6</v>
      </c>
      <c r="Z40" s="9">
        <v>6</v>
      </c>
      <c r="AA40" s="9">
        <v>4</v>
      </c>
      <c r="AB40" s="9">
        <v>1</v>
      </c>
      <c r="AC40" s="15">
        <f t="shared" si="14"/>
        <v>52</v>
      </c>
      <c r="AD40" s="15">
        <f t="shared" si="15"/>
        <v>96.296296296296291</v>
      </c>
      <c r="AE40" s="9">
        <v>4</v>
      </c>
      <c r="AF40" s="9">
        <v>4</v>
      </c>
      <c r="AG40" s="9">
        <v>4</v>
      </c>
      <c r="AH40" s="9">
        <v>4</v>
      </c>
      <c r="AI40" s="9">
        <v>1</v>
      </c>
      <c r="AJ40" s="9">
        <v>2</v>
      </c>
      <c r="AK40" s="9">
        <v>4</v>
      </c>
      <c r="AL40" s="9">
        <v>3</v>
      </c>
      <c r="AM40" s="9">
        <v>5</v>
      </c>
      <c r="AN40" s="9">
        <v>5</v>
      </c>
      <c r="AO40" s="9">
        <v>5</v>
      </c>
      <c r="AP40" s="9">
        <v>4</v>
      </c>
      <c r="AQ40" s="25">
        <f t="shared" si="16"/>
        <v>45</v>
      </c>
      <c r="AR40" s="25">
        <f t="shared" si="17"/>
        <v>91.83673469387756</v>
      </c>
      <c r="AS40" s="9">
        <v>6</v>
      </c>
      <c r="AT40" s="9">
        <v>7</v>
      </c>
      <c r="AU40" s="9">
        <v>6</v>
      </c>
      <c r="AV40" s="9">
        <v>5</v>
      </c>
      <c r="AW40" s="9">
        <v>2</v>
      </c>
      <c r="AX40" s="9">
        <v>2</v>
      </c>
      <c r="AY40" s="9">
        <v>3</v>
      </c>
      <c r="AZ40" s="9">
        <v>2</v>
      </c>
      <c r="BA40" s="9">
        <v>2</v>
      </c>
      <c r="BB40" s="9">
        <v>4</v>
      </c>
      <c r="BC40" s="9">
        <v>0</v>
      </c>
      <c r="BD40" s="9">
        <v>0</v>
      </c>
      <c r="BE40" s="69">
        <f t="shared" si="18"/>
        <v>39</v>
      </c>
      <c r="BF40" s="69">
        <f t="shared" si="19"/>
        <v>95.121951219512198</v>
      </c>
      <c r="BG40" s="9">
        <v>3</v>
      </c>
      <c r="BH40" s="9">
        <v>4</v>
      </c>
      <c r="BI40" s="9">
        <v>5</v>
      </c>
      <c r="BJ40" s="9">
        <v>3</v>
      </c>
      <c r="BK40" s="9">
        <v>2</v>
      </c>
      <c r="BL40" s="9">
        <v>2</v>
      </c>
      <c r="BM40" s="9">
        <v>3</v>
      </c>
      <c r="BN40" s="57">
        <v>3</v>
      </c>
      <c r="BO40" s="29">
        <v>4</v>
      </c>
      <c r="BP40" s="29">
        <v>4</v>
      </c>
      <c r="BQ40" s="29">
        <v>2</v>
      </c>
      <c r="BR40" s="55">
        <v>3</v>
      </c>
      <c r="BS40" s="23">
        <f t="shared" si="20"/>
        <v>38</v>
      </c>
      <c r="BT40" s="23">
        <f t="shared" si="21"/>
        <v>90.476190476190482</v>
      </c>
      <c r="BU40" s="9">
        <v>2</v>
      </c>
      <c r="BV40" s="9">
        <v>3</v>
      </c>
      <c r="BW40" s="9">
        <v>5</v>
      </c>
      <c r="BX40" s="9">
        <v>3</v>
      </c>
      <c r="BY40" s="10">
        <v>3</v>
      </c>
      <c r="BZ40" s="10">
        <v>2</v>
      </c>
      <c r="CA40" s="10">
        <v>3</v>
      </c>
      <c r="CB40" s="10">
        <v>2</v>
      </c>
      <c r="CC40" s="10">
        <v>5</v>
      </c>
      <c r="CD40" s="10">
        <v>7</v>
      </c>
      <c r="CE40" s="10">
        <v>3</v>
      </c>
      <c r="CF40" s="10">
        <v>1</v>
      </c>
      <c r="CG40" s="20">
        <f t="shared" si="22"/>
        <v>39</v>
      </c>
      <c r="CH40" s="21">
        <f t="shared" si="23"/>
        <v>90.697674418604649</v>
      </c>
    </row>
    <row r="41" spans="1:86" ht="21.75" customHeight="1" thickTop="1" thickBot="1">
      <c r="A41" s="11">
        <v>32</v>
      </c>
      <c r="B41" s="12" t="s">
        <v>43</v>
      </c>
      <c r="C41" s="9">
        <v>6</v>
      </c>
      <c r="D41" s="9">
        <v>7</v>
      </c>
      <c r="E41" s="9">
        <v>5</v>
      </c>
      <c r="F41" s="9">
        <v>6</v>
      </c>
      <c r="G41" s="9">
        <v>7</v>
      </c>
      <c r="H41" s="9">
        <v>4</v>
      </c>
      <c r="I41" s="9">
        <v>4</v>
      </c>
      <c r="J41" s="9">
        <v>2</v>
      </c>
      <c r="K41" s="9">
        <v>1</v>
      </c>
      <c r="L41" s="9">
        <v>4</v>
      </c>
      <c r="M41" s="9">
        <v>4</v>
      </c>
      <c r="N41" s="9">
        <v>2</v>
      </c>
      <c r="O41" s="26">
        <f t="shared" si="12"/>
        <v>52</v>
      </c>
      <c r="P41" s="26">
        <f t="shared" si="13"/>
        <v>98.113207547169807</v>
      </c>
      <c r="Q41" s="9">
        <v>1</v>
      </c>
      <c r="R41" s="9">
        <v>4</v>
      </c>
      <c r="S41" s="9">
        <v>6</v>
      </c>
      <c r="T41" s="9">
        <v>4</v>
      </c>
      <c r="U41" s="9">
        <v>5</v>
      </c>
      <c r="V41" s="9">
        <v>2</v>
      </c>
      <c r="W41" s="9">
        <v>7</v>
      </c>
      <c r="X41" s="9">
        <v>6</v>
      </c>
      <c r="Y41" s="9">
        <v>6</v>
      </c>
      <c r="Z41" s="9">
        <v>6</v>
      </c>
      <c r="AA41" s="9">
        <v>4</v>
      </c>
      <c r="AB41" s="9">
        <v>1</v>
      </c>
      <c r="AC41" s="15">
        <f t="shared" si="14"/>
        <v>52</v>
      </c>
      <c r="AD41" s="15">
        <f t="shared" si="15"/>
        <v>96.296296296296291</v>
      </c>
      <c r="AE41" s="9">
        <v>1</v>
      </c>
      <c r="AF41" s="9">
        <v>4</v>
      </c>
      <c r="AG41" s="9">
        <v>4</v>
      </c>
      <c r="AH41" s="9">
        <v>4</v>
      </c>
      <c r="AI41" s="9">
        <v>1</v>
      </c>
      <c r="AJ41" s="9">
        <v>3</v>
      </c>
      <c r="AK41" s="9">
        <v>4</v>
      </c>
      <c r="AL41" s="9">
        <v>2</v>
      </c>
      <c r="AM41" s="9">
        <v>5</v>
      </c>
      <c r="AN41" s="9">
        <v>6</v>
      </c>
      <c r="AO41" s="9">
        <v>6</v>
      </c>
      <c r="AP41" s="9">
        <v>4</v>
      </c>
      <c r="AQ41" s="25">
        <f t="shared" si="16"/>
        <v>44</v>
      </c>
      <c r="AR41" s="25">
        <f t="shared" si="17"/>
        <v>89.795918367346943</v>
      </c>
      <c r="AS41" s="9">
        <v>3</v>
      </c>
      <c r="AT41" s="9">
        <v>7</v>
      </c>
      <c r="AU41" s="9">
        <v>6</v>
      </c>
      <c r="AV41" s="9">
        <v>5</v>
      </c>
      <c r="AW41" s="9">
        <v>2</v>
      </c>
      <c r="AX41" s="9">
        <v>2</v>
      </c>
      <c r="AY41" s="9">
        <v>3</v>
      </c>
      <c r="AZ41" s="9">
        <v>2</v>
      </c>
      <c r="BA41" s="9">
        <v>2</v>
      </c>
      <c r="BB41" s="9">
        <v>4</v>
      </c>
      <c r="BC41" s="9">
        <v>0</v>
      </c>
      <c r="BD41" s="9">
        <v>0</v>
      </c>
      <c r="BE41" s="69">
        <f t="shared" si="18"/>
        <v>36</v>
      </c>
      <c r="BF41" s="69">
        <f t="shared" si="19"/>
        <v>87.804878048780495</v>
      </c>
      <c r="BG41" s="9">
        <v>0</v>
      </c>
      <c r="BH41" s="9">
        <v>4</v>
      </c>
      <c r="BI41" s="9">
        <v>5</v>
      </c>
      <c r="BJ41" s="9">
        <v>4</v>
      </c>
      <c r="BK41" s="9">
        <v>3</v>
      </c>
      <c r="BL41" s="9">
        <v>2</v>
      </c>
      <c r="BM41" s="9">
        <v>3</v>
      </c>
      <c r="BN41" s="57">
        <v>3</v>
      </c>
      <c r="BO41" s="29">
        <v>4</v>
      </c>
      <c r="BP41" s="29">
        <v>4</v>
      </c>
      <c r="BQ41" s="29">
        <v>3</v>
      </c>
      <c r="BR41" s="55">
        <v>3</v>
      </c>
      <c r="BS41" s="23">
        <f t="shared" si="20"/>
        <v>38</v>
      </c>
      <c r="BT41" s="23">
        <f t="shared" si="21"/>
        <v>90.476190476190482</v>
      </c>
      <c r="BU41" s="9">
        <v>0</v>
      </c>
      <c r="BV41" s="9">
        <v>4</v>
      </c>
      <c r="BW41" s="9">
        <v>5</v>
      </c>
      <c r="BX41" s="9">
        <v>3</v>
      </c>
      <c r="BY41" s="10">
        <v>3</v>
      </c>
      <c r="BZ41" s="10">
        <v>2</v>
      </c>
      <c r="CA41" s="10">
        <v>3</v>
      </c>
      <c r="CB41" s="10">
        <v>0</v>
      </c>
      <c r="CC41" s="10">
        <v>5</v>
      </c>
      <c r="CD41" s="10">
        <v>7</v>
      </c>
      <c r="CE41" s="10">
        <v>4</v>
      </c>
      <c r="CF41" s="10">
        <v>2</v>
      </c>
      <c r="CG41" s="20">
        <f t="shared" si="22"/>
        <v>38</v>
      </c>
      <c r="CH41" s="21">
        <f t="shared" si="23"/>
        <v>88.372093023255815</v>
      </c>
    </row>
    <row r="42" spans="1:86" ht="21.75" customHeight="1" thickTop="1" thickBot="1">
      <c r="A42" s="11">
        <v>33</v>
      </c>
      <c r="B42" s="12" t="s">
        <v>44</v>
      </c>
      <c r="C42" s="9">
        <v>6</v>
      </c>
      <c r="D42" s="9">
        <v>7</v>
      </c>
      <c r="E42" s="9">
        <v>5</v>
      </c>
      <c r="F42" s="9">
        <v>6</v>
      </c>
      <c r="G42" s="9">
        <v>5</v>
      </c>
      <c r="H42" s="9">
        <v>2</v>
      </c>
      <c r="I42" s="9">
        <v>4</v>
      </c>
      <c r="J42" s="9">
        <v>2</v>
      </c>
      <c r="K42" s="9">
        <v>0</v>
      </c>
      <c r="L42" s="9">
        <v>4</v>
      </c>
      <c r="M42" s="9">
        <v>3</v>
      </c>
      <c r="N42" s="9">
        <v>2</v>
      </c>
      <c r="O42" s="26">
        <f t="shared" si="12"/>
        <v>46</v>
      </c>
      <c r="P42" s="26">
        <f t="shared" si="13"/>
        <v>86.79245283018868</v>
      </c>
      <c r="Q42" s="9">
        <v>2</v>
      </c>
      <c r="R42" s="9">
        <v>4</v>
      </c>
      <c r="S42" s="9">
        <v>6</v>
      </c>
      <c r="T42" s="9">
        <v>3</v>
      </c>
      <c r="U42" s="9">
        <v>4</v>
      </c>
      <c r="V42" s="9">
        <v>1</v>
      </c>
      <c r="W42" s="9">
        <v>6</v>
      </c>
      <c r="X42" s="9">
        <v>7</v>
      </c>
      <c r="Y42" s="9">
        <v>6</v>
      </c>
      <c r="Z42" s="9">
        <v>6</v>
      </c>
      <c r="AA42" s="9">
        <v>3</v>
      </c>
      <c r="AB42" s="9">
        <v>0</v>
      </c>
      <c r="AC42" s="15">
        <f t="shared" si="14"/>
        <v>48</v>
      </c>
      <c r="AD42" s="15">
        <f t="shared" si="15"/>
        <v>88.888888888888886</v>
      </c>
      <c r="AE42" s="9">
        <v>4</v>
      </c>
      <c r="AF42" s="9">
        <v>4</v>
      </c>
      <c r="AG42" s="9">
        <v>3</v>
      </c>
      <c r="AH42" s="9">
        <v>4</v>
      </c>
      <c r="AI42" s="9">
        <v>1</v>
      </c>
      <c r="AJ42" s="9">
        <v>2</v>
      </c>
      <c r="AK42" s="9">
        <v>4</v>
      </c>
      <c r="AL42" s="9">
        <v>3</v>
      </c>
      <c r="AM42" s="9">
        <v>4</v>
      </c>
      <c r="AN42" s="9">
        <v>5</v>
      </c>
      <c r="AO42" s="9">
        <v>5</v>
      </c>
      <c r="AP42" s="9">
        <v>4</v>
      </c>
      <c r="AQ42" s="25">
        <f t="shared" si="16"/>
        <v>43</v>
      </c>
      <c r="AR42" s="25">
        <f t="shared" si="17"/>
        <v>87.755102040816325</v>
      </c>
      <c r="AS42" s="9">
        <v>4</v>
      </c>
      <c r="AT42" s="9">
        <v>7</v>
      </c>
      <c r="AU42" s="9">
        <v>5</v>
      </c>
      <c r="AV42" s="9">
        <v>5</v>
      </c>
      <c r="AW42" s="9">
        <v>1</v>
      </c>
      <c r="AX42" s="9">
        <v>2</v>
      </c>
      <c r="AY42" s="9">
        <v>2</v>
      </c>
      <c r="AZ42" s="9">
        <v>3</v>
      </c>
      <c r="BA42" s="9">
        <v>2</v>
      </c>
      <c r="BB42" s="9">
        <v>4</v>
      </c>
      <c r="BC42" s="9">
        <v>0</v>
      </c>
      <c r="BD42" s="9">
        <v>0</v>
      </c>
      <c r="BE42" s="69">
        <f t="shared" si="18"/>
        <v>35</v>
      </c>
      <c r="BF42" s="69">
        <f t="shared" si="19"/>
        <v>85.365853658536579</v>
      </c>
      <c r="BG42" s="9">
        <v>3</v>
      </c>
      <c r="BH42" s="9">
        <v>4</v>
      </c>
      <c r="BI42" s="9">
        <v>5</v>
      </c>
      <c r="BJ42" s="9">
        <v>4</v>
      </c>
      <c r="BK42" s="9">
        <v>4</v>
      </c>
      <c r="BL42" s="9">
        <v>2</v>
      </c>
      <c r="BM42" s="9">
        <v>3</v>
      </c>
      <c r="BN42" s="57">
        <v>3</v>
      </c>
      <c r="BO42" s="29">
        <v>4</v>
      </c>
      <c r="BP42" s="29">
        <v>4</v>
      </c>
      <c r="BQ42" s="29">
        <v>2</v>
      </c>
      <c r="BR42" s="55">
        <v>3</v>
      </c>
      <c r="BS42" s="23">
        <f t="shared" si="20"/>
        <v>41</v>
      </c>
      <c r="BT42" s="23">
        <f t="shared" si="21"/>
        <v>97.61904761904762</v>
      </c>
      <c r="BU42" s="9">
        <v>2</v>
      </c>
      <c r="BV42" s="9">
        <v>4</v>
      </c>
      <c r="BW42" s="9">
        <v>5</v>
      </c>
      <c r="BX42" s="9">
        <v>3</v>
      </c>
      <c r="BY42" s="10">
        <v>3</v>
      </c>
      <c r="BZ42" s="10">
        <v>2</v>
      </c>
      <c r="CA42" s="10">
        <v>3</v>
      </c>
      <c r="CB42" s="10">
        <v>2</v>
      </c>
      <c r="CC42" s="10">
        <v>5</v>
      </c>
      <c r="CD42" s="10">
        <v>6</v>
      </c>
      <c r="CE42" s="10">
        <v>2</v>
      </c>
      <c r="CF42" s="10">
        <v>2</v>
      </c>
      <c r="CG42" s="20">
        <f t="shared" si="22"/>
        <v>39</v>
      </c>
      <c r="CH42" s="21">
        <f t="shared" si="23"/>
        <v>90.697674418604649</v>
      </c>
    </row>
    <row r="43" spans="1:86" ht="21.75" customHeight="1" thickTop="1" thickBot="1">
      <c r="A43" s="11">
        <v>34</v>
      </c>
      <c r="B43" s="12" t="s">
        <v>45</v>
      </c>
      <c r="C43" s="9">
        <v>6</v>
      </c>
      <c r="D43" s="9">
        <v>7</v>
      </c>
      <c r="E43" s="9">
        <v>5</v>
      </c>
      <c r="F43" s="9">
        <v>6</v>
      </c>
      <c r="G43" s="9">
        <v>7</v>
      </c>
      <c r="H43" s="9">
        <v>4</v>
      </c>
      <c r="I43" s="9">
        <v>4</v>
      </c>
      <c r="J43" s="9">
        <v>3</v>
      </c>
      <c r="K43" s="9">
        <v>1</v>
      </c>
      <c r="L43" s="9">
        <v>4</v>
      </c>
      <c r="M43" s="9">
        <v>4</v>
      </c>
      <c r="N43" s="9">
        <v>2</v>
      </c>
      <c r="O43" s="26">
        <f t="shared" si="12"/>
        <v>53</v>
      </c>
      <c r="P43" s="26">
        <f t="shared" si="13"/>
        <v>100</v>
      </c>
      <c r="Q43" s="9">
        <v>2</v>
      </c>
      <c r="R43" s="9">
        <v>3</v>
      </c>
      <c r="S43" s="9">
        <v>6</v>
      </c>
      <c r="T43" s="9">
        <v>4</v>
      </c>
      <c r="U43" s="9">
        <v>5</v>
      </c>
      <c r="V43" s="9">
        <v>2</v>
      </c>
      <c r="W43" s="9">
        <v>7</v>
      </c>
      <c r="X43" s="9">
        <v>7</v>
      </c>
      <c r="Y43" s="9">
        <v>6</v>
      </c>
      <c r="Z43" s="9">
        <v>5</v>
      </c>
      <c r="AA43" s="9">
        <v>4</v>
      </c>
      <c r="AB43" s="9">
        <v>1</v>
      </c>
      <c r="AC43" s="15">
        <f t="shared" si="14"/>
        <v>52</v>
      </c>
      <c r="AD43" s="15">
        <f t="shared" si="15"/>
        <v>96.296296296296291</v>
      </c>
      <c r="AE43" s="9">
        <v>4</v>
      </c>
      <c r="AF43" s="9">
        <v>2</v>
      </c>
      <c r="AG43" s="9">
        <v>4</v>
      </c>
      <c r="AH43" s="9">
        <v>4</v>
      </c>
      <c r="AI43" s="9">
        <v>1</v>
      </c>
      <c r="AJ43" s="9">
        <v>3</v>
      </c>
      <c r="AK43" s="9">
        <v>4</v>
      </c>
      <c r="AL43" s="9">
        <v>3</v>
      </c>
      <c r="AM43" s="9">
        <v>5</v>
      </c>
      <c r="AN43" s="9">
        <v>6</v>
      </c>
      <c r="AO43" s="9">
        <v>7</v>
      </c>
      <c r="AP43" s="9">
        <v>3</v>
      </c>
      <c r="AQ43" s="25">
        <f t="shared" si="16"/>
        <v>46</v>
      </c>
      <c r="AR43" s="25">
        <f t="shared" si="17"/>
        <v>93.877551020408163</v>
      </c>
      <c r="AS43" s="9">
        <v>5</v>
      </c>
      <c r="AT43" s="9">
        <v>6</v>
      </c>
      <c r="AU43" s="9">
        <v>6</v>
      </c>
      <c r="AV43" s="9">
        <v>5</v>
      </c>
      <c r="AW43" s="9">
        <v>2</v>
      </c>
      <c r="AX43" s="9">
        <v>1</v>
      </c>
      <c r="AY43" s="9">
        <v>3</v>
      </c>
      <c r="AZ43" s="9">
        <v>3</v>
      </c>
      <c r="BA43" s="9">
        <v>2</v>
      </c>
      <c r="BB43" s="9">
        <v>4</v>
      </c>
      <c r="BC43" s="9">
        <v>0</v>
      </c>
      <c r="BD43" s="9">
        <v>0</v>
      </c>
      <c r="BE43" s="69">
        <f t="shared" si="18"/>
        <v>37</v>
      </c>
      <c r="BF43" s="69">
        <f t="shared" si="19"/>
        <v>90.243902439024396</v>
      </c>
      <c r="BG43" s="9">
        <v>3</v>
      </c>
      <c r="BH43" s="9">
        <v>4</v>
      </c>
      <c r="BI43" s="9">
        <v>5</v>
      </c>
      <c r="BJ43" s="9">
        <v>4</v>
      </c>
      <c r="BK43" s="9">
        <v>4</v>
      </c>
      <c r="BL43" s="9">
        <v>2</v>
      </c>
      <c r="BM43" s="9">
        <v>3</v>
      </c>
      <c r="BN43" s="57">
        <v>3</v>
      </c>
      <c r="BO43" s="29">
        <v>4</v>
      </c>
      <c r="BP43" s="29">
        <v>4</v>
      </c>
      <c r="BQ43" s="29">
        <v>3</v>
      </c>
      <c r="BR43" s="55">
        <v>3</v>
      </c>
      <c r="BS43" s="23">
        <f t="shared" si="20"/>
        <v>42</v>
      </c>
      <c r="BT43" s="23">
        <f t="shared" si="21"/>
        <v>100</v>
      </c>
      <c r="BU43" s="9">
        <v>2</v>
      </c>
      <c r="BV43" s="9">
        <v>4</v>
      </c>
      <c r="BW43" s="9">
        <v>4</v>
      </c>
      <c r="BX43" s="9">
        <v>3</v>
      </c>
      <c r="BY43" s="10">
        <v>3</v>
      </c>
      <c r="BZ43" s="10">
        <v>2</v>
      </c>
      <c r="CA43" s="10">
        <v>3</v>
      </c>
      <c r="CB43" s="10">
        <v>2</v>
      </c>
      <c r="CC43" s="10">
        <v>5</v>
      </c>
      <c r="CD43" s="10">
        <v>7</v>
      </c>
      <c r="CE43" s="10">
        <v>4</v>
      </c>
      <c r="CF43" s="10">
        <v>2</v>
      </c>
      <c r="CG43" s="20">
        <f t="shared" si="22"/>
        <v>41</v>
      </c>
      <c r="CH43" s="21">
        <f t="shared" si="23"/>
        <v>95.348837209302332</v>
      </c>
    </row>
    <row r="44" spans="1:86" ht="21.75" customHeight="1" thickTop="1" thickBot="1">
      <c r="A44" s="11">
        <v>35</v>
      </c>
      <c r="B44" s="8" t="s">
        <v>46</v>
      </c>
      <c r="C44" s="9">
        <v>6</v>
      </c>
      <c r="D44" s="9">
        <v>6</v>
      </c>
      <c r="E44" s="9">
        <v>5</v>
      </c>
      <c r="F44" s="9">
        <v>6</v>
      </c>
      <c r="G44" s="9">
        <v>5</v>
      </c>
      <c r="H44" s="9">
        <v>2</v>
      </c>
      <c r="I44" s="9">
        <v>4</v>
      </c>
      <c r="J44" s="9">
        <v>2</v>
      </c>
      <c r="K44" s="9">
        <v>1</v>
      </c>
      <c r="L44" s="9">
        <v>4</v>
      </c>
      <c r="M44" s="9">
        <v>4</v>
      </c>
      <c r="N44" s="9">
        <v>1</v>
      </c>
      <c r="O44" s="26">
        <f t="shared" si="12"/>
        <v>46</v>
      </c>
      <c r="P44" s="26">
        <f t="shared" si="13"/>
        <v>86.79245283018868</v>
      </c>
      <c r="Q44" s="9">
        <v>2</v>
      </c>
      <c r="R44" s="9">
        <v>4</v>
      </c>
      <c r="S44" s="9">
        <v>6</v>
      </c>
      <c r="T44" s="9">
        <v>4</v>
      </c>
      <c r="U44" s="9">
        <v>4</v>
      </c>
      <c r="V44" s="9">
        <v>1</v>
      </c>
      <c r="W44" s="9">
        <v>7</v>
      </c>
      <c r="X44" s="9">
        <v>7</v>
      </c>
      <c r="Y44" s="9">
        <v>6</v>
      </c>
      <c r="Z44" s="9">
        <v>4</v>
      </c>
      <c r="AA44" s="9">
        <v>4</v>
      </c>
      <c r="AB44" s="9">
        <v>0</v>
      </c>
      <c r="AC44" s="15">
        <f t="shared" si="14"/>
        <v>49</v>
      </c>
      <c r="AD44" s="15">
        <f t="shared" si="15"/>
        <v>90.740740740740748</v>
      </c>
      <c r="AE44" s="9">
        <v>4</v>
      </c>
      <c r="AF44" s="9">
        <v>4</v>
      </c>
      <c r="AG44" s="9">
        <v>4</v>
      </c>
      <c r="AH44" s="9">
        <v>4</v>
      </c>
      <c r="AI44" s="9">
        <v>1</v>
      </c>
      <c r="AJ44" s="9">
        <v>2</v>
      </c>
      <c r="AK44" s="9">
        <v>4</v>
      </c>
      <c r="AL44" s="9">
        <v>3</v>
      </c>
      <c r="AM44" s="9">
        <v>5</v>
      </c>
      <c r="AN44" s="9">
        <v>5</v>
      </c>
      <c r="AO44" s="9">
        <v>6</v>
      </c>
      <c r="AP44" s="9">
        <v>0</v>
      </c>
      <c r="AQ44" s="25">
        <f t="shared" si="16"/>
        <v>42</v>
      </c>
      <c r="AR44" s="25">
        <f t="shared" si="17"/>
        <v>85.714285714285708</v>
      </c>
      <c r="AS44" s="9">
        <v>6</v>
      </c>
      <c r="AT44" s="9">
        <v>6</v>
      </c>
      <c r="AU44" s="9">
        <v>6</v>
      </c>
      <c r="AV44" s="9">
        <v>5</v>
      </c>
      <c r="AW44" s="9">
        <v>2</v>
      </c>
      <c r="AX44" s="9">
        <v>2</v>
      </c>
      <c r="AY44" s="9">
        <v>3</v>
      </c>
      <c r="AZ44" s="9">
        <v>3</v>
      </c>
      <c r="BA44" s="9">
        <v>2</v>
      </c>
      <c r="BB44" s="9">
        <v>3</v>
      </c>
      <c r="BC44" s="9">
        <v>0</v>
      </c>
      <c r="BD44" s="9">
        <v>0</v>
      </c>
      <c r="BE44" s="69">
        <f t="shared" si="18"/>
        <v>38</v>
      </c>
      <c r="BF44" s="69">
        <f t="shared" si="19"/>
        <v>92.682926829268297</v>
      </c>
      <c r="BG44" s="9">
        <v>2</v>
      </c>
      <c r="BH44" s="9">
        <v>4</v>
      </c>
      <c r="BI44" s="9">
        <v>5</v>
      </c>
      <c r="BJ44" s="9">
        <v>4</v>
      </c>
      <c r="BK44" s="9">
        <v>4</v>
      </c>
      <c r="BL44" s="9">
        <v>2</v>
      </c>
      <c r="BM44" s="9">
        <v>3</v>
      </c>
      <c r="BN44" s="57">
        <v>3</v>
      </c>
      <c r="BO44" s="29">
        <v>4</v>
      </c>
      <c r="BP44" s="29">
        <v>4</v>
      </c>
      <c r="BQ44" s="29">
        <v>1</v>
      </c>
      <c r="BR44" s="55">
        <v>0</v>
      </c>
      <c r="BS44" s="23">
        <f t="shared" si="20"/>
        <v>36</v>
      </c>
      <c r="BT44" s="23">
        <f t="shared" si="21"/>
        <v>85.714285714285708</v>
      </c>
      <c r="BU44" s="9">
        <v>2</v>
      </c>
      <c r="BV44" s="9">
        <v>4</v>
      </c>
      <c r="BW44" s="9">
        <v>5</v>
      </c>
      <c r="BX44" s="9">
        <v>3</v>
      </c>
      <c r="BY44" s="10">
        <v>3</v>
      </c>
      <c r="BZ44" s="10">
        <v>1</v>
      </c>
      <c r="CA44" s="10">
        <v>2</v>
      </c>
      <c r="CB44" s="10">
        <v>2</v>
      </c>
      <c r="CC44" s="10">
        <v>4</v>
      </c>
      <c r="CD44" s="10">
        <v>5</v>
      </c>
      <c r="CE44" s="10">
        <v>4</v>
      </c>
      <c r="CF44" s="10">
        <v>0</v>
      </c>
      <c r="CG44" s="20">
        <f t="shared" si="22"/>
        <v>35</v>
      </c>
      <c r="CH44" s="21">
        <f t="shared" si="23"/>
        <v>81.395348837209298</v>
      </c>
    </row>
    <row r="45" spans="1:86" ht="21.75" customHeight="1" thickTop="1" thickBot="1">
      <c r="A45" s="11">
        <v>36</v>
      </c>
      <c r="B45" s="12" t="s">
        <v>47</v>
      </c>
      <c r="C45" s="9">
        <v>5</v>
      </c>
      <c r="D45" s="9">
        <v>7</v>
      </c>
      <c r="E45" s="9">
        <v>5</v>
      </c>
      <c r="F45" s="9">
        <v>6</v>
      </c>
      <c r="G45" s="9">
        <v>7</v>
      </c>
      <c r="H45" s="9">
        <v>4</v>
      </c>
      <c r="I45" s="9">
        <v>4</v>
      </c>
      <c r="J45" s="9">
        <v>3</v>
      </c>
      <c r="K45" s="9">
        <v>0</v>
      </c>
      <c r="L45" s="9">
        <v>4</v>
      </c>
      <c r="M45" s="9">
        <v>4</v>
      </c>
      <c r="N45" s="9">
        <v>2</v>
      </c>
      <c r="O45" s="26">
        <f t="shared" si="12"/>
        <v>51</v>
      </c>
      <c r="P45" s="26">
        <f t="shared" si="13"/>
        <v>96.226415094339629</v>
      </c>
      <c r="Q45" s="9">
        <v>2</v>
      </c>
      <c r="R45" s="9">
        <v>4</v>
      </c>
      <c r="S45" s="9">
        <v>5</v>
      </c>
      <c r="T45" s="9">
        <v>4</v>
      </c>
      <c r="U45" s="9">
        <v>5</v>
      </c>
      <c r="V45" s="9">
        <v>2</v>
      </c>
      <c r="W45" s="9">
        <v>7</v>
      </c>
      <c r="X45" s="9">
        <v>7</v>
      </c>
      <c r="Y45" s="9">
        <v>5</v>
      </c>
      <c r="Z45" s="9">
        <v>6</v>
      </c>
      <c r="AA45" s="9">
        <v>4</v>
      </c>
      <c r="AB45" s="9">
        <v>1</v>
      </c>
      <c r="AC45" s="15">
        <f t="shared" si="14"/>
        <v>52</v>
      </c>
      <c r="AD45" s="15">
        <f t="shared" si="15"/>
        <v>96.296296296296291</v>
      </c>
      <c r="AE45" s="9">
        <v>4</v>
      </c>
      <c r="AF45" s="9">
        <v>4</v>
      </c>
      <c r="AG45" s="9">
        <v>4</v>
      </c>
      <c r="AH45" s="9">
        <v>4</v>
      </c>
      <c r="AI45" s="9">
        <v>1</v>
      </c>
      <c r="AJ45" s="9">
        <v>3</v>
      </c>
      <c r="AK45" s="9">
        <v>4</v>
      </c>
      <c r="AL45" s="9">
        <v>3</v>
      </c>
      <c r="AM45" s="9">
        <v>4</v>
      </c>
      <c r="AN45" s="9">
        <v>6</v>
      </c>
      <c r="AO45" s="9">
        <v>6</v>
      </c>
      <c r="AP45" s="9">
        <v>4</v>
      </c>
      <c r="AQ45" s="25">
        <f t="shared" si="16"/>
        <v>47</v>
      </c>
      <c r="AR45" s="25">
        <f t="shared" si="17"/>
        <v>95.918367346938766</v>
      </c>
      <c r="AS45" s="9">
        <v>4</v>
      </c>
      <c r="AT45" s="9">
        <v>7</v>
      </c>
      <c r="AU45" s="9">
        <v>6</v>
      </c>
      <c r="AV45" s="9">
        <v>5</v>
      </c>
      <c r="AW45" s="9">
        <v>2</v>
      </c>
      <c r="AX45" s="9">
        <v>1</v>
      </c>
      <c r="AY45" s="9">
        <v>3</v>
      </c>
      <c r="AZ45" s="9">
        <v>3</v>
      </c>
      <c r="BA45" s="9">
        <v>2</v>
      </c>
      <c r="BB45" s="9">
        <v>4</v>
      </c>
      <c r="BC45" s="9">
        <v>0</v>
      </c>
      <c r="BD45" s="9">
        <v>0</v>
      </c>
      <c r="BE45" s="69">
        <f t="shared" si="18"/>
        <v>37</v>
      </c>
      <c r="BF45" s="69">
        <f t="shared" si="19"/>
        <v>90.243902439024396</v>
      </c>
      <c r="BG45" s="9">
        <v>1</v>
      </c>
      <c r="BH45" s="9">
        <v>4</v>
      </c>
      <c r="BI45" s="9">
        <v>4</v>
      </c>
      <c r="BJ45" s="9">
        <v>3</v>
      </c>
      <c r="BK45" s="9">
        <v>4</v>
      </c>
      <c r="BL45" s="9">
        <v>2</v>
      </c>
      <c r="BM45" s="9">
        <v>3</v>
      </c>
      <c r="BN45" s="57">
        <v>2</v>
      </c>
      <c r="BO45" s="29">
        <v>4</v>
      </c>
      <c r="BP45" s="29">
        <v>4</v>
      </c>
      <c r="BQ45" s="29">
        <v>3</v>
      </c>
      <c r="BR45" s="55">
        <v>3</v>
      </c>
      <c r="BS45" s="23">
        <f t="shared" si="20"/>
        <v>37</v>
      </c>
      <c r="BT45" s="23">
        <f t="shared" si="21"/>
        <v>88.095238095238088</v>
      </c>
      <c r="BU45" s="9">
        <v>2</v>
      </c>
      <c r="BV45" s="9">
        <v>4</v>
      </c>
      <c r="BW45" s="9">
        <v>5</v>
      </c>
      <c r="BX45" s="9">
        <v>3</v>
      </c>
      <c r="BY45" s="10">
        <v>3</v>
      </c>
      <c r="BZ45" s="10">
        <v>2</v>
      </c>
      <c r="CA45" s="10">
        <v>3</v>
      </c>
      <c r="CB45" s="10">
        <v>2</v>
      </c>
      <c r="CC45" s="10">
        <v>5</v>
      </c>
      <c r="CD45" s="10">
        <v>7</v>
      </c>
      <c r="CE45" s="10">
        <v>4</v>
      </c>
      <c r="CF45" s="10">
        <v>2</v>
      </c>
      <c r="CG45" s="20">
        <f t="shared" si="22"/>
        <v>42</v>
      </c>
      <c r="CH45" s="21">
        <f t="shared" si="23"/>
        <v>97.674418604651152</v>
      </c>
    </row>
    <row r="46" spans="1:86" ht="21.75" customHeight="1" thickTop="1" thickBot="1">
      <c r="A46" s="11">
        <v>37</v>
      </c>
      <c r="B46" s="12" t="s">
        <v>48</v>
      </c>
      <c r="C46" s="9">
        <v>6</v>
      </c>
      <c r="D46" s="9">
        <v>7</v>
      </c>
      <c r="E46" s="9">
        <v>4</v>
      </c>
      <c r="F46" s="9">
        <v>6</v>
      </c>
      <c r="G46" s="9">
        <v>7</v>
      </c>
      <c r="H46" s="9">
        <v>4</v>
      </c>
      <c r="I46" s="9">
        <v>4</v>
      </c>
      <c r="J46" s="9">
        <v>3</v>
      </c>
      <c r="K46" s="9">
        <v>1</v>
      </c>
      <c r="L46" s="9">
        <v>4</v>
      </c>
      <c r="M46" s="9">
        <v>4</v>
      </c>
      <c r="N46" s="9">
        <v>2</v>
      </c>
      <c r="O46" s="26">
        <f t="shared" si="12"/>
        <v>52</v>
      </c>
      <c r="P46" s="26">
        <f t="shared" si="13"/>
        <v>98.113207547169807</v>
      </c>
      <c r="Q46" s="9">
        <v>2</v>
      </c>
      <c r="R46" s="9">
        <v>4</v>
      </c>
      <c r="S46" s="9">
        <v>6</v>
      </c>
      <c r="T46" s="9">
        <v>4</v>
      </c>
      <c r="U46" s="9">
        <v>4</v>
      </c>
      <c r="V46" s="9">
        <v>2</v>
      </c>
      <c r="W46" s="9">
        <v>5</v>
      </c>
      <c r="X46" s="9">
        <v>7</v>
      </c>
      <c r="Y46" s="9">
        <v>6</v>
      </c>
      <c r="Z46" s="9">
        <v>6</v>
      </c>
      <c r="AA46" s="9">
        <v>4</v>
      </c>
      <c r="AB46" s="9">
        <v>1</v>
      </c>
      <c r="AC46" s="15">
        <f t="shared" si="14"/>
        <v>51</v>
      </c>
      <c r="AD46" s="15">
        <f t="shared" si="15"/>
        <v>94.444444444444443</v>
      </c>
      <c r="AE46" s="9">
        <v>4</v>
      </c>
      <c r="AF46" s="9">
        <v>4</v>
      </c>
      <c r="AG46" s="9">
        <v>4</v>
      </c>
      <c r="AH46" s="9">
        <v>4</v>
      </c>
      <c r="AI46" s="9">
        <v>1</v>
      </c>
      <c r="AJ46" s="9">
        <v>3</v>
      </c>
      <c r="AK46" s="9">
        <v>4</v>
      </c>
      <c r="AL46" s="9">
        <v>3</v>
      </c>
      <c r="AM46" s="9">
        <v>5</v>
      </c>
      <c r="AN46" s="9">
        <v>6</v>
      </c>
      <c r="AO46" s="9">
        <v>6</v>
      </c>
      <c r="AP46" s="9">
        <v>4</v>
      </c>
      <c r="AQ46" s="25">
        <f t="shared" si="16"/>
        <v>48</v>
      </c>
      <c r="AR46" s="25">
        <f t="shared" si="17"/>
        <v>97.959183673469383</v>
      </c>
      <c r="AS46" s="9">
        <v>6</v>
      </c>
      <c r="AT46" s="9">
        <v>7</v>
      </c>
      <c r="AU46" s="9">
        <v>7</v>
      </c>
      <c r="AV46" s="9">
        <v>5</v>
      </c>
      <c r="AW46" s="9">
        <v>2</v>
      </c>
      <c r="AX46" s="9">
        <v>2</v>
      </c>
      <c r="AY46" s="9">
        <v>2</v>
      </c>
      <c r="AZ46" s="9">
        <v>3</v>
      </c>
      <c r="BA46" s="9">
        <v>2</v>
      </c>
      <c r="BB46" s="9">
        <v>4</v>
      </c>
      <c r="BC46" s="9">
        <v>0</v>
      </c>
      <c r="BD46" s="9">
        <v>0</v>
      </c>
      <c r="BE46" s="69">
        <f t="shared" si="18"/>
        <v>40</v>
      </c>
      <c r="BF46" s="69">
        <f t="shared" si="19"/>
        <v>97.560975609756099</v>
      </c>
      <c r="BG46" s="9">
        <v>2</v>
      </c>
      <c r="BH46" s="9">
        <v>4</v>
      </c>
      <c r="BI46" s="9">
        <v>5</v>
      </c>
      <c r="BJ46" s="9">
        <v>4</v>
      </c>
      <c r="BK46" s="9">
        <v>4</v>
      </c>
      <c r="BL46" s="9">
        <v>2</v>
      </c>
      <c r="BM46" s="9">
        <v>3</v>
      </c>
      <c r="BN46" s="57">
        <v>3</v>
      </c>
      <c r="BO46" s="29">
        <v>4</v>
      </c>
      <c r="BP46" s="29">
        <v>4</v>
      </c>
      <c r="BQ46" s="29">
        <v>3</v>
      </c>
      <c r="BR46" s="55">
        <v>3</v>
      </c>
      <c r="BS46" s="23">
        <f t="shared" si="20"/>
        <v>41</v>
      </c>
      <c r="BT46" s="23">
        <f t="shared" si="21"/>
        <v>97.61904761904762</v>
      </c>
      <c r="BU46" s="9">
        <v>2</v>
      </c>
      <c r="BV46" s="9">
        <v>4</v>
      </c>
      <c r="BW46" s="9">
        <v>5</v>
      </c>
      <c r="BX46" s="9">
        <v>3</v>
      </c>
      <c r="BY46" s="10">
        <v>3</v>
      </c>
      <c r="BZ46" s="10">
        <v>2</v>
      </c>
      <c r="CA46" s="10">
        <v>2</v>
      </c>
      <c r="CB46" s="10">
        <v>2</v>
      </c>
      <c r="CC46" s="10">
        <v>5</v>
      </c>
      <c r="CD46" s="10">
        <v>7</v>
      </c>
      <c r="CE46" s="10">
        <v>4</v>
      </c>
      <c r="CF46" s="10">
        <v>1</v>
      </c>
      <c r="CG46" s="20">
        <f t="shared" si="22"/>
        <v>40</v>
      </c>
      <c r="CH46" s="21">
        <f t="shared" si="23"/>
        <v>93.023255813953483</v>
      </c>
    </row>
    <row r="47" spans="1:86" ht="21.75" customHeight="1" thickTop="1" thickBot="1">
      <c r="A47" s="11">
        <v>38</v>
      </c>
      <c r="B47" s="12" t="s">
        <v>49</v>
      </c>
      <c r="C47" s="9">
        <v>6</v>
      </c>
      <c r="D47" s="9">
        <v>6</v>
      </c>
      <c r="E47" s="9">
        <v>5</v>
      </c>
      <c r="F47" s="9">
        <v>6</v>
      </c>
      <c r="G47" s="9">
        <v>7</v>
      </c>
      <c r="H47" s="9">
        <v>4</v>
      </c>
      <c r="I47" s="9">
        <v>4</v>
      </c>
      <c r="J47" s="9">
        <v>3</v>
      </c>
      <c r="K47" s="9">
        <v>1</v>
      </c>
      <c r="L47" s="9">
        <v>4</v>
      </c>
      <c r="M47" s="9">
        <v>4</v>
      </c>
      <c r="N47" s="9">
        <v>2</v>
      </c>
      <c r="O47" s="26">
        <f t="shared" si="12"/>
        <v>52</v>
      </c>
      <c r="P47" s="26">
        <f t="shared" si="13"/>
        <v>98.113207547169807</v>
      </c>
      <c r="Q47" s="9">
        <v>2</v>
      </c>
      <c r="R47" s="9">
        <v>4</v>
      </c>
      <c r="S47" s="9">
        <v>6</v>
      </c>
      <c r="T47" s="9">
        <v>4</v>
      </c>
      <c r="U47" s="9">
        <v>5</v>
      </c>
      <c r="V47" s="9">
        <v>2</v>
      </c>
      <c r="W47" s="9">
        <v>7</v>
      </c>
      <c r="X47" s="9">
        <v>6</v>
      </c>
      <c r="Y47" s="9">
        <v>6</v>
      </c>
      <c r="Z47" s="9">
        <v>6</v>
      </c>
      <c r="AA47" s="9">
        <v>4</v>
      </c>
      <c r="AB47" s="9">
        <v>1</v>
      </c>
      <c r="AC47" s="15">
        <f t="shared" si="14"/>
        <v>53</v>
      </c>
      <c r="AD47" s="15">
        <f t="shared" si="15"/>
        <v>98.148148148148152</v>
      </c>
      <c r="AE47" s="9">
        <v>4</v>
      </c>
      <c r="AF47" s="9">
        <v>4</v>
      </c>
      <c r="AG47" s="9">
        <v>4</v>
      </c>
      <c r="AH47" s="9">
        <v>4</v>
      </c>
      <c r="AI47" s="9">
        <v>1</v>
      </c>
      <c r="AJ47" s="9">
        <v>2</v>
      </c>
      <c r="AK47" s="9">
        <v>4</v>
      </c>
      <c r="AL47" s="9">
        <v>3</v>
      </c>
      <c r="AM47" s="9">
        <v>5</v>
      </c>
      <c r="AN47" s="9">
        <v>6</v>
      </c>
      <c r="AO47" s="9">
        <v>6</v>
      </c>
      <c r="AP47" s="9">
        <v>4</v>
      </c>
      <c r="AQ47" s="25">
        <f t="shared" si="16"/>
        <v>47</v>
      </c>
      <c r="AR47" s="25">
        <f t="shared" si="17"/>
        <v>95.918367346938766</v>
      </c>
      <c r="AS47" s="9">
        <v>6</v>
      </c>
      <c r="AT47" s="9">
        <v>7</v>
      </c>
      <c r="AU47" s="9">
        <v>7</v>
      </c>
      <c r="AV47" s="9">
        <v>5</v>
      </c>
      <c r="AW47" s="9">
        <v>2</v>
      </c>
      <c r="AX47" s="9">
        <v>2</v>
      </c>
      <c r="AY47" s="9">
        <v>3</v>
      </c>
      <c r="AZ47" s="9">
        <v>3</v>
      </c>
      <c r="BA47" s="9">
        <v>2</v>
      </c>
      <c r="BB47" s="9">
        <v>4</v>
      </c>
      <c r="BC47" s="9">
        <v>0</v>
      </c>
      <c r="BD47" s="9">
        <v>0</v>
      </c>
      <c r="BE47" s="69">
        <f t="shared" si="18"/>
        <v>41</v>
      </c>
      <c r="BF47" s="69">
        <f t="shared" si="19"/>
        <v>100</v>
      </c>
      <c r="BG47" s="9">
        <v>3</v>
      </c>
      <c r="BH47" s="9">
        <v>4</v>
      </c>
      <c r="BI47" s="9">
        <v>5</v>
      </c>
      <c r="BJ47" s="9">
        <v>4</v>
      </c>
      <c r="BK47" s="9">
        <v>4</v>
      </c>
      <c r="BL47" s="9">
        <v>2</v>
      </c>
      <c r="BM47" s="9">
        <v>3</v>
      </c>
      <c r="BN47" s="57">
        <v>3</v>
      </c>
      <c r="BO47" s="29">
        <v>4</v>
      </c>
      <c r="BP47" s="29">
        <v>4</v>
      </c>
      <c r="BQ47" s="29">
        <v>3</v>
      </c>
      <c r="BR47" s="55">
        <v>3</v>
      </c>
      <c r="BS47" s="23">
        <f t="shared" si="20"/>
        <v>42</v>
      </c>
      <c r="BT47" s="23">
        <f t="shared" si="21"/>
        <v>100</v>
      </c>
      <c r="BU47" s="9">
        <v>2</v>
      </c>
      <c r="BV47" s="9">
        <v>4</v>
      </c>
      <c r="BW47" s="9">
        <v>5</v>
      </c>
      <c r="BX47" s="9">
        <v>3</v>
      </c>
      <c r="BY47" s="10">
        <v>3</v>
      </c>
      <c r="BZ47" s="10">
        <v>2</v>
      </c>
      <c r="CA47" s="10">
        <v>3</v>
      </c>
      <c r="CB47" s="10">
        <v>2</v>
      </c>
      <c r="CC47" s="10">
        <v>5</v>
      </c>
      <c r="CD47" s="10">
        <v>7</v>
      </c>
      <c r="CE47" s="10">
        <v>4</v>
      </c>
      <c r="CF47" s="10">
        <v>2</v>
      </c>
      <c r="CG47" s="20">
        <f t="shared" si="22"/>
        <v>42</v>
      </c>
      <c r="CH47" s="21">
        <f t="shared" si="23"/>
        <v>97.674418604651152</v>
      </c>
    </row>
    <row r="48" spans="1:86" ht="21.75" customHeight="1" thickTop="1" thickBot="1">
      <c r="A48" s="11">
        <v>39</v>
      </c>
      <c r="B48" s="12" t="s">
        <v>50</v>
      </c>
      <c r="C48" s="9">
        <v>0</v>
      </c>
      <c r="D48" s="9">
        <v>6</v>
      </c>
      <c r="E48" s="9">
        <v>5</v>
      </c>
      <c r="F48" s="9">
        <v>6</v>
      </c>
      <c r="G48" s="9">
        <v>7</v>
      </c>
      <c r="H48" s="9">
        <v>4</v>
      </c>
      <c r="I48" s="9">
        <v>4</v>
      </c>
      <c r="J48" s="9">
        <v>3</v>
      </c>
      <c r="K48" s="9">
        <v>1</v>
      </c>
      <c r="L48" s="9">
        <v>4</v>
      </c>
      <c r="M48" s="9">
        <v>4</v>
      </c>
      <c r="N48" s="9">
        <v>2</v>
      </c>
      <c r="O48" s="26">
        <f t="shared" si="12"/>
        <v>46</v>
      </c>
      <c r="P48" s="26">
        <f t="shared" si="13"/>
        <v>86.79245283018868</v>
      </c>
      <c r="Q48" s="9">
        <v>0</v>
      </c>
      <c r="R48" s="9">
        <v>3</v>
      </c>
      <c r="S48" s="9">
        <v>6</v>
      </c>
      <c r="T48" s="9">
        <v>4</v>
      </c>
      <c r="U48" s="9">
        <v>5</v>
      </c>
      <c r="V48" s="9">
        <v>2</v>
      </c>
      <c r="W48" s="9">
        <v>7</v>
      </c>
      <c r="X48" s="9">
        <v>7</v>
      </c>
      <c r="Y48" s="9">
        <v>6</v>
      </c>
      <c r="Z48" s="9">
        <v>6</v>
      </c>
      <c r="AA48" s="9">
        <v>4</v>
      </c>
      <c r="AB48" s="9">
        <v>1</v>
      </c>
      <c r="AC48" s="15">
        <f t="shared" si="14"/>
        <v>51</v>
      </c>
      <c r="AD48" s="15">
        <f t="shared" si="15"/>
        <v>94.444444444444443</v>
      </c>
      <c r="AE48" s="9">
        <v>0</v>
      </c>
      <c r="AF48" s="9">
        <v>4</v>
      </c>
      <c r="AG48" s="9">
        <v>3</v>
      </c>
      <c r="AH48" s="9">
        <v>4</v>
      </c>
      <c r="AI48" s="9">
        <v>1</v>
      </c>
      <c r="AJ48" s="9">
        <v>2</v>
      </c>
      <c r="AK48" s="9">
        <v>4</v>
      </c>
      <c r="AL48" s="9">
        <v>3</v>
      </c>
      <c r="AM48" s="9">
        <v>5</v>
      </c>
      <c r="AN48" s="9">
        <v>6</v>
      </c>
      <c r="AO48" s="9">
        <v>6</v>
      </c>
      <c r="AP48" s="9">
        <v>4</v>
      </c>
      <c r="AQ48" s="25">
        <f t="shared" si="16"/>
        <v>42</v>
      </c>
      <c r="AR48" s="25">
        <f t="shared" si="17"/>
        <v>85.714285714285708</v>
      </c>
      <c r="AS48" s="9">
        <v>4</v>
      </c>
      <c r="AT48" s="9">
        <v>7</v>
      </c>
      <c r="AU48" s="9">
        <v>6</v>
      </c>
      <c r="AV48" s="9">
        <v>5</v>
      </c>
      <c r="AW48" s="9">
        <v>2</v>
      </c>
      <c r="AX48" s="9">
        <v>2</v>
      </c>
      <c r="AY48" s="9">
        <v>3</v>
      </c>
      <c r="AZ48" s="9">
        <v>3</v>
      </c>
      <c r="BA48" s="9">
        <v>2</v>
      </c>
      <c r="BB48" s="9">
        <v>4</v>
      </c>
      <c r="BC48" s="9">
        <v>0</v>
      </c>
      <c r="BD48" s="9">
        <v>0</v>
      </c>
      <c r="BE48" s="69">
        <f t="shared" si="18"/>
        <v>38</v>
      </c>
      <c r="BF48" s="69">
        <f t="shared" si="19"/>
        <v>92.682926829268297</v>
      </c>
      <c r="BG48" s="9">
        <v>0</v>
      </c>
      <c r="BH48" s="9">
        <v>4</v>
      </c>
      <c r="BI48" s="9">
        <v>5</v>
      </c>
      <c r="BJ48" s="9">
        <v>4</v>
      </c>
      <c r="BK48" s="9">
        <v>4</v>
      </c>
      <c r="BL48" s="9">
        <v>2</v>
      </c>
      <c r="BM48" s="9">
        <v>3</v>
      </c>
      <c r="BN48" s="57">
        <v>3</v>
      </c>
      <c r="BO48" s="29">
        <v>4</v>
      </c>
      <c r="BP48" s="29">
        <v>4</v>
      </c>
      <c r="BQ48" s="29">
        <v>3</v>
      </c>
      <c r="BR48" s="55">
        <v>3</v>
      </c>
      <c r="BS48" s="23">
        <f t="shared" si="20"/>
        <v>39</v>
      </c>
      <c r="BT48" s="23">
        <f t="shared" si="21"/>
        <v>92.857142857142861</v>
      </c>
      <c r="BU48" s="9">
        <v>0</v>
      </c>
      <c r="BV48" s="9">
        <v>4</v>
      </c>
      <c r="BW48" s="9">
        <v>5</v>
      </c>
      <c r="BX48" s="9">
        <v>3</v>
      </c>
      <c r="BY48" s="10">
        <v>3</v>
      </c>
      <c r="BZ48" s="10">
        <v>2</v>
      </c>
      <c r="CA48" s="10">
        <v>3</v>
      </c>
      <c r="CB48" s="10">
        <v>0</v>
      </c>
      <c r="CC48" s="10">
        <v>5</v>
      </c>
      <c r="CD48" s="10">
        <v>7</v>
      </c>
      <c r="CE48" s="10">
        <v>4</v>
      </c>
      <c r="CF48" s="10">
        <v>2</v>
      </c>
      <c r="CG48" s="20">
        <f t="shared" si="22"/>
        <v>38</v>
      </c>
      <c r="CH48" s="21">
        <f t="shared" si="23"/>
        <v>88.372093023255815</v>
      </c>
    </row>
    <row r="49" spans="1:86" ht="21.75" customHeight="1" thickTop="1" thickBot="1">
      <c r="A49" s="11">
        <v>40</v>
      </c>
      <c r="B49" s="12" t="s">
        <v>51</v>
      </c>
      <c r="C49" s="9">
        <v>6</v>
      </c>
      <c r="D49" s="9">
        <v>6</v>
      </c>
      <c r="E49" s="9">
        <v>5</v>
      </c>
      <c r="F49" s="9">
        <v>6</v>
      </c>
      <c r="G49" s="9">
        <v>6</v>
      </c>
      <c r="H49" s="9">
        <v>4</v>
      </c>
      <c r="I49" s="9">
        <v>4</v>
      </c>
      <c r="J49" s="9">
        <v>2</v>
      </c>
      <c r="K49" s="9">
        <v>1</v>
      </c>
      <c r="L49" s="9">
        <v>4</v>
      </c>
      <c r="M49" s="9">
        <v>4</v>
      </c>
      <c r="N49" s="9">
        <v>2</v>
      </c>
      <c r="O49" s="26">
        <f t="shared" si="12"/>
        <v>50</v>
      </c>
      <c r="P49" s="26">
        <f t="shared" si="13"/>
        <v>94.339622641509436</v>
      </c>
      <c r="Q49" s="9">
        <v>2</v>
      </c>
      <c r="R49" s="9">
        <v>4</v>
      </c>
      <c r="S49" s="9">
        <v>6</v>
      </c>
      <c r="T49" s="9">
        <v>4</v>
      </c>
      <c r="U49" s="9">
        <v>5</v>
      </c>
      <c r="V49" s="9">
        <v>2</v>
      </c>
      <c r="W49" s="9">
        <v>7</v>
      </c>
      <c r="X49" s="9">
        <v>7</v>
      </c>
      <c r="Y49" s="9">
        <v>6</v>
      </c>
      <c r="Z49" s="9">
        <v>6</v>
      </c>
      <c r="AA49" s="9">
        <v>3</v>
      </c>
      <c r="AB49" s="9">
        <v>1</v>
      </c>
      <c r="AC49" s="15">
        <f t="shared" si="14"/>
        <v>53</v>
      </c>
      <c r="AD49" s="15">
        <f t="shared" si="15"/>
        <v>98.148148148148152</v>
      </c>
      <c r="AE49" s="9">
        <v>4</v>
      </c>
      <c r="AF49" s="9">
        <v>3</v>
      </c>
      <c r="AG49" s="9">
        <v>4</v>
      </c>
      <c r="AH49" s="9">
        <v>4</v>
      </c>
      <c r="AI49" s="9">
        <v>1</v>
      </c>
      <c r="AJ49" s="9">
        <v>2</v>
      </c>
      <c r="AK49" s="9">
        <v>4</v>
      </c>
      <c r="AL49" s="9">
        <v>2</v>
      </c>
      <c r="AM49" s="9">
        <v>5</v>
      </c>
      <c r="AN49" s="9">
        <v>6</v>
      </c>
      <c r="AO49" s="9">
        <v>5</v>
      </c>
      <c r="AP49" s="9">
        <v>4</v>
      </c>
      <c r="AQ49" s="25">
        <f t="shared" si="16"/>
        <v>44</v>
      </c>
      <c r="AR49" s="25">
        <f t="shared" si="17"/>
        <v>89.795918367346943</v>
      </c>
      <c r="AS49" s="9">
        <v>5</v>
      </c>
      <c r="AT49" s="9">
        <v>6</v>
      </c>
      <c r="AU49" s="9">
        <v>7</v>
      </c>
      <c r="AV49" s="9">
        <v>5</v>
      </c>
      <c r="AW49" s="9">
        <v>2</v>
      </c>
      <c r="AX49" s="9">
        <v>2</v>
      </c>
      <c r="AY49" s="9">
        <v>3</v>
      </c>
      <c r="AZ49" s="9">
        <v>2</v>
      </c>
      <c r="BA49" s="9">
        <v>2</v>
      </c>
      <c r="BB49" s="9">
        <v>4</v>
      </c>
      <c r="BC49" s="9">
        <v>0</v>
      </c>
      <c r="BD49" s="9">
        <v>0</v>
      </c>
      <c r="BE49" s="69">
        <f t="shared" si="18"/>
        <v>38</v>
      </c>
      <c r="BF49" s="69">
        <f t="shared" si="19"/>
        <v>92.682926829268297</v>
      </c>
      <c r="BG49" s="9">
        <v>3</v>
      </c>
      <c r="BH49" s="9">
        <v>4</v>
      </c>
      <c r="BI49" s="9">
        <v>5</v>
      </c>
      <c r="BJ49" s="9">
        <v>4</v>
      </c>
      <c r="BK49" s="9">
        <v>4</v>
      </c>
      <c r="BL49" s="9">
        <v>1</v>
      </c>
      <c r="BM49" s="9">
        <v>2</v>
      </c>
      <c r="BN49" s="57">
        <v>2</v>
      </c>
      <c r="BO49" s="29">
        <v>4</v>
      </c>
      <c r="BP49" s="29">
        <v>3</v>
      </c>
      <c r="BQ49" s="29">
        <v>3</v>
      </c>
      <c r="BR49" s="55">
        <v>3</v>
      </c>
      <c r="BS49" s="23">
        <f t="shared" si="20"/>
        <v>38</v>
      </c>
      <c r="BT49" s="23">
        <f t="shared" si="21"/>
        <v>90.476190476190482</v>
      </c>
      <c r="BU49" s="9">
        <v>2</v>
      </c>
      <c r="BV49" s="9">
        <v>4</v>
      </c>
      <c r="BW49" s="9">
        <v>5</v>
      </c>
      <c r="BX49" s="9">
        <v>3</v>
      </c>
      <c r="BY49" s="10">
        <v>3</v>
      </c>
      <c r="BZ49" s="10">
        <v>1</v>
      </c>
      <c r="CA49" s="10">
        <v>3</v>
      </c>
      <c r="CB49" s="10">
        <v>2</v>
      </c>
      <c r="CC49" s="10">
        <v>5</v>
      </c>
      <c r="CD49" s="10">
        <v>7</v>
      </c>
      <c r="CE49" s="10">
        <v>4</v>
      </c>
      <c r="CF49" s="10">
        <v>2</v>
      </c>
      <c r="CG49" s="20">
        <f t="shared" si="22"/>
        <v>41</v>
      </c>
      <c r="CH49" s="21">
        <f t="shared" si="23"/>
        <v>95.348837209302332</v>
      </c>
    </row>
    <row r="50" spans="1:86" ht="21.75" customHeight="1" thickTop="1" thickBot="1">
      <c r="A50" s="11">
        <v>41</v>
      </c>
      <c r="B50" s="12" t="s">
        <v>52</v>
      </c>
      <c r="C50" s="9">
        <v>6</v>
      </c>
      <c r="D50" s="9">
        <v>7</v>
      </c>
      <c r="E50" s="9">
        <v>5</v>
      </c>
      <c r="F50" s="9">
        <v>5</v>
      </c>
      <c r="G50" s="9">
        <v>7</v>
      </c>
      <c r="H50" s="9">
        <v>4</v>
      </c>
      <c r="I50" s="9">
        <v>4</v>
      </c>
      <c r="J50" s="9">
        <v>3</v>
      </c>
      <c r="K50" s="9">
        <v>1</v>
      </c>
      <c r="L50" s="9">
        <v>4</v>
      </c>
      <c r="M50" s="9">
        <v>4</v>
      </c>
      <c r="N50" s="9">
        <v>2</v>
      </c>
      <c r="O50" s="26">
        <f t="shared" si="12"/>
        <v>52</v>
      </c>
      <c r="P50" s="26">
        <f t="shared" si="13"/>
        <v>98.113207547169807</v>
      </c>
      <c r="Q50" s="9">
        <v>2</v>
      </c>
      <c r="R50" s="9">
        <v>3</v>
      </c>
      <c r="S50" s="9">
        <v>6</v>
      </c>
      <c r="T50" s="9">
        <v>4</v>
      </c>
      <c r="U50" s="9">
        <v>5</v>
      </c>
      <c r="V50" s="9">
        <v>2</v>
      </c>
      <c r="W50" s="9">
        <v>7</v>
      </c>
      <c r="X50" s="9">
        <v>7</v>
      </c>
      <c r="Y50" s="9">
        <v>6</v>
      </c>
      <c r="Z50" s="9">
        <v>6</v>
      </c>
      <c r="AA50" s="9">
        <v>4</v>
      </c>
      <c r="AB50" s="9">
        <v>1</v>
      </c>
      <c r="AC50" s="15">
        <f t="shared" si="14"/>
        <v>53</v>
      </c>
      <c r="AD50" s="15">
        <f t="shared" si="15"/>
        <v>98.148148148148152</v>
      </c>
      <c r="AE50" s="9">
        <v>4</v>
      </c>
      <c r="AF50" s="9">
        <v>4</v>
      </c>
      <c r="AG50" s="9">
        <v>4</v>
      </c>
      <c r="AH50" s="9">
        <v>4</v>
      </c>
      <c r="AI50" s="9">
        <v>1</v>
      </c>
      <c r="AJ50" s="9">
        <v>3</v>
      </c>
      <c r="AK50" s="9">
        <v>4</v>
      </c>
      <c r="AL50" s="9">
        <v>3</v>
      </c>
      <c r="AM50" s="9">
        <v>5</v>
      </c>
      <c r="AN50" s="9">
        <v>6</v>
      </c>
      <c r="AO50" s="9">
        <v>4</v>
      </c>
      <c r="AP50" s="9">
        <v>3</v>
      </c>
      <c r="AQ50" s="25">
        <f t="shared" si="16"/>
        <v>45</v>
      </c>
      <c r="AR50" s="25">
        <f t="shared" si="17"/>
        <v>91.83673469387756</v>
      </c>
      <c r="AS50" s="9">
        <v>5</v>
      </c>
      <c r="AT50" s="9">
        <v>5</v>
      </c>
      <c r="AU50" s="9">
        <v>7</v>
      </c>
      <c r="AV50" s="9">
        <v>5</v>
      </c>
      <c r="AW50" s="9">
        <v>2</v>
      </c>
      <c r="AX50" s="9">
        <v>2</v>
      </c>
      <c r="AY50" s="9">
        <v>3</v>
      </c>
      <c r="AZ50" s="9">
        <v>3</v>
      </c>
      <c r="BA50" s="9">
        <v>2</v>
      </c>
      <c r="BB50" s="9">
        <v>4</v>
      </c>
      <c r="BC50" s="9">
        <v>0</v>
      </c>
      <c r="BD50" s="9">
        <v>0</v>
      </c>
      <c r="BE50" s="69">
        <f t="shared" si="18"/>
        <v>38</v>
      </c>
      <c r="BF50" s="69">
        <f t="shared" si="19"/>
        <v>92.682926829268297</v>
      </c>
      <c r="BG50" s="9">
        <v>3</v>
      </c>
      <c r="BH50" s="9">
        <v>3</v>
      </c>
      <c r="BI50" s="9">
        <v>5</v>
      </c>
      <c r="BJ50" s="9">
        <v>4</v>
      </c>
      <c r="BK50" s="9">
        <v>4</v>
      </c>
      <c r="BL50" s="9">
        <v>2</v>
      </c>
      <c r="BM50" s="9">
        <v>3</v>
      </c>
      <c r="BN50" s="57">
        <v>2</v>
      </c>
      <c r="BO50" s="29">
        <v>4</v>
      </c>
      <c r="BP50" s="29">
        <v>4</v>
      </c>
      <c r="BQ50" s="29">
        <v>2</v>
      </c>
      <c r="BR50" s="55">
        <v>2</v>
      </c>
      <c r="BS50" s="23">
        <f t="shared" si="20"/>
        <v>38</v>
      </c>
      <c r="BT50" s="23">
        <f t="shared" si="21"/>
        <v>90.476190476190482</v>
      </c>
      <c r="BU50" s="9">
        <v>2</v>
      </c>
      <c r="BV50" s="9">
        <v>3</v>
      </c>
      <c r="BW50" s="9">
        <v>5</v>
      </c>
      <c r="BX50" s="9">
        <v>3</v>
      </c>
      <c r="BY50" s="10">
        <v>3</v>
      </c>
      <c r="BZ50" s="10">
        <v>2</v>
      </c>
      <c r="CA50" s="10">
        <v>3</v>
      </c>
      <c r="CB50" s="10">
        <v>2</v>
      </c>
      <c r="CC50" s="10">
        <v>5</v>
      </c>
      <c r="CD50" s="10">
        <v>7</v>
      </c>
      <c r="CE50" s="10">
        <v>3</v>
      </c>
      <c r="CF50" s="10">
        <v>1</v>
      </c>
      <c r="CG50" s="20">
        <f t="shared" si="22"/>
        <v>39</v>
      </c>
      <c r="CH50" s="21">
        <f t="shared" si="23"/>
        <v>90.697674418604649</v>
      </c>
    </row>
    <row r="51" spans="1:86" ht="21.75" customHeight="1" thickTop="1" thickBot="1">
      <c r="A51" s="11">
        <v>42</v>
      </c>
      <c r="B51" s="8" t="s">
        <v>53</v>
      </c>
      <c r="C51" s="9">
        <v>6</v>
      </c>
      <c r="D51" s="9">
        <v>7</v>
      </c>
      <c r="E51" s="9">
        <v>5</v>
      </c>
      <c r="F51" s="9">
        <v>5</v>
      </c>
      <c r="G51" s="9">
        <v>7</v>
      </c>
      <c r="H51" s="9">
        <v>4</v>
      </c>
      <c r="I51" s="9">
        <v>4</v>
      </c>
      <c r="J51" s="9">
        <v>3</v>
      </c>
      <c r="K51" s="9">
        <v>1</v>
      </c>
      <c r="L51" s="9">
        <v>4</v>
      </c>
      <c r="M51" s="9">
        <v>4</v>
      </c>
      <c r="N51" s="9">
        <v>2</v>
      </c>
      <c r="O51" s="26">
        <f t="shared" si="12"/>
        <v>52</v>
      </c>
      <c r="P51" s="26">
        <f t="shared" si="13"/>
        <v>98.113207547169807</v>
      </c>
      <c r="Q51" s="9">
        <v>2</v>
      </c>
      <c r="R51" s="9">
        <v>4</v>
      </c>
      <c r="S51" s="9">
        <v>6</v>
      </c>
      <c r="T51" s="9">
        <v>4</v>
      </c>
      <c r="U51" s="9">
        <v>5</v>
      </c>
      <c r="V51" s="9">
        <v>2</v>
      </c>
      <c r="W51" s="9">
        <v>7</v>
      </c>
      <c r="X51" s="9">
        <v>7</v>
      </c>
      <c r="Y51" s="9">
        <v>6</v>
      </c>
      <c r="Z51" s="9">
        <v>5</v>
      </c>
      <c r="AA51" s="9">
        <v>4</v>
      </c>
      <c r="AB51" s="9">
        <v>1</v>
      </c>
      <c r="AC51" s="15">
        <f t="shared" si="14"/>
        <v>53</v>
      </c>
      <c r="AD51" s="15">
        <f t="shared" si="15"/>
        <v>98.148148148148152</v>
      </c>
      <c r="AE51" s="9">
        <v>3</v>
      </c>
      <c r="AF51" s="9">
        <v>4</v>
      </c>
      <c r="AG51" s="9">
        <v>4</v>
      </c>
      <c r="AH51" s="9">
        <v>3</v>
      </c>
      <c r="AI51" s="9">
        <v>1</v>
      </c>
      <c r="AJ51" s="9">
        <v>3</v>
      </c>
      <c r="AK51" s="9">
        <v>4</v>
      </c>
      <c r="AL51" s="9">
        <v>3</v>
      </c>
      <c r="AM51" s="9">
        <v>5</v>
      </c>
      <c r="AN51" s="9">
        <v>5</v>
      </c>
      <c r="AO51" s="9">
        <v>6</v>
      </c>
      <c r="AP51" s="9">
        <v>4</v>
      </c>
      <c r="AQ51" s="25">
        <f t="shared" si="16"/>
        <v>45</v>
      </c>
      <c r="AR51" s="25">
        <f t="shared" si="17"/>
        <v>91.83673469387756</v>
      </c>
      <c r="AS51" s="9">
        <v>6</v>
      </c>
      <c r="AT51" s="9">
        <v>6</v>
      </c>
      <c r="AU51" s="9">
        <v>7</v>
      </c>
      <c r="AV51" s="9">
        <v>4</v>
      </c>
      <c r="AW51" s="9">
        <v>2</v>
      </c>
      <c r="AX51" s="9">
        <v>2</v>
      </c>
      <c r="AY51" s="9">
        <v>3</v>
      </c>
      <c r="AZ51" s="9">
        <v>3</v>
      </c>
      <c r="BA51" s="9">
        <v>2</v>
      </c>
      <c r="BB51" s="9">
        <v>4</v>
      </c>
      <c r="BC51" s="9">
        <v>0</v>
      </c>
      <c r="BD51" s="9">
        <v>0</v>
      </c>
      <c r="BE51" s="69">
        <f t="shared" si="18"/>
        <v>39</v>
      </c>
      <c r="BF51" s="69">
        <f t="shared" si="19"/>
        <v>95.121951219512198</v>
      </c>
      <c r="BG51" s="9">
        <v>3</v>
      </c>
      <c r="BH51" s="9">
        <v>4</v>
      </c>
      <c r="BI51" s="9">
        <v>5</v>
      </c>
      <c r="BJ51" s="9">
        <v>4</v>
      </c>
      <c r="BK51" s="9">
        <v>4</v>
      </c>
      <c r="BL51" s="9">
        <v>2</v>
      </c>
      <c r="BM51" s="9">
        <v>3</v>
      </c>
      <c r="BN51" s="57">
        <v>2</v>
      </c>
      <c r="BO51" s="29">
        <v>4</v>
      </c>
      <c r="BP51" s="29">
        <v>4</v>
      </c>
      <c r="BQ51" s="29">
        <v>3</v>
      </c>
      <c r="BR51" s="55">
        <v>3</v>
      </c>
      <c r="BS51" s="23">
        <f t="shared" si="20"/>
        <v>41</v>
      </c>
      <c r="BT51" s="23">
        <f t="shared" si="21"/>
        <v>97.61904761904762</v>
      </c>
      <c r="BU51" s="9">
        <v>2</v>
      </c>
      <c r="BV51" s="9">
        <v>4</v>
      </c>
      <c r="BW51" s="9">
        <v>5</v>
      </c>
      <c r="BX51" s="9">
        <v>2</v>
      </c>
      <c r="BY51" s="10">
        <v>3</v>
      </c>
      <c r="BZ51" s="10">
        <v>2</v>
      </c>
      <c r="CA51" s="10">
        <v>3</v>
      </c>
      <c r="CB51" s="10">
        <v>2</v>
      </c>
      <c r="CC51" s="10">
        <v>5</v>
      </c>
      <c r="CD51" s="10">
        <v>6</v>
      </c>
      <c r="CE51" s="10">
        <v>4</v>
      </c>
      <c r="CF51" s="10">
        <v>2</v>
      </c>
      <c r="CG51" s="20">
        <f t="shared" si="22"/>
        <v>40</v>
      </c>
      <c r="CH51" s="21">
        <f t="shared" si="23"/>
        <v>93.023255813953483</v>
      </c>
    </row>
    <row r="52" spans="1:86" ht="21.75" customHeight="1" thickTop="1" thickBot="1">
      <c r="A52" s="11">
        <v>43</v>
      </c>
      <c r="B52" s="12" t="s">
        <v>54</v>
      </c>
      <c r="C52" s="9">
        <v>4</v>
      </c>
      <c r="D52" s="9">
        <v>7</v>
      </c>
      <c r="E52" s="9">
        <v>5</v>
      </c>
      <c r="F52" s="9">
        <v>6</v>
      </c>
      <c r="G52" s="9">
        <v>7</v>
      </c>
      <c r="H52" s="9">
        <v>4</v>
      </c>
      <c r="I52" s="9">
        <v>4</v>
      </c>
      <c r="J52" s="9">
        <v>3</v>
      </c>
      <c r="K52" s="9">
        <v>1</v>
      </c>
      <c r="L52" s="9">
        <v>4</v>
      </c>
      <c r="M52" s="9">
        <v>4</v>
      </c>
      <c r="N52" s="9">
        <v>2</v>
      </c>
      <c r="O52" s="26">
        <f t="shared" si="12"/>
        <v>51</v>
      </c>
      <c r="P52" s="26">
        <f t="shared" si="13"/>
        <v>96.226415094339629</v>
      </c>
      <c r="Q52" s="9">
        <v>2</v>
      </c>
      <c r="R52" s="9">
        <v>4</v>
      </c>
      <c r="S52" s="9">
        <v>6</v>
      </c>
      <c r="T52" s="9">
        <v>4</v>
      </c>
      <c r="U52" s="9">
        <v>4</v>
      </c>
      <c r="V52" s="9">
        <v>2</v>
      </c>
      <c r="W52" s="9">
        <v>7</v>
      </c>
      <c r="X52" s="9">
        <v>7</v>
      </c>
      <c r="Y52" s="9">
        <v>6</v>
      </c>
      <c r="Z52" s="9">
        <v>6</v>
      </c>
      <c r="AA52" s="9">
        <v>2</v>
      </c>
      <c r="AB52" s="9">
        <v>0</v>
      </c>
      <c r="AC52" s="15">
        <f t="shared" si="14"/>
        <v>50</v>
      </c>
      <c r="AD52" s="15">
        <f t="shared" si="15"/>
        <v>92.592592592592595</v>
      </c>
      <c r="AE52" s="9">
        <v>4</v>
      </c>
      <c r="AF52" s="9">
        <v>4</v>
      </c>
      <c r="AG52" s="9">
        <v>4</v>
      </c>
      <c r="AH52" s="9">
        <v>4</v>
      </c>
      <c r="AI52" s="9">
        <v>1</v>
      </c>
      <c r="AJ52" s="9">
        <v>3</v>
      </c>
      <c r="AK52" s="9">
        <v>4</v>
      </c>
      <c r="AL52" s="9">
        <v>3</v>
      </c>
      <c r="AM52" s="9">
        <v>5</v>
      </c>
      <c r="AN52" s="9">
        <v>6</v>
      </c>
      <c r="AO52" s="9">
        <v>7</v>
      </c>
      <c r="AP52" s="9">
        <v>3</v>
      </c>
      <c r="AQ52" s="25">
        <f t="shared" si="16"/>
        <v>48</v>
      </c>
      <c r="AR52" s="25">
        <f t="shared" si="17"/>
        <v>97.959183673469383</v>
      </c>
      <c r="AS52" s="9">
        <v>5</v>
      </c>
      <c r="AT52" s="9">
        <v>6</v>
      </c>
      <c r="AU52" s="9">
        <v>7</v>
      </c>
      <c r="AV52" s="9">
        <v>5</v>
      </c>
      <c r="AW52" s="9">
        <v>2</v>
      </c>
      <c r="AX52" s="9">
        <v>2</v>
      </c>
      <c r="AY52" s="9">
        <v>3</v>
      </c>
      <c r="AZ52" s="9">
        <v>3</v>
      </c>
      <c r="BA52" s="9">
        <v>2</v>
      </c>
      <c r="BB52" s="9">
        <v>4</v>
      </c>
      <c r="BC52" s="9">
        <v>0</v>
      </c>
      <c r="BD52" s="9">
        <v>0</v>
      </c>
      <c r="BE52" s="69">
        <f t="shared" si="18"/>
        <v>39</v>
      </c>
      <c r="BF52" s="69">
        <f t="shared" si="19"/>
        <v>95.121951219512198</v>
      </c>
      <c r="BG52" s="9">
        <v>3</v>
      </c>
      <c r="BH52" s="9">
        <v>4</v>
      </c>
      <c r="BI52" s="9">
        <v>5</v>
      </c>
      <c r="BJ52" s="9">
        <v>4</v>
      </c>
      <c r="BK52" s="9">
        <v>4</v>
      </c>
      <c r="BL52" s="9">
        <v>2</v>
      </c>
      <c r="BM52" s="9">
        <v>3</v>
      </c>
      <c r="BN52" s="57">
        <v>1</v>
      </c>
      <c r="BO52" s="29">
        <v>4</v>
      </c>
      <c r="BP52" s="29">
        <v>4</v>
      </c>
      <c r="BQ52" s="29">
        <v>3</v>
      </c>
      <c r="BR52" s="55">
        <v>2</v>
      </c>
      <c r="BS52" s="23">
        <f t="shared" si="20"/>
        <v>39</v>
      </c>
      <c r="BT52" s="23">
        <f t="shared" si="21"/>
        <v>92.857142857142861</v>
      </c>
      <c r="BU52" s="9">
        <v>2</v>
      </c>
      <c r="BV52" s="9">
        <v>4</v>
      </c>
      <c r="BW52" s="9">
        <v>5</v>
      </c>
      <c r="BX52" s="9">
        <v>3</v>
      </c>
      <c r="BY52" s="10">
        <v>3</v>
      </c>
      <c r="BZ52" s="10">
        <v>1</v>
      </c>
      <c r="CA52" s="10">
        <v>2</v>
      </c>
      <c r="CB52" s="10">
        <v>2</v>
      </c>
      <c r="CC52" s="10">
        <v>5</v>
      </c>
      <c r="CD52" s="10">
        <v>7</v>
      </c>
      <c r="CE52" s="10">
        <v>3</v>
      </c>
      <c r="CF52" s="10">
        <v>2</v>
      </c>
      <c r="CG52" s="20">
        <f t="shared" si="22"/>
        <v>39</v>
      </c>
      <c r="CH52" s="21">
        <f t="shared" si="23"/>
        <v>90.697674418604649</v>
      </c>
    </row>
    <row r="53" spans="1:86" ht="21.75" customHeight="1" thickTop="1" thickBot="1">
      <c r="A53" s="11">
        <v>44</v>
      </c>
      <c r="B53" s="12" t="s">
        <v>55</v>
      </c>
      <c r="C53" s="9">
        <v>4</v>
      </c>
      <c r="D53" s="9">
        <v>3</v>
      </c>
      <c r="E53" s="9">
        <v>3</v>
      </c>
      <c r="F53" s="9">
        <v>6</v>
      </c>
      <c r="G53" s="9">
        <v>5</v>
      </c>
      <c r="H53" s="9">
        <v>4</v>
      </c>
      <c r="I53" s="9">
        <v>4</v>
      </c>
      <c r="J53" s="9">
        <v>3</v>
      </c>
      <c r="K53" s="9">
        <v>1</v>
      </c>
      <c r="L53" s="9">
        <v>3</v>
      </c>
      <c r="M53" s="9">
        <v>4</v>
      </c>
      <c r="N53" s="9">
        <v>2</v>
      </c>
      <c r="O53" s="26">
        <f t="shared" si="12"/>
        <v>42</v>
      </c>
      <c r="P53" s="26">
        <f t="shared" si="13"/>
        <v>79.245283018867923</v>
      </c>
      <c r="Q53" s="9">
        <v>1</v>
      </c>
      <c r="R53" s="9">
        <v>3</v>
      </c>
      <c r="S53" s="9">
        <v>3</v>
      </c>
      <c r="T53" s="9">
        <v>4</v>
      </c>
      <c r="U53" s="9">
        <v>4</v>
      </c>
      <c r="V53" s="9">
        <v>2</v>
      </c>
      <c r="W53" s="9">
        <v>7</v>
      </c>
      <c r="X53" s="9">
        <v>7</v>
      </c>
      <c r="Y53" s="9">
        <v>2</v>
      </c>
      <c r="Z53" s="9">
        <v>5</v>
      </c>
      <c r="AA53" s="9">
        <v>4</v>
      </c>
      <c r="AB53" s="9">
        <v>1</v>
      </c>
      <c r="AC53" s="15">
        <f t="shared" si="14"/>
        <v>43</v>
      </c>
      <c r="AD53" s="15">
        <f t="shared" si="15"/>
        <v>79.629629629629633</v>
      </c>
      <c r="AE53" s="9">
        <v>4</v>
      </c>
      <c r="AF53" s="9">
        <v>3</v>
      </c>
      <c r="AG53" s="9">
        <v>3</v>
      </c>
      <c r="AH53" s="9">
        <v>4</v>
      </c>
      <c r="AI53" s="9">
        <v>1</v>
      </c>
      <c r="AJ53" s="9">
        <v>3</v>
      </c>
      <c r="AK53" s="9">
        <v>2</v>
      </c>
      <c r="AL53" s="9">
        <v>3</v>
      </c>
      <c r="AM53" s="9">
        <v>3</v>
      </c>
      <c r="AN53" s="9">
        <v>4</v>
      </c>
      <c r="AO53" s="9">
        <v>6</v>
      </c>
      <c r="AP53" s="9">
        <v>4</v>
      </c>
      <c r="AQ53" s="25">
        <f t="shared" si="16"/>
        <v>40</v>
      </c>
      <c r="AR53" s="25">
        <f t="shared" si="17"/>
        <v>81.632653061224488</v>
      </c>
      <c r="AS53" s="9">
        <v>6</v>
      </c>
      <c r="AT53" s="9">
        <v>4</v>
      </c>
      <c r="AU53" s="9">
        <v>3</v>
      </c>
      <c r="AV53" s="9">
        <v>5</v>
      </c>
      <c r="AW53" s="9">
        <v>2</v>
      </c>
      <c r="AX53" s="9">
        <v>2</v>
      </c>
      <c r="AY53" s="9">
        <v>3</v>
      </c>
      <c r="AZ53" s="9">
        <v>3</v>
      </c>
      <c r="BA53" s="9">
        <v>0</v>
      </c>
      <c r="BB53" s="9">
        <v>4</v>
      </c>
      <c r="BC53" s="9">
        <v>0</v>
      </c>
      <c r="BD53" s="9">
        <v>0</v>
      </c>
      <c r="BE53" s="69">
        <f t="shared" si="18"/>
        <v>32</v>
      </c>
      <c r="BF53" s="69">
        <f t="shared" si="19"/>
        <v>78.048780487804876</v>
      </c>
      <c r="BG53" s="9">
        <v>2</v>
      </c>
      <c r="BH53" s="9">
        <v>3</v>
      </c>
      <c r="BI53" s="9">
        <v>3</v>
      </c>
      <c r="BJ53" s="9">
        <v>4</v>
      </c>
      <c r="BK53" s="9">
        <v>4</v>
      </c>
      <c r="BL53" s="9">
        <v>2</v>
      </c>
      <c r="BM53" s="9">
        <v>3</v>
      </c>
      <c r="BN53" s="57">
        <v>3</v>
      </c>
      <c r="BO53" s="29">
        <v>2</v>
      </c>
      <c r="BP53" s="29">
        <v>4</v>
      </c>
      <c r="BQ53" s="29">
        <v>3</v>
      </c>
      <c r="BR53" s="55">
        <v>3</v>
      </c>
      <c r="BS53" s="23">
        <f t="shared" si="20"/>
        <v>36</v>
      </c>
      <c r="BT53" s="23">
        <f t="shared" si="21"/>
        <v>85.714285714285708</v>
      </c>
      <c r="BU53" s="9">
        <v>1</v>
      </c>
      <c r="BV53" s="9">
        <v>4</v>
      </c>
      <c r="BW53" s="9">
        <v>4</v>
      </c>
      <c r="BX53" s="9">
        <v>3</v>
      </c>
      <c r="BY53" s="10">
        <v>3</v>
      </c>
      <c r="BZ53" s="10">
        <v>2</v>
      </c>
      <c r="CA53" s="10">
        <v>3</v>
      </c>
      <c r="CB53" s="10">
        <v>1</v>
      </c>
      <c r="CC53" s="10">
        <v>2</v>
      </c>
      <c r="CD53" s="10">
        <v>7</v>
      </c>
      <c r="CE53" s="10">
        <v>4</v>
      </c>
      <c r="CF53" s="10">
        <v>2</v>
      </c>
      <c r="CG53" s="20">
        <f t="shared" si="22"/>
        <v>36</v>
      </c>
      <c r="CH53" s="21">
        <f t="shared" si="23"/>
        <v>83.720930232558146</v>
      </c>
    </row>
    <row r="54" spans="1:86" ht="21.75" customHeight="1" thickTop="1" thickBot="1">
      <c r="A54" s="11">
        <v>45</v>
      </c>
      <c r="B54" s="8" t="s">
        <v>56</v>
      </c>
      <c r="C54" s="9">
        <v>4</v>
      </c>
      <c r="D54" s="9">
        <v>7</v>
      </c>
      <c r="E54" s="9">
        <v>4</v>
      </c>
      <c r="F54" s="9">
        <v>6</v>
      </c>
      <c r="G54" s="9">
        <v>7</v>
      </c>
      <c r="H54" s="9">
        <v>4</v>
      </c>
      <c r="I54" s="9">
        <v>3</v>
      </c>
      <c r="J54" s="9">
        <v>2</v>
      </c>
      <c r="K54" s="9">
        <v>1</v>
      </c>
      <c r="L54" s="9">
        <v>4</v>
      </c>
      <c r="M54" s="9">
        <v>4</v>
      </c>
      <c r="N54" s="9">
        <v>2</v>
      </c>
      <c r="O54" s="26">
        <f t="shared" si="12"/>
        <v>48</v>
      </c>
      <c r="P54" s="26">
        <f t="shared" si="13"/>
        <v>90.566037735849065</v>
      </c>
      <c r="Q54" s="9">
        <v>2</v>
      </c>
      <c r="R54" s="9">
        <v>4</v>
      </c>
      <c r="S54" s="9">
        <v>5</v>
      </c>
      <c r="T54" s="9">
        <v>3</v>
      </c>
      <c r="U54" s="9">
        <v>5</v>
      </c>
      <c r="V54" s="9">
        <v>2</v>
      </c>
      <c r="W54" s="9">
        <v>1</v>
      </c>
      <c r="X54" s="9">
        <v>7</v>
      </c>
      <c r="Y54" s="9">
        <v>6</v>
      </c>
      <c r="Z54" s="9">
        <v>6</v>
      </c>
      <c r="AA54" s="9">
        <v>4</v>
      </c>
      <c r="AB54" s="9">
        <v>1</v>
      </c>
      <c r="AC54" s="15">
        <f t="shared" si="14"/>
        <v>46</v>
      </c>
      <c r="AD54" s="15">
        <f t="shared" si="15"/>
        <v>85.18518518518519</v>
      </c>
      <c r="AE54" s="9">
        <v>4</v>
      </c>
      <c r="AF54" s="9">
        <v>3</v>
      </c>
      <c r="AG54" s="9">
        <v>4</v>
      </c>
      <c r="AH54" s="9">
        <v>4</v>
      </c>
      <c r="AI54" s="9">
        <v>1</v>
      </c>
      <c r="AJ54" s="9">
        <v>3</v>
      </c>
      <c r="AK54" s="9">
        <v>2</v>
      </c>
      <c r="AL54" s="9">
        <v>3</v>
      </c>
      <c r="AM54" s="9">
        <v>4</v>
      </c>
      <c r="AN54" s="9">
        <v>6</v>
      </c>
      <c r="AO54" s="9">
        <v>6</v>
      </c>
      <c r="AP54" s="9">
        <v>4</v>
      </c>
      <c r="AQ54" s="25">
        <f t="shared" si="16"/>
        <v>44</v>
      </c>
      <c r="AR54" s="25">
        <f t="shared" si="17"/>
        <v>89.795918367346943</v>
      </c>
      <c r="AS54" s="9">
        <v>6</v>
      </c>
      <c r="AT54" s="9">
        <v>6</v>
      </c>
      <c r="AU54" s="9">
        <v>7</v>
      </c>
      <c r="AV54" s="9">
        <v>4</v>
      </c>
      <c r="AW54" s="9">
        <v>2</v>
      </c>
      <c r="AX54" s="9">
        <v>2</v>
      </c>
      <c r="AY54" s="9">
        <v>0</v>
      </c>
      <c r="AZ54" s="9">
        <v>3</v>
      </c>
      <c r="BA54" s="9">
        <v>2</v>
      </c>
      <c r="BB54" s="9">
        <v>3</v>
      </c>
      <c r="BC54" s="9">
        <v>0</v>
      </c>
      <c r="BD54" s="9">
        <v>0</v>
      </c>
      <c r="BE54" s="69">
        <f t="shared" si="18"/>
        <v>35</v>
      </c>
      <c r="BF54" s="69">
        <f t="shared" si="19"/>
        <v>85.365853658536579</v>
      </c>
      <c r="BG54" s="9">
        <v>3</v>
      </c>
      <c r="BH54" s="9">
        <v>4</v>
      </c>
      <c r="BI54" s="9">
        <v>5</v>
      </c>
      <c r="BJ54" s="9">
        <v>4</v>
      </c>
      <c r="BK54" s="9">
        <v>4</v>
      </c>
      <c r="BL54" s="9">
        <v>2</v>
      </c>
      <c r="BM54" s="9">
        <v>3</v>
      </c>
      <c r="BN54" s="57">
        <v>3</v>
      </c>
      <c r="BO54" s="29">
        <v>4</v>
      </c>
      <c r="BP54" s="29">
        <v>3</v>
      </c>
      <c r="BQ54" s="29">
        <v>3</v>
      </c>
      <c r="BR54" s="55">
        <v>3</v>
      </c>
      <c r="BS54" s="23">
        <f t="shared" si="20"/>
        <v>41</v>
      </c>
      <c r="BT54" s="23">
        <f t="shared" si="21"/>
        <v>97.61904761904762</v>
      </c>
      <c r="BU54" s="9">
        <v>2</v>
      </c>
      <c r="BV54" s="9">
        <v>4</v>
      </c>
      <c r="BW54" s="9">
        <v>4</v>
      </c>
      <c r="BX54" s="9">
        <v>1</v>
      </c>
      <c r="BY54" s="10">
        <v>3</v>
      </c>
      <c r="BZ54" s="10">
        <v>2</v>
      </c>
      <c r="CA54" s="10">
        <v>1</v>
      </c>
      <c r="CB54" s="10">
        <v>2</v>
      </c>
      <c r="CC54" s="10">
        <v>5</v>
      </c>
      <c r="CD54" s="10">
        <v>7</v>
      </c>
      <c r="CE54" s="10">
        <v>4</v>
      </c>
      <c r="CF54" s="10">
        <v>2</v>
      </c>
      <c r="CG54" s="20">
        <f t="shared" si="22"/>
        <v>37</v>
      </c>
      <c r="CH54" s="21">
        <f t="shared" si="23"/>
        <v>86.04651162790698</v>
      </c>
    </row>
    <row r="55" spans="1:86" ht="21.75" customHeight="1" thickTop="1" thickBot="1">
      <c r="A55" s="11">
        <v>46</v>
      </c>
      <c r="B55" s="12" t="s">
        <v>57</v>
      </c>
      <c r="C55" s="9">
        <v>6</v>
      </c>
      <c r="D55" s="9">
        <v>7</v>
      </c>
      <c r="E55" s="9">
        <v>4</v>
      </c>
      <c r="F55" s="9">
        <v>6</v>
      </c>
      <c r="G55" s="9">
        <v>7</v>
      </c>
      <c r="H55" s="9">
        <v>4</v>
      </c>
      <c r="I55" s="9">
        <v>3</v>
      </c>
      <c r="J55" s="9">
        <v>3</v>
      </c>
      <c r="K55" s="9">
        <v>1</v>
      </c>
      <c r="L55" s="9">
        <v>4</v>
      </c>
      <c r="M55" s="9">
        <v>3</v>
      </c>
      <c r="N55" s="9">
        <v>2</v>
      </c>
      <c r="O55" s="26">
        <f t="shared" si="12"/>
        <v>50</v>
      </c>
      <c r="P55" s="26">
        <f t="shared" si="13"/>
        <v>94.339622641509436</v>
      </c>
      <c r="Q55" s="9">
        <v>2</v>
      </c>
      <c r="R55" s="9">
        <v>4</v>
      </c>
      <c r="S55" s="9">
        <v>4</v>
      </c>
      <c r="T55" s="9">
        <v>4</v>
      </c>
      <c r="U55" s="9">
        <v>4</v>
      </c>
      <c r="V55" s="9">
        <v>2</v>
      </c>
      <c r="W55" s="9">
        <v>7</v>
      </c>
      <c r="X55" s="9">
        <v>7</v>
      </c>
      <c r="Y55" s="9">
        <v>6</v>
      </c>
      <c r="Z55" s="9">
        <v>6</v>
      </c>
      <c r="AA55" s="9">
        <v>4</v>
      </c>
      <c r="AB55" s="9">
        <v>1</v>
      </c>
      <c r="AC55" s="15">
        <f t="shared" si="14"/>
        <v>51</v>
      </c>
      <c r="AD55" s="15">
        <f t="shared" si="15"/>
        <v>94.444444444444443</v>
      </c>
      <c r="AE55" s="9">
        <v>4</v>
      </c>
      <c r="AF55" s="9">
        <v>4</v>
      </c>
      <c r="AG55" s="9">
        <v>3</v>
      </c>
      <c r="AH55" s="9">
        <v>4</v>
      </c>
      <c r="AI55" s="9">
        <v>1</v>
      </c>
      <c r="AJ55" s="9">
        <v>2</v>
      </c>
      <c r="AK55" s="9">
        <v>4</v>
      </c>
      <c r="AL55" s="9">
        <v>3</v>
      </c>
      <c r="AM55" s="9">
        <v>5</v>
      </c>
      <c r="AN55" s="9">
        <v>6</v>
      </c>
      <c r="AO55" s="9">
        <v>7</v>
      </c>
      <c r="AP55" s="9">
        <v>4</v>
      </c>
      <c r="AQ55" s="25">
        <f t="shared" si="16"/>
        <v>47</v>
      </c>
      <c r="AR55" s="25">
        <f t="shared" si="17"/>
        <v>95.918367346938766</v>
      </c>
      <c r="AS55" s="9">
        <v>5</v>
      </c>
      <c r="AT55" s="9">
        <v>7</v>
      </c>
      <c r="AU55" s="9">
        <v>5</v>
      </c>
      <c r="AV55" s="9">
        <v>4</v>
      </c>
      <c r="AW55" s="9">
        <v>2</v>
      </c>
      <c r="AX55" s="9">
        <v>2</v>
      </c>
      <c r="AY55" s="9">
        <v>3</v>
      </c>
      <c r="AZ55" s="9">
        <v>3</v>
      </c>
      <c r="BA55" s="9">
        <v>2</v>
      </c>
      <c r="BB55" s="9">
        <v>4</v>
      </c>
      <c r="BC55" s="9">
        <v>0</v>
      </c>
      <c r="BD55" s="9">
        <v>0</v>
      </c>
      <c r="BE55" s="69">
        <f t="shared" si="18"/>
        <v>37</v>
      </c>
      <c r="BF55" s="69">
        <f t="shared" si="19"/>
        <v>90.243902439024396</v>
      </c>
      <c r="BG55" s="9">
        <v>3</v>
      </c>
      <c r="BH55" s="9">
        <v>4</v>
      </c>
      <c r="BI55" s="9">
        <v>4</v>
      </c>
      <c r="BJ55" s="9">
        <v>4</v>
      </c>
      <c r="BK55" s="9">
        <v>3</v>
      </c>
      <c r="BL55" s="9">
        <v>2</v>
      </c>
      <c r="BM55" s="9">
        <v>2</v>
      </c>
      <c r="BN55" s="57">
        <v>3</v>
      </c>
      <c r="BO55" s="29">
        <v>4</v>
      </c>
      <c r="BP55" s="29">
        <v>4</v>
      </c>
      <c r="BQ55" s="29">
        <v>3</v>
      </c>
      <c r="BR55" s="55">
        <v>3</v>
      </c>
      <c r="BS55" s="23">
        <f t="shared" si="20"/>
        <v>39</v>
      </c>
      <c r="BT55" s="23">
        <f t="shared" si="21"/>
        <v>92.857142857142861</v>
      </c>
      <c r="BU55" s="9">
        <v>2</v>
      </c>
      <c r="BV55" s="9">
        <v>3</v>
      </c>
      <c r="BW55" s="9">
        <v>5</v>
      </c>
      <c r="BX55" s="9">
        <v>3</v>
      </c>
      <c r="BY55" s="10">
        <v>3</v>
      </c>
      <c r="BZ55" s="10">
        <v>2</v>
      </c>
      <c r="CA55" s="10">
        <v>3</v>
      </c>
      <c r="CB55" s="10">
        <v>2</v>
      </c>
      <c r="CC55" s="10">
        <v>5</v>
      </c>
      <c r="CD55" s="10">
        <v>6</v>
      </c>
      <c r="CE55" s="10">
        <v>3</v>
      </c>
      <c r="CF55" s="10">
        <v>2</v>
      </c>
      <c r="CG55" s="20">
        <f t="shared" si="22"/>
        <v>39</v>
      </c>
      <c r="CH55" s="21">
        <f t="shared" si="23"/>
        <v>90.697674418604649</v>
      </c>
    </row>
    <row r="56" spans="1:86" ht="21.75" customHeight="1" thickTop="1" thickBot="1">
      <c r="A56" s="11">
        <v>47</v>
      </c>
      <c r="B56" s="12" t="s">
        <v>58</v>
      </c>
      <c r="C56" s="9">
        <v>5</v>
      </c>
      <c r="D56" s="9">
        <v>7</v>
      </c>
      <c r="E56" s="9">
        <v>5</v>
      </c>
      <c r="F56" s="9">
        <v>6</v>
      </c>
      <c r="G56" s="9">
        <v>7</v>
      </c>
      <c r="H56" s="9">
        <v>4</v>
      </c>
      <c r="I56" s="9">
        <v>4</v>
      </c>
      <c r="J56" s="9">
        <v>3</v>
      </c>
      <c r="K56" s="9">
        <v>1</v>
      </c>
      <c r="L56" s="9">
        <v>4</v>
      </c>
      <c r="M56" s="9">
        <v>4</v>
      </c>
      <c r="N56" s="9">
        <v>2</v>
      </c>
      <c r="O56" s="26">
        <f t="shared" si="12"/>
        <v>52</v>
      </c>
      <c r="P56" s="26">
        <f t="shared" si="13"/>
        <v>98.113207547169807</v>
      </c>
      <c r="Q56" s="9">
        <v>2</v>
      </c>
      <c r="R56" s="9">
        <v>4</v>
      </c>
      <c r="S56" s="9">
        <v>6</v>
      </c>
      <c r="T56" s="9">
        <v>4</v>
      </c>
      <c r="U56" s="9">
        <v>5</v>
      </c>
      <c r="V56" s="9">
        <v>2</v>
      </c>
      <c r="W56" s="9">
        <v>6</v>
      </c>
      <c r="X56" s="9">
        <v>6</v>
      </c>
      <c r="Y56" s="9">
        <v>6</v>
      </c>
      <c r="Z56" s="9">
        <v>6</v>
      </c>
      <c r="AA56" s="9">
        <v>4</v>
      </c>
      <c r="AB56" s="9">
        <v>1</v>
      </c>
      <c r="AC56" s="15">
        <f t="shared" si="14"/>
        <v>52</v>
      </c>
      <c r="AD56" s="15">
        <f t="shared" si="15"/>
        <v>96.296296296296291</v>
      </c>
      <c r="AE56" s="9">
        <v>4</v>
      </c>
      <c r="AF56" s="9">
        <v>4</v>
      </c>
      <c r="AG56" s="9">
        <v>3</v>
      </c>
      <c r="AH56" s="9">
        <v>4</v>
      </c>
      <c r="AI56" s="9">
        <v>1</v>
      </c>
      <c r="AJ56" s="9">
        <v>3</v>
      </c>
      <c r="AK56" s="9">
        <v>4</v>
      </c>
      <c r="AL56" s="9">
        <v>3</v>
      </c>
      <c r="AM56" s="9">
        <v>5</v>
      </c>
      <c r="AN56" s="9">
        <v>5</v>
      </c>
      <c r="AO56" s="9">
        <v>6</v>
      </c>
      <c r="AP56" s="9">
        <v>3</v>
      </c>
      <c r="AQ56" s="25">
        <f t="shared" si="16"/>
        <v>45</v>
      </c>
      <c r="AR56" s="25">
        <f t="shared" si="17"/>
        <v>91.83673469387756</v>
      </c>
      <c r="AS56" s="9">
        <v>5</v>
      </c>
      <c r="AT56" s="9">
        <v>7</v>
      </c>
      <c r="AU56" s="9">
        <v>6</v>
      </c>
      <c r="AV56" s="9">
        <v>5</v>
      </c>
      <c r="AW56" s="9">
        <v>2</v>
      </c>
      <c r="AX56" s="9">
        <v>2</v>
      </c>
      <c r="AY56" s="9">
        <v>2</v>
      </c>
      <c r="AZ56" s="9">
        <v>3</v>
      </c>
      <c r="BA56" s="9">
        <v>2</v>
      </c>
      <c r="BB56" s="9">
        <v>4</v>
      </c>
      <c r="BC56" s="9">
        <v>0</v>
      </c>
      <c r="BD56" s="9">
        <v>0</v>
      </c>
      <c r="BE56" s="69">
        <f t="shared" si="18"/>
        <v>38</v>
      </c>
      <c r="BF56" s="69">
        <f t="shared" si="19"/>
        <v>92.682926829268297</v>
      </c>
      <c r="BG56" s="9">
        <v>3</v>
      </c>
      <c r="BH56" s="9">
        <v>4</v>
      </c>
      <c r="BI56" s="9">
        <v>5</v>
      </c>
      <c r="BJ56" s="9">
        <v>4</v>
      </c>
      <c r="BK56" s="9">
        <v>4</v>
      </c>
      <c r="BL56" s="9">
        <v>2</v>
      </c>
      <c r="BM56" s="9">
        <v>3</v>
      </c>
      <c r="BN56" s="57">
        <v>3</v>
      </c>
      <c r="BO56" s="29">
        <v>3</v>
      </c>
      <c r="BP56" s="29">
        <v>4</v>
      </c>
      <c r="BQ56" s="29">
        <v>3</v>
      </c>
      <c r="BR56" s="55">
        <v>3</v>
      </c>
      <c r="BS56" s="23">
        <f t="shared" si="20"/>
        <v>41</v>
      </c>
      <c r="BT56" s="23">
        <f t="shared" si="21"/>
        <v>97.61904761904762</v>
      </c>
      <c r="BU56" s="9">
        <v>2</v>
      </c>
      <c r="BV56" s="9">
        <v>4</v>
      </c>
      <c r="BW56" s="9">
        <v>5</v>
      </c>
      <c r="BX56" s="9">
        <v>3</v>
      </c>
      <c r="BY56" s="10">
        <v>2</v>
      </c>
      <c r="BZ56" s="10">
        <v>2</v>
      </c>
      <c r="CA56" s="10">
        <v>3</v>
      </c>
      <c r="CB56" s="10">
        <v>2</v>
      </c>
      <c r="CC56" s="10">
        <v>5</v>
      </c>
      <c r="CD56" s="10">
        <v>7</v>
      </c>
      <c r="CE56" s="10">
        <v>3</v>
      </c>
      <c r="CF56" s="10">
        <v>2</v>
      </c>
      <c r="CG56" s="20">
        <f t="shared" si="22"/>
        <v>40</v>
      </c>
      <c r="CH56" s="21">
        <f t="shared" si="23"/>
        <v>93.023255813953483</v>
      </c>
    </row>
    <row r="57" spans="1:86" ht="21.75" customHeight="1" thickTop="1" thickBot="1">
      <c r="A57" s="11">
        <v>48</v>
      </c>
      <c r="B57" s="12" t="s">
        <v>59</v>
      </c>
      <c r="C57" s="9">
        <v>5</v>
      </c>
      <c r="D57" s="9">
        <v>7</v>
      </c>
      <c r="E57" s="9">
        <v>5</v>
      </c>
      <c r="F57" s="9">
        <v>6</v>
      </c>
      <c r="G57" s="9">
        <v>1</v>
      </c>
      <c r="H57" s="9">
        <v>4</v>
      </c>
      <c r="I57" s="9">
        <v>4</v>
      </c>
      <c r="J57" s="9">
        <v>3</v>
      </c>
      <c r="K57" s="9">
        <v>1</v>
      </c>
      <c r="L57" s="9">
        <v>4</v>
      </c>
      <c r="M57" s="9">
        <v>4</v>
      </c>
      <c r="N57" s="9">
        <v>2</v>
      </c>
      <c r="O57" s="26">
        <f t="shared" si="12"/>
        <v>46</v>
      </c>
      <c r="P57" s="26">
        <f t="shared" si="13"/>
        <v>86.79245283018868</v>
      </c>
      <c r="Q57" s="9">
        <v>2</v>
      </c>
      <c r="R57" s="9">
        <v>4</v>
      </c>
      <c r="S57" s="9">
        <v>6</v>
      </c>
      <c r="T57" s="9">
        <v>3</v>
      </c>
      <c r="U57" s="9">
        <v>1</v>
      </c>
      <c r="V57" s="9">
        <v>2</v>
      </c>
      <c r="W57" s="9">
        <v>7</v>
      </c>
      <c r="X57" s="9">
        <v>6</v>
      </c>
      <c r="Y57" s="9">
        <v>6</v>
      </c>
      <c r="Z57" s="9">
        <v>5</v>
      </c>
      <c r="AA57" s="9">
        <v>4</v>
      </c>
      <c r="AB57" s="9">
        <v>1</v>
      </c>
      <c r="AC57" s="15">
        <f t="shared" si="14"/>
        <v>47</v>
      </c>
      <c r="AD57" s="15">
        <f t="shared" si="15"/>
        <v>87.037037037037038</v>
      </c>
      <c r="AE57" s="9">
        <v>4</v>
      </c>
      <c r="AF57" s="9">
        <v>4</v>
      </c>
      <c r="AG57" s="9">
        <v>3</v>
      </c>
      <c r="AH57" s="9">
        <v>3</v>
      </c>
      <c r="AI57" s="9">
        <v>0</v>
      </c>
      <c r="AJ57" s="9">
        <v>3</v>
      </c>
      <c r="AK57" s="9">
        <v>4</v>
      </c>
      <c r="AL57" s="9">
        <v>3</v>
      </c>
      <c r="AM57" s="9">
        <v>4</v>
      </c>
      <c r="AN57" s="9">
        <v>6</v>
      </c>
      <c r="AO57" s="9">
        <v>6</v>
      </c>
      <c r="AP57" s="9">
        <v>3</v>
      </c>
      <c r="AQ57" s="25">
        <f t="shared" si="16"/>
        <v>43</v>
      </c>
      <c r="AR57" s="25">
        <f t="shared" si="17"/>
        <v>87.755102040816325</v>
      </c>
      <c r="AS57" s="9">
        <v>5</v>
      </c>
      <c r="AT57" s="9">
        <v>7</v>
      </c>
      <c r="AU57" s="9">
        <v>6</v>
      </c>
      <c r="AV57" s="9">
        <v>4</v>
      </c>
      <c r="AW57" s="9">
        <v>1</v>
      </c>
      <c r="AX57" s="9">
        <v>2</v>
      </c>
      <c r="AY57" s="9">
        <v>3</v>
      </c>
      <c r="AZ57" s="9">
        <v>3</v>
      </c>
      <c r="BA57" s="9">
        <v>2</v>
      </c>
      <c r="BB57" s="9">
        <v>4</v>
      </c>
      <c r="BC57" s="9">
        <v>0</v>
      </c>
      <c r="BD57" s="9">
        <v>0</v>
      </c>
      <c r="BE57" s="69">
        <f t="shared" si="18"/>
        <v>37</v>
      </c>
      <c r="BF57" s="69">
        <f t="shared" si="19"/>
        <v>90.243902439024396</v>
      </c>
      <c r="BG57" s="9">
        <v>3</v>
      </c>
      <c r="BH57" s="9">
        <v>4</v>
      </c>
      <c r="BI57" s="9">
        <v>5</v>
      </c>
      <c r="BJ57" s="9">
        <v>3</v>
      </c>
      <c r="BK57" s="9">
        <v>0</v>
      </c>
      <c r="BL57" s="9">
        <v>2</v>
      </c>
      <c r="BM57" s="9">
        <v>1</v>
      </c>
      <c r="BN57" s="57">
        <v>3</v>
      </c>
      <c r="BO57" s="29">
        <v>4</v>
      </c>
      <c r="BP57" s="29">
        <v>4</v>
      </c>
      <c r="BQ57" s="29">
        <v>3</v>
      </c>
      <c r="BR57" s="55">
        <v>1</v>
      </c>
      <c r="BS57" s="23">
        <f t="shared" si="20"/>
        <v>33</v>
      </c>
      <c r="BT57" s="23">
        <f t="shared" si="21"/>
        <v>78.571428571428569</v>
      </c>
      <c r="BU57" s="9">
        <v>2</v>
      </c>
      <c r="BV57" s="9">
        <v>3</v>
      </c>
      <c r="BW57" s="9">
        <v>4</v>
      </c>
      <c r="BX57" s="9">
        <v>3</v>
      </c>
      <c r="BY57" s="10">
        <v>3</v>
      </c>
      <c r="BZ57" s="10">
        <v>2</v>
      </c>
      <c r="CA57" s="10">
        <v>3</v>
      </c>
      <c r="CB57" s="10">
        <v>2</v>
      </c>
      <c r="CC57" s="10">
        <v>5</v>
      </c>
      <c r="CD57" s="10">
        <v>6</v>
      </c>
      <c r="CE57" s="10">
        <v>3</v>
      </c>
      <c r="CF57" s="10">
        <v>1</v>
      </c>
      <c r="CG57" s="20">
        <f t="shared" si="22"/>
        <v>37</v>
      </c>
      <c r="CH57" s="21">
        <f t="shared" si="23"/>
        <v>86.04651162790698</v>
      </c>
    </row>
    <row r="58" spans="1:86" ht="21.75" customHeight="1" thickTop="1" thickBot="1">
      <c r="A58" s="11">
        <v>49</v>
      </c>
      <c r="B58" s="12" t="s">
        <v>60</v>
      </c>
      <c r="C58" s="9">
        <v>6</v>
      </c>
      <c r="D58" s="9">
        <v>7</v>
      </c>
      <c r="E58" s="9">
        <v>5</v>
      </c>
      <c r="F58" s="9">
        <v>6</v>
      </c>
      <c r="G58" s="9">
        <v>7</v>
      </c>
      <c r="H58" s="9">
        <v>2</v>
      </c>
      <c r="I58" s="9">
        <v>4</v>
      </c>
      <c r="J58" s="9">
        <v>3</v>
      </c>
      <c r="K58" s="9">
        <v>1</v>
      </c>
      <c r="L58" s="9">
        <v>4</v>
      </c>
      <c r="M58" s="9">
        <v>4</v>
      </c>
      <c r="N58" s="9">
        <v>2</v>
      </c>
      <c r="O58" s="26">
        <f t="shared" si="12"/>
        <v>51</v>
      </c>
      <c r="P58" s="26">
        <f t="shared" si="13"/>
        <v>96.226415094339629</v>
      </c>
      <c r="Q58" s="9">
        <v>2</v>
      </c>
      <c r="R58" s="9">
        <v>4</v>
      </c>
      <c r="S58" s="9">
        <v>6</v>
      </c>
      <c r="T58" s="9">
        <v>3</v>
      </c>
      <c r="U58" s="9">
        <v>5</v>
      </c>
      <c r="V58" s="9">
        <v>1</v>
      </c>
      <c r="W58" s="9">
        <v>7</v>
      </c>
      <c r="X58" s="9">
        <v>6</v>
      </c>
      <c r="Y58" s="9">
        <v>6</v>
      </c>
      <c r="Z58" s="9">
        <v>6</v>
      </c>
      <c r="AA58" s="9">
        <v>4</v>
      </c>
      <c r="AB58" s="9">
        <v>1</v>
      </c>
      <c r="AC58" s="15">
        <f t="shared" si="14"/>
        <v>51</v>
      </c>
      <c r="AD58" s="15">
        <f t="shared" si="15"/>
        <v>94.444444444444443</v>
      </c>
      <c r="AE58" s="9">
        <v>4</v>
      </c>
      <c r="AF58" s="9">
        <v>4</v>
      </c>
      <c r="AG58" s="9">
        <v>4</v>
      </c>
      <c r="AH58" s="9">
        <v>4</v>
      </c>
      <c r="AI58" s="9">
        <v>1</v>
      </c>
      <c r="AJ58" s="9">
        <v>2</v>
      </c>
      <c r="AK58" s="9">
        <v>4</v>
      </c>
      <c r="AL58" s="9">
        <v>3</v>
      </c>
      <c r="AM58" s="9">
        <v>5</v>
      </c>
      <c r="AN58" s="9">
        <v>6</v>
      </c>
      <c r="AO58" s="9">
        <v>5</v>
      </c>
      <c r="AP58" s="9">
        <v>4</v>
      </c>
      <c r="AQ58" s="25">
        <f t="shared" si="16"/>
        <v>46</v>
      </c>
      <c r="AR58" s="25">
        <f t="shared" si="17"/>
        <v>93.877551020408163</v>
      </c>
      <c r="AS58" s="9">
        <v>5</v>
      </c>
      <c r="AT58" s="9">
        <v>7</v>
      </c>
      <c r="AU58" s="9">
        <v>7</v>
      </c>
      <c r="AV58" s="9">
        <v>5</v>
      </c>
      <c r="AW58" s="9">
        <v>2</v>
      </c>
      <c r="AX58" s="9">
        <v>1</v>
      </c>
      <c r="AY58" s="9">
        <v>3</v>
      </c>
      <c r="AZ58" s="9">
        <v>3</v>
      </c>
      <c r="BA58" s="9">
        <v>2</v>
      </c>
      <c r="BB58" s="9">
        <v>4</v>
      </c>
      <c r="BC58" s="9">
        <v>0</v>
      </c>
      <c r="BD58" s="9">
        <v>0</v>
      </c>
      <c r="BE58" s="69">
        <f t="shared" si="18"/>
        <v>39</v>
      </c>
      <c r="BF58" s="69">
        <f t="shared" si="19"/>
        <v>95.121951219512198</v>
      </c>
      <c r="BG58" s="9">
        <v>3</v>
      </c>
      <c r="BH58" s="9">
        <v>4</v>
      </c>
      <c r="BI58" s="9">
        <v>5</v>
      </c>
      <c r="BJ58" s="9">
        <v>4</v>
      </c>
      <c r="BK58" s="9">
        <v>4</v>
      </c>
      <c r="BL58" s="9">
        <v>2</v>
      </c>
      <c r="BM58" s="9">
        <v>3</v>
      </c>
      <c r="BN58" s="57">
        <v>3</v>
      </c>
      <c r="BO58" s="29">
        <v>4</v>
      </c>
      <c r="BP58" s="29">
        <v>4</v>
      </c>
      <c r="BQ58" s="29">
        <v>2</v>
      </c>
      <c r="BR58" s="55">
        <v>3</v>
      </c>
      <c r="BS58" s="23">
        <f t="shared" si="20"/>
        <v>41</v>
      </c>
      <c r="BT58" s="23">
        <f t="shared" si="21"/>
        <v>97.61904761904762</v>
      </c>
      <c r="BU58" s="9">
        <v>2</v>
      </c>
      <c r="BV58" s="9">
        <v>4</v>
      </c>
      <c r="BW58" s="9">
        <v>5</v>
      </c>
      <c r="BX58" s="9">
        <v>3</v>
      </c>
      <c r="BY58" s="10">
        <v>2</v>
      </c>
      <c r="BZ58" s="10">
        <v>2</v>
      </c>
      <c r="CA58" s="10">
        <v>3</v>
      </c>
      <c r="CB58" s="10">
        <v>2</v>
      </c>
      <c r="CC58" s="10">
        <v>5</v>
      </c>
      <c r="CD58" s="10">
        <v>7</v>
      </c>
      <c r="CE58" s="10">
        <v>4</v>
      </c>
      <c r="CF58" s="10">
        <v>2</v>
      </c>
      <c r="CG58" s="20">
        <f t="shared" si="22"/>
        <v>41</v>
      </c>
      <c r="CH58" s="21">
        <f t="shared" si="23"/>
        <v>95.348837209302332</v>
      </c>
    </row>
    <row r="59" spans="1:86" ht="21.75" customHeight="1" thickTop="1" thickBot="1">
      <c r="A59" s="11">
        <v>50</v>
      </c>
      <c r="B59" s="12" t="s">
        <v>61</v>
      </c>
      <c r="C59" s="9">
        <v>5</v>
      </c>
      <c r="D59" s="9">
        <v>7</v>
      </c>
      <c r="E59" s="9">
        <v>5</v>
      </c>
      <c r="F59" s="9">
        <v>6</v>
      </c>
      <c r="G59" s="9">
        <v>7</v>
      </c>
      <c r="H59" s="9">
        <v>4</v>
      </c>
      <c r="I59" s="9">
        <v>4</v>
      </c>
      <c r="J59" s="9">
        <v>2</v>
      </c>
      <c r="K59" s="9">
        <v>1</v>
      </c>
      <c r="L59" s="9">
        <v>2</v>
      </c>
      <c r="M59" s="9">
        <v>4</v>
      </c>
      <c r="N59" s="9">
        <v>2</v>
      </c>
      <c r="O59" s="26">
        <f t="shared" si="12"/>
        <v>49</v>
      </c>
      <c r="P59" s="26">
        <f t="shared" si="13"/>
        <v>92.452830188679243</v>
      </c>
      <c r="Q59" s="9">
        <v>2</v>
      </c>
      <c r="R59" s="9">
        <v>4</v>
      </c>
      <c r="S59" s="9">
        <v>5</v>
      </c>
      <c r="T59" s="9">
        <v>4</v>
      </c>
      <c r="U59" s="9">
        <v>4</v>
      </c>
      <c r="V59" s="9">
        <v>2</v>
      </c>
      <c r="W59" s="9">
        <v>7</v>
      </c>
      <c r="X59" s="9">
        <v>6</v>
      </c>
      <c r="Y59" s="9">
        <v>6</v>
      </c>
      <c r="Z59" s="9">
        <v>4</v>
      </c>
      <c r="AA59" s="9">
        <v>4</v>
      </c>
      <c r="AB59" s="9">
        <v>1</v>
      </c>
      <c r="AC59" s="15">
        <f t="shared" si="14"/>
        <v>49</v>
      </c>
      <c r="AD59" s="15">
        <f t="shared" si="15"/>
        <v>90.740740740740748</v>
      </c>
      <c r="AE59" s="9">
        <v>4</v>
      </c>
      <c r="AF59" s="9">
        <v>4</v>
      </c>
      <c r="AG59" s="9">
        <v>4</v>
      </c>
      <c r="AH59" s="9">
        <v>4</v>
      </c>
      <c r="AI59" s="9">
        <v>1</v>
      </c>
      <c r="AJ59" s="9">
        <v>3</v>
      </c>
      <c r="AK59" s="9">
        <v>4</v>
      </c>
      <c r="AL59" s="9">
        <v>3</v>
      </c>
      <c r="AM59" s="9">
        <v>5</v>
      </c>
      <c r="AN59" s="9">
        <v>4</v>
      </c>
      <c r="AO59" s="9">
        <v>6</v>
      </c>
      <c r="AP59" s="9">
        <v>4</v>
      </c>
      <c r="AQ59" s="25">
        <f t="shared" si="16"/>
        <v>46</v>
      </c>
      <c r="AR59" s="25">
        <f t="shared" si="17"/>
        <v>93.877551020408163</v>
      </c>
      <c r="AS59" s="9">
        <v>3</v>
      </c>
      <c r="AT59" s="9">
        <v>7</v>
      </c>
      <c r="AU59" s="9">
        <v>7</v>
      </c>
      <c r="AV59" s="9">
        <v>5</v>
      </c>
      <c r="AW59" s="9">
        <v>2</v>
      </c>
      <c r="AX59" s="9">
        <v>2</v>
      </c>
      <c r="AY59" s="9">
        <v>3</v>
      </c>
      <c r="AZ59" s="9">
        <v>2</v>
      </c>
      <c r="BA59" s="9">
        <v>2</v>
      </c>
      <c r="BB59" s="9">
        <v>3</v>
      </c>
      <c r="BC59" s="9">
        <v>0</v>
      </c>
      <c r="BD59" s="9">
        <v>0</v>
      </c>
      <c r="BE59" s="69">
        <f t="shared" si="18"/>
        <v>36</v>
      </c>
      <c r="BF59" s="69">
        <f t="shared" si="19"/>
        <v>87.804878048780495</v>
      </c>
      <c r="BG59" s="9">
        <v>3</v>
      </c>
      <c r="BH59" s="9">
        <v>4</v>
      </c>
      <c r="BI59" s="9">
        <v>5</v>
      </c>
      <c r="BJ59" s="9">
        <v>4</v>
      </c>
      <c r="BK59" s="9">
        <v>3</v>
      </c>
      <c r="BL59" s="9">
        <v>2</v>
      </c>
      <c r="BM59" s="9">
        <v>3</v>
      </c>
      <c r="BN59" s="57">
        <v>3</v>
      </c>
      <c r="BO59" s="29">
        <v>4</v>
      </c>
      <c r="BP59" s="29">
        <v>3</v>
      </c>
      <c r="BQ59" s="29">
        <v>3</v>
      </c>
      <c r="BR59" s="55">
        <v>3</v>
      </c>
      <c r="BS59" s="23">
        <f t="shared" si="20"/>
        <v>40</v>
      </c>
      <c r="BT59" s="23">
        <f t="shared" si="21"/>
        <v>95.238095238095227</v>
      </c>
      <c r="BU59" s="9">
        <v>2</v>
      </c>
      <c r="BV59" s="9">
        <v>4</v>
      </c>
      <c r="BW59" s="9">
        <v>5</v>
      </c>
      <c r="BX59" s="9">
        <v>3</v>
      </c>
      <c r="BY59" s="10">
        <v>2</v>
      </c>
      <c r="BZ59" s="10">
        <v>2</v>
      </c>
      <c r="CA59" s="10">
        <v>3</v>
      </c>
      <c r="CB59" s="10">
        <v>2</v>
      </c>
      <c r="CC59" s="10">
        <v>5</v>
      </c>
      <c r="CD59" s="10">
        <v>6</v>
      </c>
      <c r="CE59" s="10">
        <v>4</v>
      </c>
      <c r="CF59" s="10">
        <v>2</v>
      </c>
      <c r="CG59" s="20">
        <f t="shared" si="22"/>
        <v>40</v>
      </c>
      <c r="CH59" s="21">
        <f t="shared" si="23"/>
        <v>93.023255813953483</v>
      </c>
    </row>
    <row r="60" spans="1:86" ht="21.75" customHeight="1" thickTop="1" thickBot="1">
      <c r="A60" s="11">
        <v>51</v>
      </c>
      <c r="B60" s="12" t="s">
        <v>62</v>
      </c>
      <c r="C60" s="9">
        <v>5</v>
      </c>
      <c r="D60" s="9">
        <v>6</v>
      </c>
      <c r="E60" s="9">
        <v>4</v>
      </c>
      <c r="F60" s="9">
        <v>6</v>
      </c>
      <c r="G60" s="9">
        <v>7</v>
      </c>
      <c r="H60" s="9">
        <v>4</v>
      </c>
      <c r="I60" s="9">
        <v>4</v>
      </c>
      <c r="J60" s="9">
        <v>3</v>
      </c>
      <c r="K60" s="9">
        <v>1</v>
      </c>
      <c r="L60" s="9">
        <v>4</v>
      </c>
      <c r="M60" s="9">
        <v>4</v>
      </c>
      <c r="N60" s="9">
        <v>2</v>
      </c>
      <c r="O60" s="26">
        <f t="shared" si="12"/>
        <v>50</v>
      </c>
      <c r="P60" s="26">
        <f t="shared" si="13"/>
        <v>94.339622641509436</v>
      </c>
      <c r="Q60" s="9">
        <v>2</v>
      </c>
      <c r="R60" s="9">
        <v>4</v>
      </c>
      <c r="S60" s="9">
        <v>6</v>
      </c>
      <c r="T60" s="9">
        <v>4</v>
      </c>
      <c r="U60" s="9">
        <v>5</v>
      </c>
      <c r="V60" s="9">
        <v>2</v>
      </c>
      <c r="W60" s="9">
        <v>7</v>
      </c>
      <c r="X60" s="9">
        <v>7</v>
      </c>
      <c r="Y60" s="9">
        <v>6</v>
      </c>
      <c r="Z60" s="9">
        <v>6</v>
      </c>
      <c r="AA60" s="9">
        <v>4</v>
      </c>
      <c r="AB60" s="9">
        <v>1</v>
      </c>
      <c r="AC60" s="15">
        <f t="shared" si="14"/>
        <v>54</v>
      </c>
      <c r="AD60" s="15">
        <f t="shared" si="15"/>
        <v>100</v>
      </c>
      <c r="AE60" s="9">
        <v>3</v>
      </c>
      <c r="AF60" s="9">
        <v>3</v>
      </c>
      <c r="AG60" s="9">
        <v>4</v>
      </c>
      <c r="AH60" s="9">
        <v>4</v>
      </c>
      <c r="AI60" s="9">
        <v>1</v>
      </c>
      <c r="AJ60" s="9">
        <v>3</v>
      </c>
      <c r="AK60" s="9">
        <v>4</v>
      </c>
      <c r="AL60" s="9">
        <v>3</v>
      </c>
      <c r="AM60" s="9">
        <v>5</v>
      </c>
      <c r="AN60" s="9">
        <v>6</v>
      </c>
      <c r="AO60" s="9">
        <v>5</v>
      </c>
      <c r="AP60" s="9">
        <v>3</v>
      </c>
      <c r="AQ60" s="25">
        <f t="shared" si="16"/>
        <v>44</v>
      </c>
      <c r="AR60" s="25">
        <f t="shared" si="17"/>
        <v>89.795918367346943</v>
      </c>
      <c r="AS60" s="9">
        <v>5</v>
      </c>
      <c r="AT60" s="9">
        <v>7</v>
      </c>
      <c r="AU60" s="9">
        <v>7</v>
      </c>
      <c r="AV60" s="9">
        <v>5</v>
      </c>
      <c r="AW60" s="9">
        <v>2</v>
      </c>
      <c r="AX60" s="9">
        <v>2</v>
      </c>
      <c r="AY60" s="9">
        <v>3</v>
      </c>
      <c r="AZ60" s="9">
        <v>3</v>
      </c>
      <c r="BA60" s="9">
        <v>2</v>
      </c>
      <c r="BB60" s="9">
        <v>3</v>
      </c>
      <c r="BC60" s="9">
        <v>0</v>
      </c>
      <c r="BD60" s="9">
        <v>0</v>
      </c>
      <c r="BE60" s="69">
        <f t="shared" si="18"/>
        <v>39</v>
      </c>
      <c r="BF60" s="69">
        <f t="shared" si="19"/>
        <v>95.121951219512198</v>
      </c>
      <c r="BG60" s="9">
        <v>3</v>
      </c>
      <c r="BH60" s="9">
        <v>4</v>
      </c>
      <c r="BI60" s="9">
        <v>5</v>
      </c>
      <c r="BJ60" s="9">
        <v>4</v>
      </c>
      <c r="BK60" s="9">
        <v>4</v>
      </c>
      <c r="BL60" s="9">
        <v>2</v>
      </c>
      <c r="BM60" s="9">
        <v>3</v>
      </c>
      <c r="BN60" s="57">
        <v>3</v>
      </c>
      <c r="BO60" s="29">
        <v>4</v>
      </c>
      <c r="BP60" s="29">
        <v>4</v>
      </c>
      <c r="BQ60" s="29">
        <v>3</v>
      </c>
      <c r="BR60" s="55">
        <v>3</v>
      </c>
      <c r="BS60" s="23">
        <f t="shared" si="20"/>
        <v>42</v>
      </c>
      <c r="BT60" s="23">
        <f t="shared" si="21"/>
        <v>100</v>
      </c>
      <c r="BU60" s="9">
        <v>2</v>
      </c>
      <c r="BV60" s="9">
        <v>4</v>
      </c>
      <c r="BW60" s="9">
        <v>4</v>
      </c>
      <c r="BX60" s="9">
        <v>3</v>
      </c>
      <c r="BY60" s="10">
        <v>3</v>
      </c>
      <c r="BZ60" s="10">
        <v>2</v>
      </c>
      <c r="CA60" s="10">
        <v>3</v>
      </c>
      <c r="CB60" s="10">
        <v>2</v>
      </c>
      <c r="CC60" s="10">
        <v>5</v>
      </c>
      <c r="CD60" s="10">
        <v>7</v>
      </c>
      <c r="CE60" s="10">
        <v>4</v>
      </c>
      <c r="CF60" s="10">
        <v>1</v>
      </c>
      <c r="CG60" s="20">
        <f t="shared" si="22"/>
        <v>40</v>
      </c>
      <c r="CH60" s="21">
        <f t="shared" si="23"/>
        <v>93.023255813953483</v>
      </c>
    </row>
    <row r="61" spans="1:86" ht="21.75" customHeight="1" thickTop="1" thickBot="1">
      <c r="A61" s="11">
        <v>52</v>
      </c>
      <c r="B61" s="13" t="s">
        <v>63</v>
      </c>
      <c r="C61" s="9">
        <v>6</v>
      </c>
      <c r="D61" s="9">
        <v>7</v>
      </c>
      <c r="E61" s="9">
        <v>4</v>
      </c>
      <c r="F61" s="9">
        <v>6</v>
      </c>
      <c r="G61" s="9">
        <v>7</v>
      </c>
      <c r="H61" s="9">
        <v>4</v>
      </c>
      <c r="I61" s="9">
        <v>4</v>
      </c>
      <c r="J61" s="9">
        <v>2</v>
      </c>
      <c r="K61" s="9">
        <v>0</v>
      </c>
      <c r="L61" s="9">
        <v>4</v>
      </c>
      <c r="M61" s="9">
        <v>4</v>
      </c>
      <c r="N61" s="9">
        <v>2</v>
      </c>
      <c r="O61" s="26">
        <f t="shared" si="12"/>
        <v>50</v>
      </c>
      <c r="P61" s="26">
        <f t="shared" si="13"/>
        <v>94.339622641509436</v>
      </c>
      <c r="Q61" s="9">
        <v>1</v>
      </c>
      <c r="R61" s="9">
        <v>4</v>
      </c>
      <c r="S61" s="9">
        <v>6</v>
      </c>
      <c r="T61" s="9">
        <v>4</v>
      </c>
      <c r="U61" s="9">
        <v>5</v>
      </c>
      <c r="V61" s="9">
        <v>2</v>
      </c>
      <c r="W61" s="9">
        <v>7</v>
      </c>
      <c r="X61" s="9">
        <v>7</v>
      </c>
      <c r="Y61" s="9">
        <v>6</v>
      </c>
      <c r="Z61" s="9">
        <v>4</v>
      </c>
      <c r="AA61" s="9">
        <v>4</v>
      </c>
      <c r="AB61" s="9">
        <v>0</v>
      </c>
      <c r="AC61" s="15">
        <f t="shared" si="14"/>
        <v>50</v>
      </c>
      <c r="AD61" s="15">
        <f t="shared" si="15"/>
        <v>92.592592592592595</v>
      </c>
      <c r="AE61" s="9">
        <v>4</v>
      </c>
      <c r="AF61" s="9">
        <v>3</v>
      </c>
      <c r="AG61" s="9">
        <v>4</v>
      </c>
      <c r="AH61" s="9">
        <v>4</v>
      </c>
      <c r="AI61" s="9">
        <v>1</v>
      </c>
      <c r="AJ61" s="9">
        <v>3</v>
      </c>
      <c r="AK61" s="9">
        <v>4</v>
      </c>
      <c r="AL61" s="9">
        <v>3</v>
      </c>
      <c r="AM61" s="9">
        <v>5</v>
      </c>
      <c r="AN61" s="9">
        <v>6</v>
      </c>
      <c r="AO61" s="9">
        <v>6</v>
      </c>
      <c r="AP61" s="9">
        <v>4</v>
      </c>
      <c r="AQ61" s="25">
        <f t="shared" si="16"/>
        <v>47</v>
      </c>
      <c r="AR61" s="25">
        <f t="shared" si="17"/>
        <v>95.918367346938766</v>
      </c>
      <c r="AS61" s="9">
        <v>6</v>
      </c>
      <c r="AT61" s="9">
        <v>6</v>
      </c>
      <c r="AU61" s="9">
        <v>7</v>
      </c>
      <c r="AV61" s="9">
        <v>5</v>
      </c>
      <c r="AW61" s="9">
        <v>2</v>
      </c>
      <c r="AX61" s="9">
        <v>2</v>
      </c>
      <c r="AY61" s="9">
        <v>3</v>
      </c>
      <c r="AZ61" s="9">
        <v>3</v>
      </c>
      <c r="BA61" s="9">
        <v>2</v>
      </c>
      <c r="BB61" s="9">
        <v>4</v>
      </c>
      <c r="BC61" s="9">
        <v>0</v>
      </c>
      <c r="BD61" s="9">
        <v>0</v>
      </c>
      <c r="BE61" s="69">
        <f t="shared" si="18"/>
        <v>40</v>
      </c>
      <c r="BF61" s="69">
        <f t="shared" si="19"/>
        <v>97.560975609756099</v>
      </c>
      <c r="BG61" s="9">
        <v>2</v>
      </c>
      <c r="BH61" s="9">
        <v>4</v>
      </c>
      <c r="BI61" s="9">
        <v>5</v>
      </c>
      <c r="BJ61" s="9">
        <v>4</v>
      </c>
      <c r="BK61" s="9">
        <v>4</v>
      </c>
      <c r="BL61" s="9">
        <v>2</v>
      </c>
      <c r="BM61" s="9">
        <v>3</v>
      </c>
      <c r="BN61" s="57">
        <v>2</v>
      </c>
      <c r="BO61" s="29">
        <v>4</v>
      </c>
      <c r="BP61" s="29">
        <v>4</v>
      </c>
      <c r="BQ61" s="29">
        <v>3</v>
      </c>
      <c r="BR61" s="55">
        <v>3</v>
      </c>
      <c r="BS61" s="23">
        <f t="shared" si="20"/>
        <v>40</v>
      </c>
      <c r="BT61" s="23">
        <f t="shared" si="21"/>
        <v>95.238095238095227</v>
      </c>
      <c r="BU61" s="9">
        <v>2</v>
      </c>
      <c r="BV61" s="9">
        <v>4</v>
      </c>
      <c r="BW61" s="9">
        <v>5</v>
      </c>
      <c r="BX61" s="9">
        <v>3</v>
      </c>
      <c r="BY61" s="10">
        <v>3</v>
      </c>
      <c r="BZ61" s="10">
        <v>1</v>
      </c>
      <c r="CA61" s="10">
        <v>3</v>
      </c>
      <c r="CB61" s="10">
        <v>2</v>
      </c>
      <c r="CC61" s="10">
        <v>5</v>
      </c>
      <c r="CD61" s="10">
        <v>6</v>
      </c>
      <c r="CE61" s="10">
        <v>4</v>
      </c>
      <c r="CF61" s="10">
        <v>1</v>
      </c>
      <c r="CG61" s="20">
        <f t="shared" si="22"/>
        <v>39</v>
      </c>
      <c r="CH61" s="21">
        <f t="shared" si="23"/>
        <v>90.697674418604649</v>
      </c>
    </row>
    <row r="62" spans="1:86" ht="21.75" customHeight="1" thickTop="1" thickBot="1">
      <c r="A62" s="11">
        <v>53</v>
      </c>
      <c r="B62" s="12" t="s">
        <v>64</v>
      </c>
      <c r="C62" s="9">
        <v>6</v>
      </c>
      <c r="D62" s="9">
        <v>6</v>
      </c>
      <c r="E62" s="9">
        <v>5</v>
      </c>
      <c r="F62" s="9">
        <v>6</v>
      </c>
      <c r="G62" s="9">
        <v>7</v>
      </c>
      <c r="H62" s="9">
        <v>4</v>
      </c>
      <c r="I62" s="9">
        <v>4</v>
      </c>
      <c r="J62" s="9">
        <v>3</v>
      </c>
      <c r="K62" s="9">
        <v>1</v>
      </c>
      <c r="L62" s="9">
        <v>3</v>
      </c>
      <c r="M62" s="9">
        <v>4</v>
      </c>
      <c r="N62" s="9">
        <v>2</v>
      </c>
      <c r="O62" s="26">
        <f t="shared" si="12"/>
        <v>51</v>
      </c>
      <c r="P62" s="26">
        <f t="shared" si="13"/>
        <v>96.226415094339629</v>
      </c>
      <c r="Q62" s="9">
        <v>2</v>
      </c>
      <c r="R62" s="9">
        <v>4</v>
      </c>
      <c r="S62" s="9">
        <v>5</v>
      </c>
      <c r="T62" s="9">
        <v>4</v>
      </c>
      <c r="U62" s="9">
        <v>5</v>
      </c>
      <c r="V62" s="9">
        <v>2</v>
      </c>
      <c r="W62" s="9">
        <v>7</v>
      </c>
      <c r="X62" s="9">
        <v>7</v>
      </c>
      <c r="Y62" s="9">
        <v>5</v>
      </c>
      <c r="Z62" s="9">
        <v>6</v>
      </c>
      <c r="AA62" s="9">
        <v>4</v>
      </c>
      <c r="AB62" s="9">
        <v>1</v>
      </c>
      <c r="AC62" s="15">
        <f t="shared" si="14"/>
        <v>52</v>
      </c>
      <c r="AD62" s="15">
        <f t="shared" si="15"/>
        <v>96.296296296296291</v>
      </c>
      <c r="AE62" s="9">
        <v>4</v>
      </c>
      <c r="AF62" s="9">
        <v>4</v>
      </c>
      <c r="AG62" s="9">
        <v>4</v>
      </c>
      <c r="AH62" s="9">
        <v>4</v>
      </c>
      <c r="AI62" s="9">
        <v>1</v>
      </c>
      <c r="AJ62" s="9">
        <v>3</v>
      </c>
      <c r="AK62" s="9">
        <v>4</v>
      </c>
      <c r="AL62" s="9">
        <v>3</v>
      </c>
      <c r="AM62" s="9">
        <v>5</v>
      </c>
      <c r="AN62" s="9">
        <v>6</v>
      </c>
      <c r="AO62" s="9">
        <v>6</v>
      </c>
      <c r="AP62" s="9">
        <v>4</v>
      </c>
      <c r="AQ62" s="25">
        <f t="shared" si="16"/>
        <v>48</v>
      </c>
      <c r="AR62" s="25">
        <f t="shared" si="17"/>
        <v>97.959183673469383</v>
      </c>
      <c r="AS62" s="9">
        <v>5</v>
      </c>
      <c r="AT62" s="9">
        <v>5</v>
      </c>
      <c r="AU62" s="9">
        <v>7</v>
      </c>
      <c r="AV62" s="9">
        <v>5</v>
      </c>
      <c r="AW62" s="9">
        <v>2</v>
      </c>
      <c r="AX62" s="9">
        <v>2</v>
      </c>
      <c r="AY62" s="9">
        <v>3</v>
      </c>
      <c r="AZ62" s="9">
        <v>3</v>
      </c>
      <c r="BA62" s="9">
        <v>2</v>
      </c>
      <c r="BB62" s="9">
        <v>3</v>
      </c>
      <c r="BC62" s="9">
        <v>0</v>
      </c>
      <c r="BD62" s="9">
        <v>0</v>
      </c>
      <c r="BE62" s="69">
        <f t="shared" si="18"/>
        <v>37</v>
      </c>
      <c r="BF62" s="69">
        <f t="shared" si="19"/>
        <v>90.243902439024396</v>
      </c>
      <c r="BG62" s="9">
        <v>3</v>
      </c>
      <c r="BH62" s="9">
        <v>4</v>
      </c>
      <c r="BI62" s="9">
        <v>5</v>
      </c>
      <c r="BJ62" s="9">
        <v>4</v>
      </c>
      <c r="BK62" s="9">
        <v>4</v>
      </c>
      <c r="BL62" s="9">
        <v>2</v>
      </c>
      <c r="BM62" s="9">
        <v>3</v>
      </c>
      <c r="BN62" s="57">
        <v>2</v>
      </c>
      <c r="BO62" s="29">
        <v>4</v>
      </c>
      <c r="BP62" s="29">
        <v>4</v>
      </c>
      <c r="BQ62" s="29">
        <v>3</v>
      </c>
      <c r="BR62" s="55">
        <v>3</v>
      </c>
      <c r="BS62" s="23">
        <f t="shared" si="20"/>
        <v>41</v>
      </c>
      <c r="BT62" s="23">
        <f t="shared" si="21"/>
        <v>97.61904761904762</v>
      </c>
      <c r="BU62" s="9">
        <v>2</v>
      </c>
      <c r="BV62" s="9">
        <v>4</v>
      </c>
      <c r="BW62" s="9">
        <v>5</v>
      </c>
      <c r="BX62" s="9">
        <v>3</v>
      </c>
      <c r="BY62" s="10">
        <v>3</v>
      </c>
      <c r="BZ62" s="10">
        <v>2</v>
      </c>
      <c r="CA62" s="10">
        <v>3</v>
      </c>
      <c r="CB62" s="10">
        <v>2</v>
      </c>
      <c r="CC62" s="10">
        <v>5</v>
      </c>
      <c r="CD62" s="10">
        <v>7</v>
      </c>
      <c r="CE62" s="10">
        <v>4</v>
      </c>
      <c r="CF62" s="10">
        <v>1</v>
      </c>
      <c r="CG62" s="20">
        <f t="shared" si="22"/>
        <v>41</v>
      </c>
      <c r="CH62" s="21">
        <f t="shared" si="23"/>
        <v>95.348837209302332</v>
      </c>
    </row>
    <row r="63" spans="1:86" ht="21.75" customHeight="1" thickTop="1" thickBot="1">
      <c r="A63" s="31">
        <v>54</v>
      </c>
      <c r="I63" s="27"/>
      <c r="J63" s="27"/>
      <c r="K63" s="27"/>
      <c r="L63" s="55"/>
      <c r="M63" s="55"/>
      <c r="N63" s="55"/>
      <c r="O63" s="26">
        <f t="shared" si="12"/>
        <v>0</v>
      </c>
      <c r="P63" s="26">
        <f t="shared" si="13"/>
        <v>0</v>
      </c>
      <c r="W63" s="27"/>
      <c r="X63" s="55"/>
      <c r="Y63" s="55"/>
      <c r="Z63" s="55"/>
      <c r="AA63" s="55"/>
      <c r="AB63" s="9"/>
      <c r="AC63" s="15">
        <f t="shared" si="14"/>
        <v>0</v>
      </c>
      <c r="AD63" s="15">
        <f t="shared" si="15"/>
        <v>0</v>
      </c>
      <c r="AM63" s="27"/>
      <c r="AN63" s="27"/>
      <c r="AO63" s="55"/>
      <c r="AP63" s="27"/>
      <c r="AQ63" s="25">
        <f t="shared" si="16"/>
        <v>0</v>
      </c>
      <c r="AR63" s="25">
        <f t="shared" si="17"/>
        <v>0</v>
      </c>
      <c r="AZ63" s="27"/>
      <c r="BA63" s="55"/>
      <c r="BB63" s="55"/>
      <c r="BC63" s="55"/>
      <c r="BD63" s="9"/>
      <c r="BE63" s="69">
        <f t="shared" si="18"/>
        <v>0</v>
      </c>
      <c r="BF63" s="69">
        <f t="shared" si="19"/>
        <v>0</v>
      </c>
      <c r="BM63" s="27"/>
      <c r="BN63" s="55"/>
      <c r="BO63" s="55"/>
      <c r="BP63" s="55"/>
      <c r="BQ63" s="55"/>
      <c r="BR63" s="55"/>
      <c r="BS63" s="23">
        <f t="shared" si="20"/>
        <v>0</v>
      </c>
      <c r="BT63" s="23">
        <f t="shared" si="21"/>
        <v>0</v>
      </c>
      <c r="CA63" s="32"/>
      <c r="CD63" s="32"/>
      <c r="CE63" s="66"/>
      <c r="CF63" s="66"/>
      <c r="CG63" s="20">
        <f t="shared" si="22"/>
        <v>0</v>
      </c>
      <c r="CH63" s="21">
        <f t="shared" si="23"/>
        <v>0</v>
      </c>
    </row>
    <row r="64" spans="1:86" ht="21.75" customHeight="1" thickTop="1" thickBot="1">
      <c r="A64" s="31">
        <v>55</v>
      </c>
      <c r="I64" s="27"/>
      <c r="J64" s="55"/>
      <c r="K64" s="27"/>
      <c r="L64" s="55"/>
      <c r="M64" s="55"/>
      <c r="N64" s="55"/>
      <c r="O64" s="26">
        <f t="shared" si="12"/>
        <v>0</v>
      </c>
      <c r="P64" s="26">
        <f t="shared" si="13"/>
        <v>0</v>
      </c>
      <c r="W64" s="27"/>
      <c r="X64" s="55"/>
      <c r="Y64" s="55"/>
      <c r="Z64" s="55"/>
      <c r="AA64" s="55"/>
      <c r="AB64" s="9"/>
      <c r="AC64" s="15">
        <f t="shared" si="14"/>
        <v>0</v>
      </c>
      <c r="AD64" s="15">
        <f t="shared" si="15"/>
        <v>0</v>
      </c>
      <c r="AM64" s="27"/>
      <c r="AN64" s="55"/>
      <c r="AO64" s="55"/>
      <c r="AP64" s="27"/>
      <c r="AQ64" s="25">
        <f t="shared" si="16"/>
        <v>0</v>
      </c>
      <c r="AR64" s="25">
        <f t="shared" si="17"/>
        <v>0</v>
      </c>
      <c r="AZ64" s="27"/>
      <c r="BA64" s="55"/>
      <c r="BB64" s="55"/>
      <c r="BC64" s="55"/>
      <c r="BD64" s="9"/>
      <c r="BE64" s="69">
        <f t="shared" si="18"/>
        <v>0</v>
      </c>
      <c r="BF64" s="69">
        <f t="shared" si="19"/>
        <v>0</v>
      </c>
      <c r="BM64" s="27"/>
      <c r="BN64" s="55"/>
      <c r="BO64" s="55"/>
      <c r="BP64" s="55"/>
      <c r="BQ64" s="55"/>
      <c r="BR64" s="55"/>
      <c r="BS64" s="23">
        <f t="shared" si="20"/>
        <v>0</v>
      </c>
      <c r="BT64" s="23">
        <f t="shared" si="21"/>
        <v>0</v>
      </c>
      <c r="BY64" s="32"/>
      <c r="CB64" s="17"/>
      <c r="CC64" s="58"/>
      <c r="CD64" s="58"/>
      <c r="CE64" s="58"/>
      <c r="CF64" s="58"/>
      <c r="CG64" s="20">
        <f t="shared" si="22"/>
        <v>0</v>
      </c>
      <c r="CH64" s="21">
        <f t="shared" si="23"/>
        <v>0</v>
      </c>
    </row>
    <row r="65" spans="1:86" ht="21.75" customHeight="1" thickTop="1" thickBot="1">
      <c r="A65" s="31">
        <v>56</v>
      </c>
      <c r="I65" s="27"/>
      <c r="J65" s="55"/>
      <c r="K65" s="55"/>
      <c r="L65" s="55"/>
      <c r="M65" s="55"/>
      <c r="N65" s="55"/>
      <c r="O65" s="26">
        <f t="shared" si="12"/>
        <v>0</v>
      </c>
      <c r="P65" s="26">
        <f t="shared" si="13"/>
        <v>0</v>
      </c>
      <c r="W65" s="27"/>
      <c r="X65" s="55"/>
      <c r="Y65" s="55"/>
      <c r="Z65" s="55"/>
      <c r="AA65" s="55"/>
      <c r="AB65" s="9"/>
      <c r="AC65" s="15">
        <f t="shared" si="14"/>
        <v>0</v>
      </c>
      <c r="AD65" s="15">
        <f t="shared" si="15"/>
        <v>0</v>
      </c>
      <c r="AP65" s="27"/>
      <c r="AQ65" s="25">
        <f t="shared" si="16"/>
        <v>0</v>
      </c>
      <c r="AR65" s="25">
        <f t="shared" si="17"/>
        <v>0</v>
      </c>
      <c r="AZ65" s="27"/>
      <c r="BA65" s="55"/>
      <c r="BB65" s="55"/>
      <c r="BC65" s="55"/>
      <c r="BD65" s="9"/>
      <c r="BE65" s="69">
        <f t="shared" si="18"/>
        <v>0</v>
      </c>
      <c r="BF65" s="69">
        <f t="shared" si="19"/>
        <v>0</v>
      </c>
      <c r="BM65" s="27"/>
      <c r="BN65" s="55"/>
      <c r="BO65" s="55"/>
      <c r="BP65" s="55"/>
      <c r="BQ65" s="55"/>
      <c r="BR65" s="55"/>
      <c r="BS65" s="23">
        <f t="shared" si="20"/>
        <v>0</v>
      </c>
      <c r="BT65" s="23">
        <f t="shared" si="21"/>
        <v>0</v>
      </c>
      <c r="BY65" s="32"/>
      <c r="CB65" s="17"/>
      <c r="CC65" s="58"/>
      <c r="CD65" s="58"/>
      <c r="CE65" s="58"/>
      <c r="CF65" s="58"/>
      <c r="CG65" s="20">
        <f t="shared" si="22"/>
        <v>0</v>
      </c>
      <c r="CH65" s="21">
        <f t="shared" si="23"/>
        <v>0</v>
      </c>
    </row>
    <row r="66" spans="1:86" ht="21.75" customHeight="1" thickTop="1" thickBot="1">
      <c r="A66" s="31">
        <v>57</v>
      </c>
      <c r="B66" s="30" t="s">
        <v>93</v>
      </c>
      <c r="I66" s="27">
        <v>2</v>
      </c>
      <c r="J66" s="55">
        <v>2</v>
      </c>
      <c r="K66" s="55">
        <v>1</v>
      </c>
      <c r="L66" s="55">
        <v>4</v>
      </c>
      <c r="M66" s="55">
        <v>4</v>
      </c>
      <c r="N66" s="55">
        <v>2</v>
      </c>
      <c r="O66" s="26">
        <f t="shared" si="12"/>
        <v>15</v>
      </c>
      <c r="P66" s="26">
        <f t="shared" si="13"/>
        <v>28.30188679245283</v>
      </c>
      <c r="W66" s="27">
        <v>6</v>
      </c>
      <c r="X66" s="55">
        <v>6</v>
      </c>
      <c r="Y66" s="55">
        <v>5</v>
      </c>
      <c r="Z66" s="55">
        <v>6</v>
      </c>
      <c r="AA66" s="55">
        <v>4</v>
      </c>
      <c r="AB66" s="9">
        <v>1</v>
      </c>
      <c r="AC66" s="15">
        <f t="shared" si="14"/>
        <v>28</v>
      </c>
      <c r="AD66" s="15">
        <f t="shared" si="15"/>
        <v>51.851851851851848</v>
      </c>
      <c r="AK66">
        <v>4</v>
      </c>
      <c r="AL66">
        <v>3</v>
      </c>
      <c r="AM66">
        <v>5</v>
      </c>
      <c r="AN66">
        <v>6</v>
      </c>
      <c r="AO66">
        <v>6</v>
      </c>
      <c r="AP66" s="27">
        <v>4</v>
      </c>
      <c r="AQ66" s="25">
        <f t="shared" si="16"/>
        <v>28</v>
      </c>
      <c r="AR66" s="25">
        <f t="shared" si="17"/>
        <v>57.142857142857139</v>
      </c>
      <c r="AY66">
        <v>1</v>
      </c>
      <c r="AZ66" s="27">
        <v>2</v>
      </c>
      <c r="BA66" s="55">
        <v>2</v>
      </c>
      <c r="BB66" s="55">
        <v>4</v>
      </c>
      <c r="BC66" s="55">
        <v>0</v>
      </c>
      <c r="BD66" s="9">
        <v>0</v>
      </c>
      <c r="BE66" s="69">
        <f t="shared" si="18"/>
        <v>9</v>
      </c>
      <c r="BF66" s="69">
        <f t="shared" si="19"/>
        <v>21.951219512195124</v>
      </c>
      <c r="BM66" s="27">
        <v>3</v>
      </c>
      <c r="BN66" s="55">
        <v>1</v>
      </c>
      <c r="BO66" s="55">
        <v>4</v>
      </c>
      <c r="BP66" s="55">
        <v>4</v>
      </c>
      <c r="BQ66" s="55">
        <v>3</v>
      </c>
      <c r="BR66" s="55">
        <v>3</v>
      </c>
      <c r="BS66" s="23">
        <f t="shared" si="20"/>
        <v>18</v>
      </c>
      <c r="BT66" s="23">
        <f t="shared" si="21"/>
        <v>42.857142857142854</v>
      </c>
      <c r="BY66" s="32"/>
      <c r="CA66">
        <v>1</v>
      </c>
      <c r="CB66" s="17">
        <v>3</v>
      </c>
      <c r="CC66" s="58">
        <v>5</v>
      </c>
      <c r="CD66" s="58">
        <v>6</v>
      </c>
      <c r="CE66" s="58">
        <v>4</v>
      </c>
      <c r="CF66" s="58">
        <v>0</v>
      </c>
      <c r="CG66" s="20">
        <f t="shared" si="22"/>
        <v>19</v>
      </c>
      <c r="CH66" s="21">
        <f t="shared" si="23"/>
        <v>44.186046511627907</v>
      </c>
    </row>
    <row r="67" spans="1:86" ht="21.75" customHeight="1" thickTop="1" thickBot="1">
      <c r="A67" s="31">
        <v>58</v>
      </c>
      <c r="B67" s="30" t="s">
        <v>94</v>
      </c>
      <c r="I67" s="27">
        <v>3</v>
      </c>
      <c r="J67" s="55">
        <v>3</v>
      </c>
      <c r="K67" s="55">
        <v>1</v>
      </c>
      <c r="L67" s="55">
        <v>4</v>
      </c>
      <c r="M67" s="55">
        <v>4</v>
      </c>
      <c r="N67" s="55">
        <v>2</v>
      </c>
      <c r="O67" s="26">
        <f t="shared" si="12"/>
        <v>17</v>
      </c>
      <c r="P67" s="26">
        <f t="shared" si="13"/>
        <v>32.075471698113205</v>
      </c>
      <c r="W67" s="27">
        <v>7</v>
      </c>
      <c r="X67" s="55">
        <v>7</v>
      </c>
      <c r="Y67" s="55">
        <v>5</v>
      </c>
      <c r="Z67" s="55">
        <v>6</v>
      </c>
      <c r="AA67" s="55">
        <v>3</v>
      </c>
      <c r="AB67" s="9">
        <v>1</v>
      </c>
      <c r="AC67" s="15">
        <f t="shared" si="14"/>
        <v>29</v>
      </c>
      <c r="AD67" s="15">
        <f t="shared" si="15"/>
        <v>53.703703703703709</v>
      </c>
      <c r="AK67">
        <v>2</v>
      </c>
      <c r="AL67">
        <v>3</v>
      </c>
      <c r="AM67">
        <v>5</v>
      </c>
      <c r="AN67">
        <v>6</v>
      </c>
      <c r="AO67">
        <v>6</v>
      </c>
      <c r="AP67" s="27">
        <v>3</v>
      </c>
      <c r="AQ67" s="25">
        <f t="shared" si="16"/>
        <v>25</v>
      </c>
      <c r="AR67" s="25">
        <f t="shared" si="17"/>
        <v>51.020408163265309</v>
      </c>
      <c r="AY67">
        <v>3</v>
      </c>
      <c r="AZ67" s="27">
        <v>3</v>
      </c>
      <c r="BA67" s="55">
        <v>2</v>
      </c>
      <c r="BB67" s="55">
        <v>3</v>
      </c>
      <c r="BC67" s="55">
        <v>0</v>
      </c>
      <c r="BD67" s="9">
        <v>0</v>
      </c>
      <c r="BE67" s="69">
        <f t="shared" si="18"/>
        <v>11</v>
      </c>
      <c r="BF67" s="69">
        <f t="shared" si="19"/>
        <v>26.829268292682929</v>
      </c>
      <c r="BM67" s="27">
        <v>3</v>
      </c>
      <c r="BN67" s="55">
        <v>2</v>
      </c>
      <c r="BO67" s="55">
        <v>4</v>
      </c>
      <c r="BP67" s="55">
        <v>4</v>
      </c>
      <c r="BQ67" s="55">
        <v>2</v>
      </c>
      <c r="BR67" s="55">
        <v>3</v>
      </c>
      <c r="BS67" s="23">
        <f t="shared" si="20"/>
        <v>18</v>
      </c>
      <c r="BT67" s="23">
        <f t="shared" si="21"/>
        <v>42.857142857142854</v>
      </c>
      <c r="CA67" s="32">
        <v>3</v>
      </c>
      <c r="CB67">
        <v>3</v>
      </c>
      <c r="CC67">
        <v>5</v>
      </c>
      <c r="CD67">
        <v>7</v>
      </c>
      <c r="CE67">
        <v>3</v>
      </c>
      <c r="CF67">
        <v>2</v>
      </c>
      <c r="CG67" s="20">
        <f t="shared" si="22"/>
        <v>23</v>
      </c>
      <c r="CH67" s="21">
        <f t="shared" si="23"/>
        <v>53.488372093023251</v>
      </c>
    </row>
    <row r="68" spans="1:86" ht="21.75" customHeight="1" thickTop="1" thickBot="1">
      <c r="A68" s="31">
        <v>59</v>
      </c>
      <c r="B68" s="30" t="s">
        <v>95</v>
      </c>
      <c r="I68">
        <v>3</v>
      </c>
      <c r="J68">
        <v>2</v>
      </c>
      <c r="K68">
        <v>1</v>
      </c>
      <c r="L68">
        <v>3</v>
      </c>
      <c r="M68">
        <v>2</v>
      </c>
      <c r="N68">
        <v>1</v>
      </c>
      <c r="O68" s="26">
        <f t="shared" si="12"/>
        <v>12</v>
      </c>
      <c r="P68" s="26">
        <f t="shared" si="13"/>
        <v>22.641509433962266</v>
      </c>
      <c r="W68" s="27">
        <v>6</v>
      </c>
      <c r="X68" s="55">
        <v>5</v>
      </c>
      <c r="Y68" s="55">
        <v>5</v>
      </c>
      <c r="Z68" s="55">
        <v>2</v>
      </c>
      <c r="AA68" s="55">
        <v>2</v>
      </c>
      <c r="AB68" s="9">
        <v>1</v>
      </c>
      <c r="AC68" s="15">
        <f t="shared" si="14"/>
        <v>21</v>
      </c>
      <c r="AD68" s="15">
        <f t="shared" si="15"/>
        <v>38.888888888888893</v>
      </c>
      <c r="AK68">
        <v>4</v>
      </c>
      <c r="AL68">
        <v>1</v>
      </c>
      <c r="AM68">
        <v>4</v>
      </c>
      <c r="AN68">
        <v>4</v>
      </c>
      <c r="AO68">
        <v>4</v>
      </c>
      <c r="AP68" s="27">
        <v>3</v>
      </c>
      <c r="AQ68" s="25">
        <f t="shared" si="16"/>
        <v>20</v>
      </c>
      <c r="AR68" s="25">
        <f t="shared" si="17"/>
        <v>40.816326530612244</v>
      </c>
      <c r="AY68">
        <v>3</v>
      </c>
      <c r="AZ68" s="27">
        <v>1</v>
      </c>
      <c r="BA68" s="55">
        <v>2</v>
      </c>
      <c r="BB68" s="55">
        <v>4</v>
      </c>
      <c r="BC68" s="55">
        <v>0</v>
      </c>
      <c r="BD68" s="9">
        <v>0</v>
      </c>
      <c r="BE68" s="69">
        <f t="shared" si="18"/>
        <v>10</v>
      </c>
      <c r="BF68" s="69">
        <f t="shared" si="19"/>
        <v>24.390243902439025</v>
      </c>
      <c r="BM68" s="27">
        <v>3</v>
      </c>
      <c r="BN68" s="55">
        <v>1</v>
      </c>
      <c r="BO68" s="55">
        <v>3</v>
      </c>
      <c r="BP68" s="55">
        <v>3</v>
      </c>
      <c r="BQ68" s="55">
        <v>0</v>
      </c>
      <c r="BR68" s="55">
        <v>1</v>
      </c>
      <c r="BS68" s="23">
        <f t="shared" si="20"/>
        <v>11</v>
      </c>
      <c r="BT68" s="23">
        <f t="shared" si="21"/>
        <v>26.190476190476193</v>
      </c>
      <c r="CA68" s="32">
        <v>1</v>
      </c>
      <c r="CB68">
        <v>2</v>
      </c>
      <c r="CC68">
        <v>4</v>
      </c>
      <c r="CD68">
        <v>5</v>
      </c>
      <c r="CE68">
        <v>1</v>
      </c>
      <c r="CF68">
        <v>1</v>
      </c>
      <c r="CG68" s="20">
        <f t="shared" si="22"/>
        <v>14</v>
      </c>
      <c r="CH68" s="21">
        <f t="shared" si="23"/>
        <v>32.558139534883722</v>
      </c>
    </row>
    <row r="69" spans="1:86" ht="21.75" customHeight="1" thickTop="1">
      <c r="O69" s="43"/>
    </row>
  </sheetData>
  <mergeCells count="9">
    <mergeCell ref="A1:CH1"/>
    <mergeCell ref="A2:A3"/>
    <mergeCell ref="B2:B3"/>
    <mergeCell ref="C2:P2"/>
    <mergeCell ref="Q2:AD2"/>
    <mergeCell ref="AE2:AR2"/>
    <mergeCell ref="AS2:BF2"/>
    <mergeCell ref="BG2:BT2"/>
    <mergeCell ref="BU2:CH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 H </vt:lpstr>
      <vt:lpstr>N L H </vt:lpstr>
      <vt:lpstr>P R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2026-05-06T09:31:07Z</dcterms:modified>
</cp:coreProperties>
</file>